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410" windowHeight="8445"/>
  </bookViews>
  <sheets>
    <sheet name="Preces" sheetId="2" r:id="rId1"/>
  </sheets>
  <definedNames>
    <definedName name="_xlnm._FilterDatabase" localSheetId="0" hidden="1">Preces!$A$9:$N$11</definedName>
    <definedName name="_xlnm.Print_Titles" localSheetId="0">Preces!$A:$M,Preces!$3:$9</definedName>
  </definedNames>
  <calcPr calcId="145621"/>
</workbook>
</file>

<file path=xl/calcChain.xml><?xml version="1.0" encoding="utf-8"?>
<calcChain xmlns="http://schemas.openxmlformats.org/spreadsheetml/2006/main">
  <c r="H11" i="2" l="1"/>
  <c r="N10" i="2"/>
  <c r="L10" i="2"/>
  <c r="K11" i="2" l="1"/>
  <c r="L11" i="2"/>
  <c r="N11" i="2"/>
</calcChain>
</file>

<file path=xl/sharedStrings.xml><?xml version="1.0" encoding="utf-8"?>
<sst xmlns="http://schemas.openxmlformats.org/spreadsheetml/2006/main" count="28" uniqueCount="28">
  <si>
    <t>Spirta %</t>
  </si>
  <si>
    <t>N.p.k.</t>
  </si>
  <si>
    <t>Preces Artikuls</t>
  </si>
  <si>
    <t>Daudzums</t>
  </si>
  <si>
    <t>Pamata mērvienība</t>
  </si>
  <si>
    <t>Alus - 1. grupa</t>
  </si>
  <si>
    <t>Vīns - 2. grupa</t>
  </si>
  <si>
    <t>Pārējie alkoholiskie dzērieni - 5. grupa</t>
  </si>
  <si>
    <t>Raudzētie dzērieni ar abs.spirta saturu līdz 6 tlp.% - 3a. grupa</t>
  </si>
  <si>
    <t>Raudzētie dzērieni ar abs.spirta saturu virs 6 tlp.% - 3b. grupa</t>
  </si>
  <si>
    <t>Starpprodukti ar absolūtā spirta saturu līdz 15  tlp.% (ieskaitot) - 4a. grupa</t>
  </si>
  <si>
    <t>Starpprodukti ar absolūtā spirta saturu no 15 (neieskaitot) līdz 22  tlp.% (ieskaitot) - 4b. grupa</t>
  </si>
  <si>
    <t xml:space="preserve"> K o p ā</t>
  </si>
  <si>
    <t>Cena, EUR</t>
  </si>
  <si>
    <t>Kravu statuss</t>
  </si>
  <si>
    <t>TILPUMS</t>
  </si>
  <si>
    <t>pudeles</t>
  </si>
  <si>
    <t xml:space="preserve">Preces nosaukums </t>
  </si>
  <si>
    <t>Litri</t>
  </si>
  <si>
    <t>EU kods</t>
  </si>
  <si>
    <t>Total, EUR</t>
  </si>
  <si>
    <t xml:space="preserve">Kastes
</t>
  </si>
  <si>
    <t>Gads</t>
  </si>
  <si>
    <t>T1</t>
  </si>
  <si>
    <t>1</t>
  </si>
  <si>
    <r>
      <t xml:space="preserve"> </t>
    </r>
    <r>
      <rPr>
        <i/>
        <sz val="12"/>
        <rFont val="Arial Narrow"/>
        <family val="2"/>
        <charset val="204"/>
      </rPr>
      <t>3 Kilos Vodka Gold 999.9</t>
    </r>
  </si>
  <si>
    <t>040232262753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</si>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</sst>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6"/>
      <name val="Arial Narrow"/>
      <family val="2"/>
      <charset val="186"/>
    </font>
    <font>
      <sz val="8"/>
      <name val="Arial"/>
      <family val="2"/>
      <charset val="186"/>
    </font>
    <font>
      <sz val="12"/>
      <name val="Arial Narrow"/>
      <family val="2"/>
      <charset val="186"/>
    </font>
    <font>
      <b/>
      <sz val="12"/>
      <name val="Arial Narrow"/>
      <family val="2"/>
      <charset val="186"/>
    </font>
    <font>
      <sz val="9"/>
      <name val="Arial"/>
      <family val="2"/>
      <charset val="186"/>
    </font>
    <font>
      <sz val="9"/>
      <name val="Arial Narrow"/>
      <family val="2"/>
      <charset val="186"/>
    </font>
    <font>
      <b/>
      <sz val="11"/>
      <name val="Arial Narrow"/>
      <family val="2"/>
      <charset val="186"/>
    </font>
    <font>
      <b/>
      <sz val="10"/>
      <color rgb="FFFF0000"/>
      <name val="Arial Narrow"/>
      <family val="2"/>
      <charset val="186"/>
    </font>
    <font>
      <i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indent="1"/>
    </xf>
    <xf numFmtId="0" fontId="1" fillId="2" borderId="0" xfId="0" applyFont="1" applyFill="1"/>
    <xf numFmtId="0" fontId="3" fillId="2" borderId="0" xfId="0" applyFont="1" applyFill="1" applyAlignment="1"/>
    <xf numFmtId="49" fontId="3" fillId="2" borderId="0" xfId="0" applyNumberFormat="1" applyFont="1" applyFill="1" applyAlignment="1">
      <alignment horizontal="left" indent="1"/>
    </xf>
    <xf numFmtId="164" fontId="3" fillId="2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horizontal="right" indent="1"/>
    </xf>
    <xf numFmtId="0" fontId="5" fillId="2" borderId="0" xfId="0" applyFont="1" applyFill="1"/>
    <xf numFmtId="49" fontId="5" fillId="2" borderId="0" xfId="0" applyNumberFormat="1" applyFont="1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left" indent="1"/>
    </xf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49" fontId="1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 inden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 indent="1"/>
    </xf>
    <xf numFmtId="49" fontId="1" fillId="2" borderId="0" xfId="0" applyNumberFormat="1" applyFont="1" applyFill="1" applyAlignment="1"/>
    <xf numFmtId="49" fontId="8" fillId="2" borderId="2" xfId="0" applyNumberFormat="1" applyFont="1" applyFill="1" applyBorder="1" applyAlignment="1"/>
    <xf numFmtId="164" fontId="1" fillId="2" borderId="0" xfId="0" applyNumberFormat="1" applyFont="1" applyFill="1" applyAlignment="1">
      <alignment horizontal="right" inden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1"/>
    </xf>
    <xf numFmtId="49" fontId="5" fillId="2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center"/>
    </xf>
    <xf numFmtId="2" fontId="1" fillId="2" borderId="2" xfId="0" applyNumberFormat="1" applyFont="1" applyFill="1" applyBorder="1"/>
    <xf numFmtId="49" fontId="10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49" fontId="2" fillId="4" borderId="2" xfId="0" applyNumberFormat="1" applyFont="1" applyFill="1" applyBorder="1" applyAlignment="1">
      <alignment horizontal="left" indent="1"/>
    </xf>
    <xf numFmtId="49" fontId="1" fillId="4" borderId="2" xfId="0" applyNumberFormat="1" applyFont="1" applyFill="1" applyBorder="1" applyAlignment="1"/>
    <xf numFmtId="164" fontId="1" fillId="4" borderId="2" xfId="0" applyNumberFormat="1" applyFont="1" applyFill="1" applyBorder="1" applyAlignment="1">
      <alignment horizontal="right" indent="1"/>
    </xf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 indent="1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2" fontId="9" fillId="4" borderId="2" xfId="0" applyNumberFormat="1" applyFont="1" applyFill="1" applyBorder="1"/>
    <xf numFmtId="0" fontId="5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pane ySplit="9" topLeftCell="A10" activePane="bottomLeft" state="frozen"/>
      <selection pane="bottomLeft" activeCell="E35" sqref="E35"/>
    </sheetView>
  </sheetViews>
  <sheetFormatPr defaultColWidth="9.140625" defaultRowHeight="12.75" x14ac:dyDescent="0.2"/>
  <cols>
    <col min="1" max="1" width="5.42578125" style="27" customWidth="1"/>
    <col min="2" max="2" width="8.5703125" style="12" customWidth="1"/>
    <col min="3" max="3" width="46.42578125" style="27" customWidth="1"/>
    <col min="4" max="4" width="8.28515625" style="27" customWidth="1"/>
    <col min="5" max="5" width="12.28515625" style="27" customWidth="1"/>
    <col min="6" max="6" width="8.28515625" style="27" customWidth="1"/>
    <col min="7" max="7" width="8.28515625" style="29" customWidth="1"/>
    <col min="8" max="8" width="9.28515625" style="14" customWidth="1"/>
    <col min="9" max="9" width="9.85546875" style="31" customWidth="1"/>
    <col min="10" max="10" width="9.7109375" style="14" customWidth="1"/>
    <col min="11" max="11" width="7.28515625" style="14" customWidth="1"/>
    <col min="12" max="12" width="8.28515625" style="30" customWidth="1"/>
    <col min="13" max="13" width="10.28515625" style="30" customWidth="1"/>
    <col min="14" max="14" width="9.7109375" style="3" customWidth="1"/>
    <col min="15" max="16384" width="9.140625" style="3"/>
  </cols>
  <sheetData>
    <row r="1" spans="1:14" ht="20.25" x14ac:dyDescent="0.3">
      <c r="A1" s="1"/>
      <c r="B1" s="4"/>
      <c r="C1" s="4"/>
      <c r="D1" s="4"/>
      <c r="E1" s="4"/>
      <c r="F1" s="4"/>
      <c r="G1" s="4"/>
      <c r="H1" s="1"/>
      <c r="I1" s="4"/>
      <c r="J1" s="4"/>
      <c r="L1" s="2" t="s">
        <v>5</v>
      </c>
    </row>
    <row r="2" spans="1:14" ht="13.15" customHeight="1" x14ac:dyDescent="0.3">
      <c r="A2" s="4"/>
      <c r="B2" s="5"/>
      <c r="C2" s="4"/>
      <c r="D2" s="4"/>
      <c r="E2" s="4"/>
      <c r="F2" s="4"/>
      <c r="G2" s="6"/>
      <c r="H2" s="1"/>
      <c r="I2" s="7"/>
      <c r="J2" s="1"/>
      <c r="L2" s="2" t="s">
        <v>6</v>
      </c>
    </row>
    <row r="3" spans="1:14" s="8" customFormat="1" ht="15" customHeight="1" x14ac:dyDescent="0.25">
      <c r="B3" s="9"/>
      <c r="C3" s="10"/>
      <c r="D3" s="10"/>
      <c r="E3" s="10"/>
      <c r="F3" s="10"/>
      <c r="H3" s="35"/>
      <c r="J3" s="11"/>
      <c r="K3" s="32"/>
      <c r="L3" s="2" t="s">
        <v>8</v>
      </c>
    </row>
    <row r="4" spans="1:14" s="8" customFormat="1" ht="15" customHeight="1" x14ac:dyDescent="0.25">
      <c r="B4" s="9"/>
      <c r="C4" s="10"/>
      <c r="D4" s="10"/>
      <c r="E4" s="10"/>
      <c r="F4" s="10"/>
      <c r="H4" s="35"/>
      <c r="J4" s="11"/>
      <c r="K4" s="11"/>
      <c r="L4" s="2" t="s">
        <v>9</v>
      </c>
    </row>
    <row r="5" spans="1:14" ht="15" customHeight="1" x14ac:dyDescent="0.25">
      <c r="A5" s="8"/>
      <c r="C5" s="3"/>
      <c r="D5" s="3"/>
      <c r="E5" s="3"/>
      <c r="F5" s="3"/>
      <c r="G5" s="13"/>
      <c r="H5" s="16"/>
      <c r="I5" s="3"/>
      <c r="L5" s="2" t="s">
        <v>10</v>
      </c>
    </row>
    <row r="6" spans="1:14" ht="15" customHeight="1" x14ac:dyDescent="0.25">
      <c r="A6" s="8"/>
      <c r="C6" s="3"/>
      <c r="D6" s="3"/>
      <c r="E6" s="3"/>
      <c r="F6" s="3"/>
      <c r="G6" s="13"/>
      <c r="H6" s="16"/>
      <c r="I6" s="3"/>
      <c r="L6" s="2" t="s">
        <v>11</v>
      </c>
    </row>
    <row r="7" spans="1:14" ht="15" customHeight="1" x14ac:dyDescent="0.25">
      <c r="A7" s="51"/>
      <c r="B7" s="52"/>
      <c r="C7" s="52"/>
      <c r="D7" s="40"/>
      <c r="E7" s="15"/>
      <c r="F7" s="15"/>
      <c r="G7" s="13"/>
      <c r="H7" s="16"/>
      <c r="I7" s="3"/>
      <c r="L7" s="2" t="s">
        <v>7</v>
      </c>
    </row>
    <row r="8" spans="1:14" ht="15" customHeight="1" x14ac:dyDescent="0.25">
      <c r="A8" s="51"/>
      <c r="B8" s="52"/>
      <c r="C8" s="52"/>
      <c r="D8" s="40"/>
      <c r="E8" s="15"/>
      <c r="F8" s="15"/>
      <c r="G8" s="13"/>
      <c r="H8" s="16"/>
      <c r="I8" s="3"/>
      <c r="K8" s="16"/>
      <c r="L8" s="14"/>
      <c r="M8" s="16"/>
    </row>
    <row r="9" spans="1:14" s="19" customFormat="1" ht="25.5" x14ac:dyDescent="0.2">
      <c r="A9" s="17" t="s">
        <v>1</v>
      </c>
      <c r="B9" s="18" t="s">
        <v>2</v>
      </c>
      <c r="C9" s="18" t="s">
        <v>17</v>
      </c>
      <c r="D9" s="18" t="s">
        <v>22</v>
      </c>
      <c r="E9" s="18" t="s">
        <v>19</v>
      </c>
      <c r="F9" s="18" t="s">
        <v>14</v>
      </c>
      <c r="G9" s="18" t="s">
        <v>0</v>
      </c>
      <c r="H9" s="18" t="s">
        <v>3</v>
      </c>
      <c r="I9" s="18" t="s">
        <v>4</v>
      </c>
      <c r="J9" s="18" t="s">
        <v>15</v>
      </c>
      <c r="K9" s="39" t="s">
        <v>21</v>
      </c>
      <c r="L9" s="18" t="s">
        <v>18</v>
      </c>
      <c r="M9" s="33" t="s">
        <v>13</v>
      </c>
      <c r="N9" s="34" t="s">
        <v>20</v>
      </c>
    </row>
    <row r="10" spans="1:14" ht="15" customHeight="1" x14ac:dyDescent="0.25">
      <c r="A10" s="38" t="s">
        <v>24</v>
      </c>
      <c r="B10" s="26"/>
      <c r="C10" s="28" t="s">
        <v>25</v>
      </c>
      <c r="D10" s="28" t="s">
        <v>27</v>
      </c>
      <c r="E10" s="20" t="s">
        <v>26</v>
      </c>
      <c r="F10" s="37" t="s">
        <v>23</v>
      </c>
      <c r="G10" s="22">
        <v>40</v>
      </c>
      <c r="H10" s="23">
        <v>1302</v>
      </c>
      <c r="I10" s="24" t="s">
        <v>16</v>
      </c>
      <c r="J10" s="21">
        <v>0.75</v>
      </c>
      <c r="K10" s="21">
        <v>217</v>
      </c>
      <c r="L10" s="25">
        <f t="shared" ref="L10" si="0">H10*J10</f>
        <v>976.5</v>
      </c>
      <c r="M10" s="25">
        <v>11</v>
      </c>
      <c r="N10" s="36">
        <f t="shared" ref="N10" si="1">M10*H10</f>
        <v>14322</v>
      </c>
    </row>
    <row r="11" spans="1:14" ht="16.5" x14ac:dyDescent="0.3">
      <c r="B11" s="41" t="s">
        <v>12</v>
      </c>
      <c r="C11" s="42"/>
      <c r="D11" s="42"/>
      <c r="E11" s="42"/>
      <c r="F11" s="42"/>
      <c r="G11" s="43"/>
      <c r="H11" s="44">
        <f>SUM(H10:H10)</f>
        <v>1302</v>
      </c>
      <c r="I11" s="45"/>
      <c r="J11" s="46"/>
      <c r="K11" s="47">
        <f>SUM(K10:K10)</f>
        <v>217</v>
      </c>
      <c r="L11" s="48">
        <f>SUM(L10:L10)</f>
        <v>976.5</v>
      </c>
      <c r="M11" s="49"/>
      <c r="N11" s="50">
        <f>SUM(N10:N10)</f>
        <v>14322</v>
      </c>
    </row>
  </sheetData>
  <autoFilter ref="A9:N11"/>
  <mergeCells count="2">
    <mergeCell ref="A7:C7"/>
    <mergeCell ref="A8:C8"/>
  </mergeCells>
  <phoneticPr fontId="4" type="noConversion"/>
  <pageMargins left="0.35433070866141736" right="0.19685039370078741" top="0.51181102362204722" bottom="0.27559055118110237" header="0.51181102362204722" footer="0.23622047244094491"/>
  <pageSetup paperSize="9" scale="75" orientation="landscape" r:id="rId1"/>
  <headerFooter alignWithMargins="0">
    <oddHeader>&amp;RLapa Nr.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Preces</vt:lpstr>
      <vt:lpstr>Preces!Print_Titles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2018-03-27T17:48:48Z</cp:lastPrinted>
  <dcterms:created xsi:type="dcterms:W3CDTF">2014-10-03T17:28:29Z</dcterms:created>
  <dcterms:modified xsi:type="dcterms:W3CDTF">2022-01-25T16:31:03Z</dcterms:modified>
</cp:coreProperties>
</file>