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BROOKS" sheetId="1" r:id="rId1"/>
  </sheets>
  <calcPr calcId="144525"/>
</workbook>
</file>

<file path=xl/sharedStrings.xml><?xml version="1.0" encoding="utf-8"?>
<sst xmlns="http://schemas.openxmlformats.org/spreadsheetml/2006/main" count="622" uniqueCount="184">
  <si>
    <t>PIC</t>
  </si>
  <si>
    <t>Brand</t>
  </si>
  <si>
    <t>Item no</t>
  </si>
  <si>
    <t>Model</t>
  </si>
  <si>
    <t>Size</t>
  </si>
  <si>
    <t>QTY</t>
  </si>
  <si>
    <t>WHS</t>
  </si>
  <si>
    <t>Total WHS</t>
  </si>
  <si>
    <t>RRP</t>
  </si>
  <si>
    <t>Total RRP</t>
  </si>
  <si>
    <t>BROOKS</t>
  </si>
  <si>
    <t>1103661D034.070</t>
  </si>
  <si>
    <t>Adrenaline GTS 22</t>
  </si>
  <si>
    <t>US 7</t>
  </si>
  <si>
    <t>1103661D034.075</t>
  </si>
  <si>
    <t>US 7.5</t>
  </si>
  <si>
    <t>1103661D034.080</t>
  </si>
  <si>
    <t>US 8</t>
  </si>
  <si>
    <t>1103661D034.085</t>
  </si>
  <si>
    <t>US 8.5</t>
  </si>
  <si>
    <t>1103661D034.090</t>
  </si>
  <si>
    <t>US 9</t>
  </si>
  <si>
    <t>1103661D034.095</t>
  </si>
  <si>
    <t>US 9.5</t>
  </si>
  <si>
    <t>1103661D034.100</t>
  </si>
  <si>
    <t>US 10</t>
  </si>
  <si>
    <t>1103661D034.105</t>
  </si>
  <si>
    <t>US 10.5</t>
  </si>
  <si>
    <t>1103661D034.110</t>
  </si>
  <si>
    <t>US 11</t>
  </si>
  <si>
    <t>1103661D034.115</t>
  </si>
  <si>
    <t>US 11.5</t>
  </si>
  <si>
    <t>1103661D034.120</t>
  </si>
  <si>
    <t>US 12</t>
  </si>
  <si>
    <t>1103661D034.125</t>
  </si>
  <si>
    <t>US 12.5</t>
  </si>
  <si>
    <t>1103661D435.070</t>
  </si>
  <si>
    <t>1103661D435.075</t>
  </si>
  <si>
    <t>1103661D435.080</t>
  </si>
  <si>
    <t>1103661D435.085</t>
  </si>
  <si>
    <t>1103661D435.090</t>
  </si>
  <si>
    <t>1103661D435.095</t>
  </si>
  <si>
    <t>1103661D435.100</t>
  </si>
  <si>
    <t>1103661D435.105</t>
  </si>
  <si>
    <t>1103661D435.110</t>
  </si>
  <si>
    <t>1103661D435.115</t>
  </si>
  <si>
    <t>1103661D435.120</t>
  </si>
  <si>
    <t>1103661D435.125</t>
  </si>
  <si>
    <t>1103661D435.130</t>
  </si>
  <si>
    <t>US 13</t>
  </si>
  <si>
    <t>1103661D469.070</t>
  </si>
  <si>
    <t>1103661D469.075</t>
  </si>
  <si>
    <t>1103661D469.080</t>
  </si>
  <si>
    <t>1103661D469.085</t>
  </si>
  <si>
    <t>1103661D469.090</t>
  </si>
  <si>
    <t>1103661D469.095</t>
  </si>
  <si>
    <t>1103661D469.100</t>
  </si>
  <si>
    <t>1103661D469.105</t>
  </si>
  <si>
    <t>1103661D469.110</t>
  </si>
  <si>
    <t>1103661D469.115</t>
  </si>
  <si>
    <t>1103661D469.120</t>
  </si>
  <si>
    <t>1103661D469.125</t>
  </si>
  <si>
    <t>1103661D469.130</t>
  </si>
  <si>
    <t>1203531B031.055</t>
  </si>
  <si>
    <t>US 5.5</t>
  </si>
  <si>
    <t>1203531B031.060</t>
  </si>
  <si>
    <t>US 6</t>
  </si>
  <si>
    <t>1203531B031.065</t>
  </si>
  <si>
    <t>US 6.5</t>
  </si>
  <si>
    <t>1203531B031.070</t>
  </si>
  <si>
    <t>1203531B031.075</t>
  </si>
  <si>
    <t>1203531B031.080</t>
  </si>
  <si>
    <t>1203531B031.085</t>
  </si>
  <si>
    <t>1203531B031.090</t>
  </si>
  <si>
    <t>1203531B031.095</t>
  </si>
  <si>
    <t>1203531B031.100</t>
  </si>
  <si>
    <t>1203531B031.105</t>
  </si>
  <si>
    <t>1203531B031.110</t>
  </si>
  <si>
    <t>1203531B403.060</t>
  </si>
  <si>
    <t>1203531B403.065</t>
  </si>
  <si>
    <t>1203531B403.070</t>
  </si>
  <si>
    <t>1203531B403.075</t>
  </si>
  <si>
    <t>1203531B403.080</t>
  </si>
  <si>
    <t>1203531B403.085</t>
  </si>
  <si>
    <t>1203531B403.090</t>
  </si>
  <si>
    <t>1203531B403.095</t>
  </si>
  <si>
    <t>1203531B403.100</t>
  </si>
  <si>
    <t>1203531B403.105</t>
  </si>
  <si>
    <t>1203531B403.110</t>
  </si>
  <si>
    <t>1203531B680.060</t>
  </si>
  <si>
    <t>1203531B680.065</t>
  </si>
  <si>
    <t>1203531B680.070</t>
  </si>
  <si>
    <t>1203531B680.075</t>
  </si>
  <si>
    <t>1203531B680.080</t>
  </si>
  <si>
    <t>1203531B680.090</t>
  </si>
  <si>
    <t>1203531B680.095</t>
  </si>
  <si>
    <t>1203531B680.100</t>
  </si>
  <si>
    <t>1103691D047.075</t>
  </si>
  <si>
    <t>Ghost 14</t>
  </si>
  <si>
    <t>1103691D047.105</t>
  </si>
  <si>
    <t>1103691D047.110</t>
  </si>
  <si>
    <t>1103691D047.115</t>
  </si>
  <si>
    <t>1103691D047.120</t>
  </si>
  <si>
    <t>1103691D047.125</t>
  </si>
  <si>
    <t>1103691D047.130</t>
  </si>
  <si>
    <t>1203561B058.055</t>
  </si>
  <si>
    <t>1203561B058.060</t>
  </si>
  <si>
    <t>1203561B058.065</t>
  </si>
  <si>
    <t>1203561B058.070</t>
  </si>
  <si>
    <t>1203561B058.075</t>
  </si>
  <si>
    <t>1203561B058.080</t>
  </si>
  <si>
    <t>1203561B058.085</t>
  </si>
  <si>
    <t>1203561B544.055</t>
  </si>
  <si>
    <t>1203561B544.060</t>
  </si>
  <si>
    <t>1203561B544.065</t>
  </si>
  <si>
    <t>1203561B544.070</t>
  </si>
  <si>
    <t>1203561B544.075</t>
  </si>
  <si>
    <t>1203561B544.080</t>
  </si>
  <si>
    <t>1203561B544.085</t>
  </si>
  <si>
    <t>1203561B544.090</t>
  </si>
  <si>
    <t>1203561B544.095</t>
  </si>
  <si>
    <t>1203561B544.100</t>
  </si>
  <si>
    <t>1203561B544.105</t>
  </si>
  <si>
    <t>1203561B544.110</t>
  </si>
  <si>
    <t>1103861D016.085</t>
  </si>
  <si>
    <t>Launch 9</t>
  </si>
  <si>
    <t>1103861D016.090</t>
  </si>
  <si>
    <t>1103861D016.095</t>
  </si>
  <si>
    <t>1103861D016.100</t>
  </si>
  <si>
    <t>1103861D016.105</t>
  </si>
  <si>
    <t>1103861D016.110</t>
  </si>
  <si>
    <t>1103861D016.115</t>
  </si>
  <si>
    <t>1103861D016.120</t>
  </si>
  <si>
    <t>1103861D016.125</t>
  </si>
  <si>
    <t>1103861D413.080</t>
  </si>
  <si>
    <t>1103861D413.085</t>
  </si>
  <si>
    <t>1103861D413.090</t>
  </si>
  <si>
    <t>1103861D413.095</t>
  </si>
  <si>
    <t>1103861D413.100</t>
  </si>
  <si>
    <t>1103861D413.105</t>
  </si>
  <si>
    <t>1103861D413.110</t>
  </si>
  <si>
    <t>1103861D413.115</t>
  </si>
  <si>
    <t>1103861D413.120</t>
  </si>
  <si>
    <t>1103861D413.125</t>
  </si>
  <si>
    <t>1203731B026.060</t>
  </si>
  <si>
    <t>1203731B026.065</t>
  </si>
  <si>
    <t>1203731B026.070</t>
  </si>
  <si>
    <t>1203731B026.075</t>
  </si>
  <si>
    <t>1203731B026.080</t>
  </si>
  <si>
    <t>1203731B026.085</t>
  </si>
  <si>
    <t>1203731B026.090</t>
  </si>
  <si>
    <t>1203731B026.095</t>
  </si>
  <si>
    <t>1203731B026.100</t>
  </si>
  <si>
    <t>1203731B413.060</t>
  </si>
  <si>
    <t>1203731B413.065</t>
  </si>
  <si>
    <t>1203731B413.070</t>
  </si>
  <si>
    <t>1203731B413.075</t>
  </si>
  <si>
    <t>1203731B413.080</t>
  </si>
  <si>
    <t>1203731B413.085</t>
  </si>
  <si>
    <t>1203731B413.090</t>
  </si>
  <si>
    <t>1203731B413.095</t>
  </si>
  <si>
    <t>1203731B413.100</t>
  </si>
  <si>
    <t>1103871D413.075</t>
  </si>
  <si>
    <t>Launch GTS 9</t>
  </si>
  <si>
    <t>1103871D413.080</t>
  </si>
  <si>
    <t>1103871D413.085</t>
  </si>
  <si>
    <t>1103871D413.090</t>
  </si>
  <si>
    <t>1103871D413.095</t>
  </si>
  <si>
    <t>1103871D413.100</t>
  </si>
  <si>
    <t>1103871D413.105</t>
  </si>
  <si>
    <t>1103871D413.110</t>
  </si>
  <si>
    <t>1103871D413.115</t>
  </si>
  <si>
    <t>1103871D413.120</t>
  </si>
  <si>
    <t>1103871D413.125</t>
  </si>
  <si>
    <t>1203741B413.060</t>
  </si>
  <si>
    <t>1203741B413.065</t>
  </si>
  <si>
    <t>1203741B413.070</t>
  </si>
  <si>
    <t>1203741B413.075</t>
  </si>
  <si>
    <t>1203741B413.080</t>
  </si>
  <si>
    <t>1203741B413.085</t>
  </si>
  <si>
    <t>1203741B413.090</t>
  </si>
  <si>
    <t>1203741B413.095</t>
  </si>
  <si>
    <t>1203741B413.100</t>
  </si>
  <si>
    <t>1203741B413.105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</si>
</sst>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########0.######%"/>
    <numFmt numFmtId="179" formatCode="#########0.##%"/>
    <numFmt numFmtId="180" formatCode="dd\/mm\/yyyy"/>
    <numFmt numFmtId="181" formatCode="_-[$€-2]\ * #,##0.00_-;\-[$€-2]\ * #,##0.00_-;_-[$€-2]\ * &quot;-&quot;??_-;_-@_-"/>
  </numFmts>
  <fonts count="30">
    <font>
      <sz val="9"/>
      <name val="Tahoma"/>
      <charset val="134"/>
    </font>
    <font>
      <b/>
      <sz val="9"/>
      <name val="Tahoma"/>
      <charset val="134"/>
    </font>
    <font>
      <b/>
      <sz val="10"/>
      <name val="Calibri Light"/>
      <charset val="134"/>
    </font>
    <font>
      <sz val="10"/>
      <name val="Calibri Light"/>
      <charset val="134"/>
    </font>
    <font>
      <sz val="11"/>
      <color theme="1"/>
      <name val="Calibri"/>
      <charset val="134"/>
      <scheme val="minor"/>
    </font>
    <font>
      <sz val="9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9"/>
      <color rgb="FF000000"/>
      <name val="Arial"/>
      <charset val="134"/>
    </font>
    <font>
      <sz val="8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</borders>
  <cellStyleXfs count="93">
    <xf numFmtId="0" fontId="0" fillId="0" borderId="0" applyAlignment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 applyAlignment="0"/>
    <xf numFmtId="0" fontId="26" fillId="36" borderId="0" applyAlignment="0"/>
    <xf numFmtId="0" fontId="26" fillId="36" borderId="0">
      <alignment horizontal="left" vertical="center" wrapText="1"/>
    </xf>
    <xf numFmtId="0" fontId="26" fillId="37" borderId="0">
      <alignment horizontal="left" vertical="center" wrapText="1"/>
    </xf>
    <xf numFmtId="0" fontId="5" fillId="37" borderId="0"/>
    <xf numFmtId="0" fontId="5" fillId="37" borderId="10"/>
    <xf numFmtId="0" fontId="5" fillId="0" borderId="10"/>
    <xf numFmtId="0" fontId="26" fillId="0" borderId="10">
      <alignment horizontal="left" vertical="top" wrapText="1"/>
    </xf>
    <xf numFmtId="0" fontId="26" fillId="0" borderId="10">
      <alignment horizontal="right" vertical="top" wrapText="1"/>
    </xf>
    <xf numFmtId="0" fontId="1" fillId="0" borderId="0" applyAlignment="0"/>
    <xf numFmtId="0" fontId="1" fillId="0" borderId="0">
      <alignment horizontal="left" vertical="top"/>
    </xf>
    <xf numFmtId="0" fontId="25" fillId="0" borderId="0">
      <alignment horizontal="left" vertical="center" wrapText="1"/>
    </xf>
    <xf numFmtId="0" fontId="27" fillId="0" borderId="0">
      <alignment horizontal="left" vertical="top" wrapText="1"/>
    </xf>
    <xf numFmtId="0" fontId="28" fillId="36" borderId="0" applyAlignment="0"/>
    <xf numFmtId="0" fontId="28" fillId="36" borderId="0">
      <alignment horizontal="right" vertical="top" wrapText="1"/>
    </xf>
    <xf numFmtId="178" fontId="28" fillId="36" borderId="0">
      <alignment horizontal="right" vertical="top" wrapText="1"/>
    </xf>
    <xf numFmtId="178" fontId="28" fillId="38" borderId="0">
      <alignment horizontal="right" vertical="top" wrapText="1"/>
    </xf>
    <xf numFmtId="0" fontId="5" fillId="38" borderId="0"/>
    <xf numFmtId="0" fontId="5" fillId="0" borderId="0" applyAlignment="0"/>
    <xf numFmtId="0" fontId="5" fillId="0" borderId="0">
      <alignment horizontal="left" vertical="top" wrapText="1"/>
    </xf>
    <xf numFmtId="0" fontId="29" fillId="0" borderId="0" applyAlignment="0"/>
    <xf numFmtId="0" fontId="29" fillId="0" borderId="0">
      <alignment horizontal="left" vertical="top" wrapText="1"/>
    </xf>
    <xf numFmtId="0" fontId="27" fillId="0" borderId="0" applyAlignment="0"/>
    <xf numFmtId="0" fontId="29" fillId="0" borderId="0">
      <alignment horizontal="right" vertical="top" wrapText="1"/>
    </xf>
    <xf numFmtId="0" fontId="27" fillId="36" borderId="0" applyAlignment="0"/>
    <xf numFmtId="0" fontId="27" fillId="36" borderId="0">
      <alignment horizontal="right" vertical="top" wrapText="1"/>
    </xf>
    <xf numFmtId="0" fontId="27" fillId="0" borderId="10">
      <alignment horizontal="left" vertical="top" wrapText="1"/>
    </xf>
    <xf numFmtId="0" fontId="26" fillId="0" borderId="10">
      <alignment horizontal="left" vertical="top" wrapText="1"/>
    </xf>
    <xf numFmtId="0" fontId="26" fillId="0" borderId="10">
      <alignment horizontal="right" vertical="top" wrapText="1"/>
    </xf>
    <xf numFmtId="0" fontId="27" fillId="0" borderId="0">
      <alignment horizontal="left" vertical="top" wrapText="1"/>
    </xf>
    <xf numFmtId="40" fontId="27" fillId="0" borderId="0">
      <alignment horizontal="right" vertical="top" wrapText="1"/>
    </xf>
    <xf numFmtId="178" fontId="27" fillId="36" borderId="0">
      <alignment horizontal="right" vertical="top" wrapText="1"/>
    </xf>
    <xf numFmtId="178" fontId="27" fillId="37" borderId="0">
      <alignment horizontal="right" vertical="top" wrapText="1"/>
    </xf>
    <xf numFmtId="0" fontId="27" fillId="0" borderId="0">
      <alignment horizontal="right" vertical="top" wrapText="1"/>
    </xf>
    <xf numFmtId="179" fontId="27" fillId="0" borderId="0">
      <alignment horizontal="right" vertical="top" wrapText="1"/>
    </xf>
    <xf numFmtId="40" fontId="27" fillId="0" borderId="0">
      <alignment horizontal="left" vertical="top" wrapText="1"/>
    </xf>
    <xf numFmtId="40" fontId="27" fillId="0" borderId="10">
      <alignment horizontal="right" vertical="top" wrapText="1"/>
    </xf>
    <xf numFmtId="0" fontId="27" fillId="36" borderId="0">
      <alignment horizontal="left" vertical="top" wrapText="1"/>
    </xf>
    <xf numFmtId="0" fontId="27" fillId="37" borderId="0">
      <alignment horizontal="left" vertical="top" wrapText="1"/>
    </xf>
    <xf numFmtId="0" fontId="26" fillId="0" borderId="0" applyAlignment="0"/>
    <xf numFmtId="0" fontId="26" fillId="0" borderId="0">
      <alignment horizontal="left" vertical="top" wrapText="1"/>
    </xf>
    <xf numFmtId="0" fontId="26" fillId="0" borderId="0">
      <alignment horizontal="right" vertical="top" wrapText="1"/>
    </xf>
    <xf numFmtId="0" fontId="26" fillId="0" borderId="0">
      <alignment horizontal="left" vertical="top"/>
    </xf>
    <xf numFmtId="180" fontId="26" fillId="0" borderId="0">
      <alignment horizontal="right" vertical="top" wrapText="1"/>
    </xf>
  </cellStyleXfs>
  <cellXfs count="19">
    <xf numFmtId="0" fontId="0" fillId="0" borderId="0" xfId="0"/>
    <xf numFmtId="0" fontId="0" fillId="0" borderId="0" xfId="0" applyAlignment="1">
      <alignment wrapText="1"/>
    </xf>
    <xf numFmtId="1" fontId="1" fillId="0" borderId="0" xfId="0" applyNumberFormat="1" applyFont="1"/>
    <xf numFmtId="181" fontId="0" fillId="0" borderId="0" xfId="0" applyNumberFormat="1"/>
    <xf numFmtId="0" fontId="2" fillId="2" borderId="0" xfId="55" applyFont="1" applyFill="1" applyBorder="1" applyAlignment="1">
      <alignment horizontal="center" vertical="center"/>
    </xf>
    <xf numFmtId="1" fontId="2" fillId="2" borderId="0" xfId="55" applyNumberFormat="1" applyFont="1" applyFill="1" applyBorder="1" applyAlignment="1">
      <alignment horizontal="center" vertical="center"/>
    </xf>
    <xf numFmtId="181" fontId="2" fillId="2" borderId="0" xfId="55" applyNumberFormat="1" applyFont="1" applyFill="1" applyBorder="1" applyAlignment="1">
      <alignment horizontal="center" vertical="center"/>
    </xf>
    <xf numFmtId="0" fontId="3" fillId="3" borderId="1" xfId="55" applyFont="1" applyFill="1" applyBorder="1" applyAlignment="1">
      <alignment horizontal="center" vertical="center" wrapText="1"/>
    </xf>
    <xf numFmtId="0" fontId="3" fillId="3" borderId="1" xfId="76" applyFont="1" applyFill="1" applyBorder="1" applyAlignment="1">
      <alignment horizontal="center" vertical="center" wrapText="1"/>
    </xf>
    <xf numFmtId="0" fontId="3" fillId="4" borderId="1" xfId="76" applyFont="1" applyFill="1" applyBorder="1" applyAlignment="1">
      <alignment horizontal="center" vertical="center" wrapText="1"/>
    </xf>
    <xf numFmtId="1" fontId="3" fillId="4" borderId="1" xfId="55" applyNumberFormat="1" applyFont="1" applyFill="1" applyBorder="1" applyAlignment="1">
      <alignment horizontal="center" vertical="center" wrapText="1"/>
    </xf>
    <xf numFmtId="181" fontId="3" fillId="4" borderId="1" xfId="5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61" applyFont="1" applyFill="1" applyBorder="1" applyAlignment="1">
      <alignment horizontal="center" vertical="center" wrapText="1"/>
    </xf>
    <xf numFmtId="1" fontId="2" fillId="2" borderId="1" xfId="79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1" fontId="1" fillId="0" borderId="0" xfId="0" applyNumberFormat="1" applyFont="1" applyAlignment="1"/>
    <xf numFmtId="181" fontId="0" fillId="0" borderId="0" xfId="0" applyNumberFormat="1" applyAlignment="1"/>
  </cellXfs>
  <cellStyles count="9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Stil 1" xfId="49"/>
    <cellStyle name="Stil 10" xfId="50"/>
    <cellStyle name="Stil 11" xfId="51"/>
    <cellStyle name="Stil 12" xfId="52"/>
    <cellStyle name="Stil 13" xfId="53"/>
    <cellStyle name="Stil 14" xfId="54"/>
    <cellStyle name="Stil 15" xfId="55"/>
    <cellStyle name="Stil 16" xfId="56"/>
    <cellStyle name="Stil 17" xfId="57"/>
    <cellStyle name="Stil 18" xfId="58"/>
    <cellStyle name="Stil 19" xfId="59"/>
    <cellStyle name="Stil 2" xfId="60"/>
    <cellStyle name="Stil 20" xfId="61"/>
    <cellStyle name="Stil 21" xfId="62"/>
    <cellStyle name="Stil 22" xfId="63"/>
    <cellStyle name="Stil 23" xfId="64"/>
    <cellStyle name="Stil 24" xfId="65"/>
    <cellStyle name="Stil 25" xfId="66"/>
    <cellStyle name="Stil 26" xfId="67"/>
    <cellStyle name="Stil 27" xfId="68"/>
    <cellStyle name="Stil 28" xfId="69"/>
    <cellStyle name="Stil 29" xfId="70"/>
    <cellStyle name="Stil 3" xfId="71"/>
    <cellStyle name="Stil 30" xfId="72"/>
    <cellStyle name="Stil 31" xfId="73"/>
    <cellStyle name="Stil 32" xfId="74"/>
    <cellStyle name="Stil 33" xfId="75"/>
    <cellStyle name="Stil 34" xfId="76"/>
    <cellStyle name="Stil 35" xfId="77"/>
    <cellStyle name="Stil 36" xfId="78"/>
    <cellStyle name="Stil 37" xfId="79"/>
    <cellStyle name="Stil 38" xfId="80"/>
    <cellStyle name="Stil 39" xfId="81"/>
    <cellStyle name="Stil 4" xfId="82"/>
    <cellStyle name="Stil 40" xfId="83"/>
    <cellStyle name="Stil 41" xfId="84"/>
    <cellStyle name="Stil 42" xfId="85"/>
    <cellStyle name="Stil 43" xfId="86"/>
    <cellStyle name="Stil 44" xfId="87"/>
    <cellStyle name="Stil 5" xfId="88"/>
    <cellStyle name="Stil 6" xfId="89"/>
    <cellStyle name="Stil 7" xfId="90"/>
    <cellStyle name="Stil 8" xfId="91"/>
    <cellStyle name="Stil 9" xfId="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4</xdr:row>
      <xdr:rowOff>142875</xdr:rowOff>
    </xdr:from>
    <xdr:to>
      <xdr:col>1</xdr:col>
      <xdr:colOff>0</xdr:colOff>
      <xdr:row>10</xdr:row>
      <xdr:rowOff>123825</xdr:rowOff>
    </xdr:to>
    <xdr:pic>
      <xdr:nvPicPr>
        <xdr:cNvPr id="1025" name="Picture 1" descr="Brooks Men's Adrenaline GTS 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955675"/>
          <a:ext cx="194818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</xdr:row>
      <xdr:rowOff>28575</xdr:rowOff>
    </xdr:from>
    <xdr:to>
      <xdr:col>0</xdr:col>
      <xdr:colOff>1962150</xdr:colOff>
      <xdr:row>22</xdr:row>
      <xdr:rowOff>76200</xdr:rowOff>
    </xdr:to>
    <xdr:pic>
      <xdr:nvPicPr>
        <xdr:cNvPr id="1026" name="Picture 2" descr="Brooks Adrenaline GTS 22 peacoat ink dunkelblau online kaufen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8100" y="2946400"/>
          <a:ext cx="1924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95250</xdr:rowOff>
    </xdr:from>
    <xdr:to>
      <xdr:col>1</xdr:col>
      <xdr:colOff>0</xdr:colOff>
      <xdr:row>34</xdr:row>
      <xdr:rowOff>152400</xdr:rowOff>
    </xdr:to>
    <xdr:pic>
      <xdr:nvPicPr>
        <xdr:cNvPr id="1027" name="Picture 3" descr="Brooks Adrenaline GTS 22 blue irish green Test TOP Angebote ab 90,00 €  (Oktober 2023)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0" y="4956175"/>
          <a:ext cx="19958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123825</xdr:rowOff>
    </xdr:from>
    <xdr:to>
      <xdr:col>1</xdr:col>
      <xdr:colOff>0</xdr:colOff>
      <xdr:row>48</xdr:row>
      <xdr:rowOff>9525</xdr:rowOff>
    </xdr:to>
    <xdr:pic>
      <xdr:nvPicPr>
        <xdr:cNvPr id="1028" name="Picture 4" descr="Brooks , schwarz(schwarz), Gr. 37½ : Amazon.de: Fashion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0" y="7089775"/>
          <a:ext cx="199580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66675</xdr:rowOff>
    </xdr:from>
    <xdr:to>
      <xdr:col>1</xdr:col>
      <xdr:colOff>0</xdr:colOff>
      <xdr:row>61</xdr:row>
      <xdr:rowOff>38100</xdr:rowOff>
    </xdr:to>
    <xdr:pic>
      <xdr:nvPicPr>
        <xdr:cNvPr id="1029" name="Picture 5" descr="Adrenaline GTS 22 Laufschuhe für Damen | Brooks Runni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0" y="8813800"/>
          <a:ext cx="199580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123825</xdr:rowOff>
    </xdr:from>
    <xdr:to>
      <xdr:col>0</xdr:col>
      <xdr:colOff>1905000</xdr:colOff>
      <xdr:row>70</xdr:row>
      <xdr:rowOff>38100</xdr:rowOff>
    </xdr:to>
    <xdr:pic>
      <xdr:nvPicPr>
        <xdr:cNvPr id="1030" name="Picture 6" descr="Brooks Adrenaline GTS 22 orange 1203531B680 Preisvergleich"/>
        <xdr:cNvPicPr>
          <a:picLocks noChangeAspect="1" noChangeArrowheads="1"/>
        </xdr:cNvPicPr>
      </xdr:nvPicPr>
      <xdr:blipFill>
        <a:blip r:embed="rId6" cstate="print"/>
        <a:srcRect l="11697" t="23158" r="12830" b="18947"/>
        <a:stretch>
          <a:fillRect/>
        </a:stretch>
      </xdr:blipFill>
      <xdr:spPr>
        <a:xfrm>
          <a:off x="0" y="10490200"/>
          <a:ext cx="19050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71</xdr:row>
      <xdr:rowOff>142875</xdr:rowOff>
    </xdr:from>
    <xdr:to>
      <xdr:col>0</xdr:col>
      <xdr:colOff>1943100</xdr:colOff>
      <xdr:row>77</xdr:row>
      <xdr:rowOff>28575</xdr:rowOff>
    </xdr:to>
    <xdr:pic>
      <xdr:nvPicPr>
        <xdr:cNvPr id="1031" name="Picture 7" descr="Brooks Ghost 14 black yellow schwarz online kaufen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7625" y="11804650"/>
          <a:ext cx="18954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78</xdr:row>
      <xdr:rowOff>95250</xdr:rowOff>
    </xdr:from>
    <xdr:to>
      <xdr:col>0</xdr:col>
      <xdr:colOff>1905000</xdr:colOff>
      <xdr:row>84</xdr:row>
      <xdr:rowOff>57150</xdr:rowOff>
    </xdr:to>
    <xdr:pic>
      <xdr:nvPicPr>
        <xdr:cNvPr id="1032" name="Picture 8" descr="Brooks Damen Laufschuh Ghost 14 aqua glass/whisper white/navy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61925" y="12890500"/>
          <a:ext cx="17430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86</xdr:row>
      <xdr:rowOff>19050</xdr:rowOff>
    </xdr:from>
    <xdr:to>
      <xdr:col>0</xdr:col>
      <xdr:colOff>1962150</xdr:colOff>
      <xdr:row>95</xdr:row>
      <xdr:rowOff>9525</xdr:rowOff>
    </xdr:to>
    <xdr:pic>
      <xdr:nvPicPr>
        <xdr:cNvPr id="1033" name="Picture 9" descr="Brooks Ghost 14 Shoes Women&amp;#039;s Violet 1203561B544 | eBay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57150" y="14109700"/>
          <a:ext cx="19050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97</xdr:row>
      <xdr:rowOff>152400</xdr:rowOff>
    </xdr:from>
    <xdr:to>
      <xdr:col>0</xdr:col>
      <xdr:colOff>1962150</xdr:colOff>
      <xdr:row>104</xdr:row>
      <xdr:rowOff>19050</xdr:rowOff>
    </xdr:to>
    <xdr:pic>
      <xdr:nvPicPr>
        <xdr:cNvPr id="1034" name="Picture 10" descr="Launch 9 1103861D016 Running Schuhe für Herren von Brooks"/>
        <xdr:cNvPicPr>
          <a:picLocks noChangeAspect="1" noChangeArrowheads="1"/>
        </xdr:cNvPicPr>
      </xdr:nvPicPr>
      <xdr:blipFill>
        <a:blip r:embed="rId10" cstate="print"/>
        <a:srcRect t="20930" b="23837"/>
        <a:stretch>
          <a:fillRect/>
        </a:stretch>
      </xdr:blipFill>
      <xdr:spPr>
        <a:xfrm>
          <a:off x="152400" y="16024225"/>
          <a:ext cx="18097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108</xdr:row>
      <xdr:rowOff>28575</xdr:rowOff>
    </xdr:from>
    <xdr:to>
      <xdr:col>0</xdr:col>
      <xdr:colOff>1962150</xdr:colOff>
      <xdr:row>114</xdr:row>
      <xdr:rowOff>0</xdr:rowOff>
    </xdr:to>
    <xdr:pic>
      <xdr:nvPicPr>
        <xdr:cNvPr id="1035" name="Picture 11" descr="Men's Launch 9 (413 - Blue Surf/Black/Cherry Tomato) — TC Running Co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9525" y="17681575"/>
          <a:ext cx="1952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</xdr:row>
      <xdr:rowOff>85725</xdr:rowOff>
    </xdr:from>
    <xdr:to>
      <xdr:col>0</xdr:col>
      <xdr:colOff>1952625</xdr:colOff>
      <xdr:row>122</xdr:row>
      <xdr:rowOff>142875</xdr:rowOff>
    </xdr:to>
    <xdr:pic>
      <xdr:nvPicPr>
        <xdr:cNvPr id="1036" name="Picture 12" descr="Launch 9 1203731B026 Running Schuhe für Damen von Brooks"/>
        <xdr:cNvPicPr>
          <a:picLocks noChangeAspect="1" noChangeArrowheads="1"/>
        </xdr:cNvPicPr>
      </xdr:nvPicPr>
      <xdr:blipFill>
        <a:blip r:embed="rId12" cstate="print"/>
        <a:srcRect t="23111" b="24001"/>
        <a:stretch>
          <a:fillRect/>
        </a:stretch>
      </xdr:blipFill>
      <xdr:spPr>
        <a:xfrm>
          <a:off x="0" y="19034125"/>
          <a:ext cx="19526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126</xdr:row>
      <xdr:rowOff>76200</xdr:rowOff>
    </xdr:from>
    <xdr:to>
      <xdr:col>0</xdr:col>
      <xdr:colOff>1885950</xdr:colOff>
      <xdr:row>132</xdr:row>
      <xdr:rowOff>28575</xdr:rowOff>
    </xdr:to>
    <xdr:pic>
      <xdr:nvPicPr>
        <xdr:cNvPr id="1037" name="Picture 13" descr="Women's Launch 9 (413 - Blue Surf/Black/Cherry Tomato) — TC Running Co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19050" y="20643850"/>
          <a:ext cx="1866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</xdr:row>
      <xdr:rowOff>104775</xdr:rowOff>
    </xdr:from>
    <xdr:to>
      <xdr:col>0</xdr:col>
      <xdr:colOff>1895475</xdr:colOff>
      <xdr:row>142</xdr:row>
      <xdr:rowOff>57150</xdr:rowOff>
    </xdr:to>
    <xdr:pic>
      <xdr:nvPicPr>
        <xdr:cNvPr id="1038" name="Picture 14" descr="Brooks Launch GTS 9 bluesurf black cherry Hellblau online kaufen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0" y="22291675"/>
          <a:ext cx="18954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146</xdr:row>
      <xdr:rowOff>123825</xdr:rowOff>
    </xdr:from>
    <xdr:to>
      <xdr:col>1</xdr:col>
      <xdr:colOff>0</xdr:colOff>
      <xdr:row>152</xdr:row>
      <xdr:rowOff>76200</xdr:rowOff>
    </xdr:to>
    <xdr:pic>
      <xdr:nvPicPr>
        <xdr:cNvPr id="1039" name="Picture 15" descr="Brooks Launch GTS 9 bluesurf black cherry Hellblau online kaufen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152400" y="23929975"/>
          <a:ext cx="184340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"/>
  <sheetViews>
    <sheetView tabSelected="1" workbookViewId="0">
      <pane ySplit="2" topLeftCell="A3" activePane="bottomLeft" state="frozen"/>
      <selection/>
      <selection pane="bottomLeft" activeCell="M6" sqref="M6:M7"/>
    </sheetView>
  </sheetViews>
  <sheetFormatPr defaultColWidth="11.43" defaultRowHeight="11.5"/>
  <cols>
    <col min="1" max="1" width="31.43" customWidth="1"/>
    <col min="2" max="2" width="7.86" customWidth="1"/>
    <col min="3" max="3" width="16.43" customWidth="1"/>
    <col min="4" max="4" width="15.57" customWidth="1"/>
    <col min="5" max="5" width="7.14" customWidth="1"/>
    <col min="6" max="6" width="5.86" style="2" customWidth="1"/>
    <col min="7" max="7" width="8.43" style="3" customWidth="1"/>
    <col min="8" max="8" width="15.29" style="3" customWidth="1"/>
    <col min="9" max="9" width="9.43" style="3" customWidth="1"/>
    <col min="10" max="10" width="15.29" style="3" customWidth="1"/>
  </cols>
  <sheetData>
    <row r="1" ht="13" spans="1:10">
      <c r="A1" s="4"/>
      <c r="B1" s="4"/>
      <c r="C1" s="4"/>
      <c r="D1" s="4"/>
      <c r="E1" s="4"/>
      <c r="F1" s="5">
        <f>SUM(F3:F155)</f>
        <v>1952</v>
      </c>
      <c r="G1" s="6"/>
      <c r="H1" s="6">
        <f>SUM(H3:H155)</f>
        <v>128050</v>
      </c>
      <c r="I1" s="6"/>
      <c r="J1" s="6">
        <f>SUM(J3:J155)</f>
        <v>256100</v>
      </c>
    </row>
    <row r="2" s="1" customFormat="1" ht="25.5" customHeight="1" spans="1:10">
      <c r="A2" s="7" t="s">
        <v>0</v>
      </c>
      <c r="B2" s="7" t="s">
        <v>1</v>
      </c>
      <c r="C2" s="8" t="s">
        <v>2</v>
      </c>
      <c r="D2" s="7" t="s">
        <v>3</v>
      </c>
      <c r="E2" s="9" t="s">
        <v>4</v>
      </c>
      <c r="F2" s="10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12.75" customHeight="1" spans="1:10">
      <c r="A3" s="12"/>
      <c r="B3" s="12" t="s">
        <v>10</v>
      </c>
      <c r="C3" s="13" t="s">
        <v>11</v>
      </c>
      <c r="D3" s="13" t="s">
        <v>12</v>
      </c>
      <c r="E3" s="13" t="s">
        <v>13</v>
      </c>
      <c r="F3" s="14">
        <v>1</v>
      </c>
      <c r="G3" s="15">
        <v>70</v>
      </c>
      <c r="H3" s="15">
        <f>G3*F3</f>
        <v>70</v>
      </c>
      <c r="I3" s="15">
        <f>G3*2</f>
        <v>140</v>
      </c>
      <c r="J3" s="15">
        <f>I3*F3</f>
        <v>140</v>
      </c>
    </row>
    <row r="4" ht="12.75" customHeight="1" spans="1:10">
      <c r="A4" s="12"/>
      <c r="B4" s="12" t="s">
        <v>10</v>
      </c>
      <c r="C4" s="13" t="s">
        <v>14</v>
      </c>
      <c r="D4" s="13" t="s">
        <v>12</v>
      </c>
      <c r="E4" s="13" t="s">
        <v>15</v>
      </c>
      <c r="F4" s="14">
        <v>4</v>
      </c>
      <c r="G4" s="15">
        <v>70</v>
      </c>
      <c r="H4" s="15">
        <f t="shared" ref="H4:H67" si="0">G4*F4</f>
        <v>280</v>
      </c>
      <c r="I4" s="15">
        <f t="shared" ref="I4:I67" si="1">G4*2</f>
        <v>140</v>
      </c>
      <c r="J4" s="15">
        <f t="shared" ref="J4:J67" si="2">I4*F4</f>
        <v>560</v>
      </c>
    </row>
    <row r="5" ht="12.75" customHeight="1" spans="1:10">
      <c r="A5" s="12"/>
      <c r="B5" s="12" t="s">
        <v>10</v>
      </c>
      <c r="C5" s="13" t="s">
        <v>16</v>
      </c>
      <c r="D5" s="13" t="s">
        <v>12</v>
      </c>
      <c r="E5" s="13" t="s">
        <v>17</v>
      </c>
      <c r="F5" s="14">
        <v>6</v>
      </c>
      <c r="G5" s="15">
        <v>70</v>
      </c>
      <c r="H5" s="15">
        <f t="shared" si="0"/>
        <v>420</v>
      </c>
      <c r="I5" s="15">
        <f t="shared" si="1"/>
        <v>140</v>
      </c>
      <c r="J5" s="15">
        <f t="shared" si="2"/>
        <v>840</v>
      </c>
    </row>
    <row r="6" ht="12.75" customHeight="1" spans="1:10">
      <c r="A6" s="12"/>
      <c r="B6" s="12" t="s">
        <v>10</v>
      </c>
      <c r="C6" s="13" t="s">
        <v>18</v>
      </c>
      <c r="D6" s="13" t="s">
        <v>12</v>
      </c>
      <c r="E6" s="13" t="s">
        <v>19</v>
      </c>
      <c r="F6" s="14">
        <v>12</v>
      </c>
      <c r="G6" s="15">
        <v>70</v>
      </c>
      <c r="H6" s="15">
        <f t="shared" si="0"/>
        <v>840</v>
      </c>
      <c r="I6" s="15">
        <f t="shared" si="1"/>
        <v>140</v>
      </c>
      <c r="J6" s="15">
        <f t="shared" si="2"/>
        <v>1680</v>
      </c>
    </row>
    <row r="7" ht="12.75" customHeight="1" spans="1:10">
      <c r="A7" s="12"/>
      <c r="B7" s="12" t="s">
        <v>10</v>
      </c>
      <c r="C7" s="13" t="s">
        <v>20</v>
      </c>
      <c r="D7" s="13" t="s">
        <v>12</v>
      </c>
      <c r="E7" s="13" t="s">
        <v>21</v>
      </c>
      <c r="F7" s="14">
        <v>20</v>
      </c>
      <c r="G7" s="15">
        <v>70</v>
      </c>
      <c r="H7" s="15">
        <f t="shared" si="0"/>
        <v>1400</v>
      </c>
      <c r="I7" s="15">
        <f t="shared" si="1"/>
        <v>140</v>
      </c>
      <c r="J7" s="15">
        <f t="shared" si="2"/>
        <v>2800</v>
      </c>
    </row>
    <row r="8" ht="12.75" customHeight="1" spans="1:10">
      <c r="A8" s="12"/>
      <c r="B8" s="12" t="s">
        <v>10</v>
      </c>
      <c r="C8" s="13" t="s">
        <v>22</v>
      </c>
      <c r="D8" s="13" t="s">
        <v>12</v>
      </c>
      <c r="E8" s="13" t="s">
        <v>23</v>
      </c>
      <c r="F8" s="14">
        <v>24</v>
      </c>
      <c r="G8" s="15">
        <v>70</v>
      </c>
      <c r="H8" s="15">
        <f t="shared" si="0"/>
        <v>1680</v>
      </c>
      <c r="I8" s="15">
        <f t="shared" si="1"/>
        <v>140</v>
      </c>
      <c r="J8" s="15">
        <f t="shared" si="2"/>
        <v>3360</v>
      </c>
    </row>
    <row r="9" ht="12.75" customHeight="1" spans="1:10">
      <c r="A9" s="12"/>
      <c r="B9" s="12" t="s">
        <v>10</v>
      </c>
      <c r="C9" s="13" t="s">
        <v>24</v>
      </c>
      <c r="D9" s="13" t="s">
        <v>12</v>
      </c>
      <c r="E9" s="13" t="s">
        <v>25</v>
      </c>
      <c r="F9" s="14">
        <v>24</v>
      </c>
      <c r="G9" s="15">
        <v>70</v>
      </c>
      <c r="H9" s="15">
        <f t="shared" si="0"/>
        <v>1680</v>
      </c>
      <c r="I9" s="15">
        <f t="shared" si="1"/>
        <v>140</v>
      </c>
      <c r="J9" s="15">
        <f t="shared" si="2"/>
        <v>3360</v>
      </c>
    </row>
    <row r="10" ht="12.75" customHeight="1" spans="1:10">
      <c r="A10" s="12"/>
      <c r="B10" s="12" t="s">
        <v>10</v>
      </c>
      <c r="C10" s="13" t="s">
        <v>26</v>
      </c>
      <c r="D10" s="13" t="s">
        <v>12</v>
      </c>
      <c r="E10" s="13" t="s">
        <v>27</v>
      </c>
      <c r="F10" s="14">
        <v>24</v>
      </c>
      <c r="G10" s="15">
        <v>70</v>
      </c>
      <c r="H10" s="15">
        <f t="shared" si="0"/>
        <v>1680</v>
      </c>
      <c r="I10" s="15">
        <f t="shared" si="1"/>
        <v>140</v>
      </c>
      <c r="J10" s="15">
        <f t="shared" si="2"/>
        <v>3360</v>
      </c>
    </row>
    <row r="11" ht="12.75" customHeight="1" spans="1:10">
      <c r="A11" s="12"/>
      <c r="B11" s="12" t="s">
        <v>10</v>
      </c>
      <c r="C11" s="13" t="s">
        <v>28</v>
      </c>
      <c r="D11" s="13" t="s">
        <v>12</v>
      </c>
      <c r="E11" s="13" t="s">
        <v>29</v>
      </c>
      <c r="F11" s="14">
        <v>24</v>
      </c>
      <c r="G11" s="15">
        <v>70</v>
      </c>
      <c r="H11" s="15">
        <f t="shared" si="0"/>
        <v>1680</v>
      </c>
      <c r="I11" s="15">
        <f t="shared" si="1"/>
        <v>140</v>
      </c>
      <c r="J11" s="15">
        <f t="shared" si="2"/>
        <v>3360</v>
      </c>
    </row>
    <row r="12" ht="12.75" customHeight="1" spans="1:10">
      <c r="A12" s="12"/>
      <c r="B12" s="12" t="s">
        <v>10</v>
      </c>
      <c r="C12" s="13" t="s">
        <v>30</v>
      </c>
      <c r="D12" s="13" t="s">
        <v>12</v>
      </c>
      <c r="E12" s="13" t="s">
        <v>31</v>
      </c>
      <c r="F12" s="14">
        <v>16</v>
      </c>
      <c r="G12" s="15">
        <v>70</v>
      </c>
      <c r="H12" s="15">
        <f t="shared" si="0"/>
        <v>1120</v>
      </c>
      <c r="I12" s="15">
        <f t="shared" si="1"/>
        <v>140</v>
      </c>
      <c r="J12" s="15">
        <f t="shared" si="2"/>
        <v>2240</v>
      </c>
    </row>
    <row r="13" ht="12.75" customHeight="1" spans="1:10">
      <c r="A13" s="12"/>
      <c r="B13" s="12" t="s">
        <v>10</v>
      </c>
      <c r="C13" s="13" t="s">
        <v>32</v>
      </c>
      <c r="D13" s="13" t="s">
        <v>12</v>
      </c>
      <c r="E13" s="13" t="s">
        <v>33</v>
      </c>
      <c r="F13" s="14">
        <v>8</v>
      </c>
      <c r="G13" s="15">
        <v>70</v>
      </c>
      <c r="H13" s="15">
        <f t="shared" si="0"/>
        <v>560</v>
      </c>
      <c r="I13" s="15">
        <f t="shared" si="1"/>
        <v>140</v>
      </c>
      <c r="J13" s="15">
        <f t="shared" si="2"/>
        <v>1120</v>
      </c>
    </row>
    <row r="14" ht="12.75" customHeight="1" spans="1:10">
      <c r="A14" s="12"/>
      <c r="B14" s="12" t="s">
        <v>10</v>
      </c>
      <c r="C14" s="13" t="s">
        <v>34</v>
      </c>
      <c r="D14" s="13" t="s">
        <v>12</v>
      </c>
      <c r="E14" s="13" t="s">
        <v>35</v>
      </c>
      <c r="F14" s="14">
        <v>4</v>
      </c>
      <c r="G14" s="15">
        <v>70</v>
      </c>
      <c r="H14" s="15">
        <f t="shared" si="0"/>
        <v>280</v>
      </c>
      <c r="I14" s="15">
        <f t="shared" si="1"/>
        <v>140</v>
      </c>
      <c r="J14" s="15">
        <f t="shared" si="2"/>
        <v>560</v>
      </c>
    </row>
    <row r="15" ht="12.75" customHeight="1" spans="1:10">
      <c r="A15" s="12"/>
      <c r="B15" s="12" t="s">
        <v>10</v>
      </c>
      <c r="C15" s="13" t="s">
        <v>36</v>
      </c>
      <c r="D15" s="13" t="s">
        <v>12</v>
      </c>
      <c r="E15" s="13" t="s">
        <v>13</v>
      </c>
      <c r="F15" s="14">
        <v>1</v>
      </c>
      <c r="G15" s="15">
        <v>70</v>
      </c>
      <c r="H15" s="15">
        <f t="shared" si="0"/>
        <v>70</v>
      </c>
      <c r="I15" s="15">
        <f t="shared" si="1"/>
        <v>140</v>
      </c>
      <c r="J15" s="15">
        <f t="shared" si="2"/>
        <v>140</v>
      </c>
    </row>
    <row r="16" ht="12.75" customHeight="1" spans="1:10">
      <c r="A16" s="12"/>
      <c r="B16" s="12" t="s">
        <v>10</v>
      </c>
      <c r="C16" s="13" t="s">
        <v>37</v>
      </c>
      <c r="D16" s="13" t="s">
        <v>12</v>
      </c>
      <c r="E16" s="13" t="s">
        <v>15</v>
      </c>
      <c r="F16" s="14">
        <v>4</v>
      </c>
      <c r="G16" s="15">
        <v>70</v>
      </c>
      <c r="H16" s="15">
        <f t="shared" si="0"/>
        <v>280</v>
      </c>
      <c r="I16" s="15">
        <f t="shared" si="1"/>
        <v>140</v>
      </c>
      <c r="J16" s="15">
        <f t="shared" si="2"/>
        <v>560</v>
      </c>
    </row>
    <row r="17" ht="12.75" customHeight="1" spans="1:10">
      <c r="A17" s="12"/>
      <c r="B17" s="12" t="s">
        <v>10</v>
      </c>
      <c r="C17" s="13" t="s">
        <v>38</v>
      </c>
      <c r="D17" s="13" t="s">
        <v>12</v>
      </c>
      <c r="E17" s="13" t="s">
        <v>17</v>
      </c>
      <c r="F17" s="14">
        <v>6</v>
      </c>
      <c r="G17" s="15">
        <v>70</v>
      </c>
      <c r="H17" s="15">
        <f t="shared" si="0"/>
        <v>420</v>
      </c>
      <c r="I17" s="15">
        <f t="shared" si="1"/>
        <v>140</v>
      </c>
      <c r="J17" s="15">
        <f t="shared" si="2"/>
        <v>840</v>
      </c>
    </row>
    <row r="18" ht="12.75" customHeight="1" spans="1:10">
      <c r="A18" s="12"/>
      <c r="B18" s="12" t="s">
        <v>10</v>
      </c>
      <c r="C18" s="13" t="s">
        <v>39</v>
      </c>
      <c r="D18" s="13" t="s">
        <v>12</v>
      </c>
      <c r="E18" s="13" t="s">
        <v>19</v>
      </c>
      <c r="F18" s="14">
        <v>12</v>
      </c>
      <c r="G18" s="15">
        <v>70</v>
      </c>
      <c r="H18" s="15">
        <f t="shared" si="0"/>
        <v>840</v>
      </c>
      <c r="I18" s="15">
        <f t="shared" si="1"/>
        <v>140</v>
      </c>
      <c r="J18" s="15">
        <f t="shared" si="2"/>
        <v>1680</v>
      </c>
    </row>
    <row r="19" ht="12.75" customHeight="1" spans="1:10">
      <c r="A19" s="12"/>
      <c r="B19" s="12" t="s">
        <v>10</v>
      </c>
      <c r="C19" s="13" t="s">
        <v>40</v>
      </c>
      <c r="D19" s="13" t="s">
        <v>12</v>
      </c>
      <c r="E19" s="13" t="s">
        <v>21</v>
      </c>
      <c r="F19" s="14">
        <v>20</v>
      </c>
      <c r="G19" s="15">
        <v>70</v>
      </c>
      <c r="H19" s="15">
        <f t="shared" si="0"/>
        <v>1400</v>
      </c>
      <c r="I19" s="15">
        <f t="shared" si="1"/>
        <v>140</v>
      </c>
      <c r="J19" s="15">
        <f t="shared" si="2"/>
        <v>2800</v>
      </c>
    </row>
    <row r="20" ht="12.75" customHeight="1" spans="1:10">
      <c r="A20" s="12"/>
      <c r="B20" s="12" t="s">
        <v>10</v>
      </c>
      <c r="C20" s="13" t="s">
        <v>41</v>
      </c>
      <c r="D20" s="13" t="s">
        <v>12</v>
      </c>
      <c r="E20" s="13" t="s">
        <v>23</v>
      </c>
      <c r="F20" s="14">
        <v>24</v>
      </c>
      <c r="G20" s="15">
        <v>70</v>
      </c>
      <c r="H20" s="15">
        <f t="shared" si="0"/>
        <v>1680</v>
      </c>
      <c r="I20" s="15">
        <f t="shared" si="1"/>
        <v>140</v>
      </c>
      <c r="J20" s="15">
        <f t="shared" si="2"/>
        <v>3360</v>
      </c>
    </row>
    <row r="21" ht="12.75" customHeight="1" spans="1:10">
      <c r="A21" s="12"/>
      <c r="B21" s="12" t="s">
        <v>10</v>
      </c>
      <c r="C21" s="13" t="s">
        <v>42</v>
      </c>
      <c r="D21" s="13" t="s">
        <v>12</v>
      </c>
      <c r="E21" s="13" t="s">
        <v>25</v>
      </c>
      <c r="F21" s="14">
        <v>24</v>
      </c>
      <c r="G21" s="15">
        <v>70</v>
      </c>
      <c r="H21" s="15">
        <f t="shared" si="0"/>
        <v>1680</v>
      </c>
      <c r="I21" s="15">
        <f t="shared" si="1"/>
        <v>140</v>
      </c>
      <c r="J21" s="15">
        <f t="shared" si="2"/>
        <v>3360</v>
      </c>
    </row>
    <row r="22" ht="12.75" customHeight="1" spans="1:10">
      <c r="A22" s="12"/>
      <c r="B22" s="12" t="s">
        <v>10</v>
      </c>
      <c r="C22" s="13" t="s">
        <v>43</v>
      </c>
      <c r="D22" s="13" t="s">
        <v>12</v>
      </c>
      <c r="E22" s="13" t="s">
        <v>27</v>
      </c>
      <c r="F22" s="14">
        <v>24</v>
      </c>
      <c r="G22" s="15">
        <v>70</v>
      </c>
      <c r="H22" s="15">
        <f t="shared" si="0"/>
        <v>1680</v>
      </c>
      <c r="I22" s="15">
        <f t="shared" si="1"/>
        <v>140</v>
      </c>
      <c r="J22" s="15">
        <f t="shared" si="2"/>
        <v>3360</v>
      </c>
    </row>
    <row r="23" ht="12.75" customHeight="1" spans="1:10">
      <c r="A23" s="12"/>
      <c r="B23" s="12" t="s">
        <v>10</v>
      </c>
      <c r="C23" s="13" t="s">
        <v>44</v>
      </c>
      <c r="D23" s="13" t="s">
        <v>12</v>
      </c>
      <c r="E23" s="13" t="s">
        <v>29</v>
      </c>
      <c r="F23" s="14">
        <v>24</v>
      </c>
      <c r="G23" s="15">
        <v>70</v>
      </c>
      <c r="H23" s="15">
        <f t="shared" si="0"/>
        <v>1680</v>
      </c>
      <c r="I23" s="15">
        <f t="shared" si="1"/>
        <v>140</v>
      </c>
      <c r="J23" s="15">
        <f t="shared" si="2"/>
        <v>3360</v>
      </c>
    </row>
    <row r="24" ht="12.75" customHeight="1" spans="1:10">
      <c r="A24" s="12"/>
      <c r="B24" s="12" t="s">
        <v>10</v>
      </c>
      <c r="C24" s="13" t="s">
        <v>45</v>
      </c>
      <c r="D24" s="13" t="s">
        <v>12</v>
      </c>
      <c r="E24" s="13" t="s">
        <v>31</v>
      </c>
      <c r="F24" s="14">
        <v>16</v>
      </c>
      <c r="G24" s="15">
        <v>70</v>
      </c>
      <c r="H24" s="15">
        <f t="shared" si="0"/>
        <v>1120</v>
      </c>
      <c r="I24" s="15">
        <f t="shared" si="1"/>
        <v>140</v>
      </c>
      <c r="J24" s="15">
        <f t="shared" si="2"/>
        <v>2240</v>
      </c>
    </row>
    <row r="25" ht="12.75" customHeight="1" spans="1:10">
      <c r="A25" s="12"/>
      <c r="B25" s="12" t="s">
        <v>10</v>
      </c>
      <c r="C25" s="13" t="s">
        <v>46</v>
      </c>
      <c r="D25" s="13" t="s">
        <v>12</v>
      </c>
      <c r="E25" s="13" t="s">
        <v>33</v>
      </c>
      <c r="F25" s="14">
        <v>8</v>
      </c>
      <c r="G25" s="15">
        <v>70</v>
      </c>
      <c r="H25" s="15">
        <f t="shared" si="0"/>
        <v>560</v>
      </c>
      <c r="I25" s="15">
        <f t="shared" si="1"/>
        <v>140</v>
      </c>
      <c r="J25" s="15">
        <f t="shared" si="2"/>
        <v>1120</v>
      </c>
    </row>
    <row r="26" ht="12.75" customHeight="1" spans="1:10">
      <c r="A26" s="12"/>
      <c r="B26" s="12" t="s">
        <v>10</v>
      </c>
      <c r="C26" s="13" t="s">
        <v>47</v>
      </c>
      <c r="D26" s="13" t="s">
        <v>12</v>
      </c>
      <c r="E26" s="13" t="s">
        <v>35</v>
      </c>
      <c r="F26" s="14">
        <v>4</v>
      </c>
      <c r="G26" s="15">
        <v>70</v>
      </c>
      <c r="H26" s="15">
        <f t="shared" si="0"/>
        <v>280</v>
      </c>
      <c r="I26" s="15">
        <f t="shared" si="1"/>
        <v>140</v>
      </c>
      <c r="J26" s="15">
        <f t="shared" si="2"/>
        <v>560</v>
      </c>
    </row>
    <row r="27" ht="12.75" customHeight="1" spans="1:10">
      <c r="A27" s="12"/>
      <c r="B27" s="12" t="s">
        <v>10</v>
      </c>
      <c r="C27" s="13" t="s">
        <v>48</v>
      </c>
      <c r="D27" s="13" t="s">
        <v>12</v>
      </c>
      <c r="E27" s="13" t="s">
        <v>49</v>
      </c>
      <c r="F27" s="14">
        <v>1</v>
      </c>
      <c r="G27" s="15">
        <v>70</v>
      </c>
      <c r="H27" s="15">
        <f t="shared" si="0"/>
        <v>70</v>
      </c>
      <c r="I27" s="15">
        <f t="shared" si="1"/>
        <v>140</v>
      </c>
      <c r="J27" s="15">
        <f t="shared" si="2"/>
        <v>140</v>
      </c>
    </row>
    <row r="28" ht="12.75" customHeight="1" spans="1:10">
      <c r="A28" s="12"/>
      <c r="B28" s="12" t="s">
        <v>10</v>
      </c>
      <c r="C28" s="13" t="s">
        <v>50</v>
      </c>
      <c r="D28" s="13" t="s">
        <v>12</v>
      </c>
      <c r="E28" s="13" t="s">
        <v>13</v>
      </c>
      <c r="F28" s="14">
        <v>1</v>
      </c>
      <c r="G28" s="15">
        <v>70</v>
      </c>
      <c r="H28" s="15">
        <f t="shared" si="0"/>
        <v>70</v>
      </c>
      <c r="I28" s="15">
        <f t="shared" si="1"/>
        <v>140</v>
      </c>
      <c r="J28" s="15">
        <f t="shared" si="2"/>
        <v>140</v>
      </c>
    </row>
    <row r="29" ht="12.75" customHeight="1" spans="1:10">
      <c r="A29" s="12"/>
      <c r="B29" s="12" t="s">
        <v>10</v>
      </c>
      <c r="C29" s="13" t="s">
        <v>51</v>
      </c>
      <c r="D29" s="13" t="s">
        <v>12</v>
      </c>
      <c r="E29" s="13" t="s">
        <v>15</v>
      </c>
      <c r="F29" s="14">
        <v>8</v>
      </c>
      <c r="G29" s="15">
        <v>70</v>
      </c>
      <c r="H29" s="15">
        <f t="shared" si="0"/>
        <v>560</v>
      </c>
      <c r="I29" s="15">
        <f t="shared" si="1"/>
        <v>140</v>
      </c>
      <c r="J29" s="15">
        <f t="shared" si="2"/>
        <v>1120</v>
      </c>
    </row>
    <row r="30" ht="12.75" customHeight="1" spans="1:10">
      <c r="A30" s="12"/>
      <c r="B30" s="12" t="s">
        <v>10</v>
      </c>
      <c r="C30" s="13" t="s">
        <v>52</v>
      </c>
      <c r="D30" s="13" t="s">
        <v>12</v>
      </c>
      <c r="E30" s="13" t="s">
        <v>17</v>
      </c>
      <c r="F30" s="14">
        <v>11</v>
      </c>
      <c r="G30" s="15">
        <v>70</v>
      </c>
      <c r="H30" s="15">
        <f t="shared" si="0"/>
        <v>770</v>
      </c>
      <c r="I30" s="15">
        <f t="shared" si="1"/>
        <v>140</v>
      </c>
      <c r="J30" s="15">
        <f t="shared" si="2"/>
        <v>1540</v>
      </c>
    </row>
    <row r="31" ht="12.75" customHeight="1" spans="1:10">
      <c r="A31" s="12"/>
      <c r="B31" s="12" t="s">
        <v>10</v>
      </c>
      <c r="C31" s="13" t="s">
        <v>53</v>
      </c>
      <c r="D31" s="13" t="s">
        <v>12</v>
      </c>
      <c r="E31" s="13" t="s">
        <v>19</v>
      </c>
      <c r="F31" s="14">
        <v>4</v>
      </c>
      <c r="G31" s="15">
        <v>70</v>
      </c>
      <c r="H31" s="15">
        <f t="shared" si="0"/>
        <v>280</v>
      </c>
      <c r="I31" s="15">
        <f t="shared" si="1"/>
        <v>140</v>
      </c>
      <c r="J31" s="15">
        <f t="shared" si="2"/>
        <v>560</v>
      </c>
    </row>
    <row r="32" ht="12.75" customHeight="1" spans="1:10">
      <c r="A32" s="12"/>
      <c r="B32" s="12" t="s">
        <v>10</v>
      </c>
      <c r="C32" s="13" t="s">
        <v>54</v>
      </c>
      <c r="D32" s="13" t="s">
        <v>12</v>
      </c>
      <c r="E32" s="13" t="s">
        <v>21</v>
      </c>
      <c r="F32" s="14">
        <v>24</v>
      </c>
      <c r="G32" s="15">
        <v>70</v>
      </c>
      <c r="H32" s="15">
        <f t="shared" si="0"/>
        <v>1680</v>
      </c>
      <c r="I32" s="15">
        <f t="shared" si="1"/>
        <v>140</v>
      </c>
      <c r="J32" s="15">
        <f t="shared" si="2"/>
        <v>3360</v>
      </c>
    </row>
    <row r="33" ht="12.75" customHeight="1" spans="1:10">
      <c r="A33" s="12"/>
      <c r="B33" s="12" t="s">
        <v>10</v>
      </c>
      <c r="C33" s="13" t="s">
        <v>55</v>
      </c>
      <c r="D33" s="13" t="s">
        <v>12</v>
      </c>
      <c r="E33" s="13" t="s">
        <v>23</v>
      </c>
      <c r="F33" s="14">
        <v>15</v>
      </c>
      <c r="G33" s="15">
        <v>70</v>
      </c>
      <c r="H33" s="15">
        <f t="shared" si="0"/>
        <v>1050</v>
      </c>
      <c r="I33" s="15">
        <f t="shared" si="1"/>
        <v>140</v>
      </c>
      <c r="J33" s="15">
        <f t="shared" si="2"/>
        <v>2100</v>
      </c>
    </row>
    <row r="34" ht="12.75" customHeight="1" spans="1:10">
      <c r="A34" s="12"/>
      <c r="B34" s="12" t="s">
        <v>10</v>
      </c>
      <c r="C34" s="13" t="s">
        <v>56</v>
      </c>
      <c r="D34" s="13" t="s">
        <v>12</v>
      </c>
      <c r="E34" s="13" t="s">
        <v>25</v>
      </c>
      <c r="F34" s="14">
        <v>19</v>
      </c>
      <c r="G34" s="15">
        <v>70</v>
      </c>
      <c r="H34" s="15">
        <f t="shared" si="0"/>
        <v>1330</v>
      </c>
      <c r="I34" s="15">
        <f t="shared" si="1"/>
        <v>140</v>
      </c>
      <c r="J34" s="15">
        <f t="shared" si="2"/>
        <v>2660</v>
      </c>
    </row>
    <row r="35" ht="12.75" customHeight="1" spans="1:10">
      <c r="A35" s="12"/>
      <c r="B35" s="12" t="s">
        <v>10</v>
      </c>
      <c r="C35" s="13" t="s">
        <v>57</v>
      </c>
      <c r="D35" s="13" t="s">
        <v>12</v>
      </c>
      <c r="E35" s="13" t="s">
        <v>27</v>
      </c>
      <c r="F35" s="14">
        <v>27</v>
      </c>
      <c r="G35" s="15">
        <v>70</v>
      </c>
      <c r="H35" s="15">
        <f t="shared" si="0"/>
        <v>1890</v>
      </c>
      <c r="I35" s="15">
        <f t="shared" si="1"/>
        <v>140</v>
      </c>
      <c r="J35" s="15">
        <f t="shared" si="2"/>
        <v>3780</v>
      </c>
    </row>
    <row r="36" ht="12.75" customHeight="1" spans="1:10">
      <c r="A36" s="12"/>
      <c r="B36" s="12" t="s">
        <v>10</v>
      </c>
      <c r="C36" s="13" t="s">
        <v>58</v>
      </c>
      <c r="D36" s="13" t="s">
        <v>12</v>
      </c>
      <c r="E36" s="13" t="s">
        <v>29</v>
      </c>
      <c r="F36" s="14">
        <v>23</v>
      </c>
      <c r="G36" s="15">
        <v>70</v>
      </c>
      <c r="H36" s="15">
        <f t="shared" si="0"/>
        <v>1610</v>
      </c>
      <c r="I36" s="15">
        <f t="shared" si="1"/>
        <v>140</v>
      </c>
      <c r="J36" s="15">
        <f t="shared" si="2"/>
        <v>3220</v>
      </c>
    </row>
    <row r="37" ht="12.75" customHeight="1" spans="1:10">
      <c r="A37" s="12"/>
      <c r="B37" s="12" t="s">
        <v>10</v>
      </c>
      <c r="C37" s="13" t="s">
        <v>59</v>
      </c>
      <c r="D37" s="13" t="s">
        <v>12</v>
      </c>
      <c r="E37" s="13" t="s">
        <v>31</v>
      </c>
      <c r="F37" s="14">
        <v>25</v>
      </c>
      <c r="G37" s="15">
        <v>70</v>
      </c>
      <c r="H37" s="15">
        <f t="shared" si="0"/>
        <v>1750</v>
      </c>
      <c r="I37" s="15">
        <f t="shared" si="1"/>
        <v>140</v>
      </c>
      <c r="J37" s="15">
        <f t="shared" si="2"/>
        <v>3500</v>
      </c>
    </row>
    <row r="38" ht="12.75" customHeight="1" spans="1:10">
      <c r="A38" s="12"/>
      <c r="B38" s="12" t="s">
        <v>10</v>
      </c>
      <c r="C38" s="13" t="s">
        <v>60</v>
      </c>
      <c r="D38" s="13" t="s">
        <v>12</v>
      </c>
      <c r="E38" s="13" t="s">
        <v>33</v>
      </c>
      <c r="F38" s="14">
        <v>17</v>
      </c>
      <c r="G38" s="15">
        <v>70</v>
      </c>
      <c r="H38" s="15">
        <f t="shared" si="0"/>
        <v>1190</v>
      </c>
      <c r="I38" s="15">
        <f t="shared" si="1"/>
        <v>140</v>
      </c>
      <c r="J38" s="15">
        <f t="shared" si="2"/>
        <v>2380</v>
      </c>
    </row>
    <row r="39" ht="12.75" customHeight="1" spans="1:10">
      <c r="A39" s="12"/>
      <c r="B39" s="12" t="s">
        <v>10</v>
      </c>
      <c r="C39" s="13" t="s">
        <v>61</v>
      </c>
      <c r="D39" s="13" t="s">
        <v>12</v>
      </c>
      <c r="E39" s="13" t="s">
        <v>35</v>
      </c>
      <c r="F39" s="14">
        <v>1</v>
      </c>
      <c r="G39" s="15">
        <v>70</v>
      </c>
      <c r="H39" s="15">
        <f t="shared" si="0"/>
        <v>70</v>
      </c>
      <c r="I39" s="15">
        <f t="shared" si="1"/>
        <v>140</v>
      </c>
      <c r="J39" s="15">
        <f t="shared" si="2"/>
        <v>140</v>
      </c>
    </row>
    <row r="40" ht="12.75" customHeight="1" spans="1:10">
      <c r="A40" s="12"/>
      <c r="B40" s="12" t="s">
        <v>10</v>
      </c>
      <c r="C40" s="13" t="s">
        <v>62</v>
      </c>
      <c r="D40" s="13" t="s">
        <v>12</v>
      </c>
      <c r="E40" s="13" t="s">
        <v>49</v>
      </c>
      <c r="F40" s="14">
        <v>4</v>
      </c>
      <c r="G40" s="15">
        <v>70</v>
      </c>
      <c r="H40" s="15">
        <f t="shared" si="0"/>
        <v>280</v>
      </c>
      <c r="I40" s="15">
        <f t="shared" si="1"/>
        <v>140</v>
      </c>
      <c r="J40" s="15">
        <f t="shared" si="2"/>
        <v>560</v>
      </c>
    </row>
    <row r="41" ht="12.75" customHeight="1" spans="1:10">
      <c r="A41" s="12"/>
      <c r="B41" s="12" t="s">
        <v>10</v>
      </c>
      <c r="C41" s="13" t="s">
        <v>63</v>
      </c>
      <c r="D41" s="13" t="s">
        <v>12</v>
      </c>
      <c r="E41" s="13" t="s">
        <v>64</v>
      </c>
      <c r="F41" s="14">
        <v>2</v>
      </c>
      <c r="G41" s="15">
        <v>70</v>
      </c>
      <c r="H41" s="15">
        <f t="shared" si="0"/>
        <v>140</v>
      </c>
      <c r="I41" s="15">
        <f t="shared" si="1"/>
        <v>140</v>
      </c>
      <c r="J41" s="15">
        <f t="shared" si="2"/>
        <v>280</v>
      </c>
    </row>
    <row r="42" ht="12.75" customHeight="1" spans="1:10">
      <c r="A42" s="12"/>
      <c r="B42" s="12" t="s">
        <v>10</v>
      </c>
      <c r="C42" s="13" t="s">
        <v>65</v>
      </c>
      <c r="D42" s="13" t="s">
        <v>12</v>
      </c>
      <c r="E42" s="13" t="s">
        <v>66</v>
      </c>
      <c r="F42" s="14">
        <v>4</v>
      </c>
      <c r="G42" s="15">
        <v>70</v>
      </c>
      <c r="H42" s="15">
        <f t="shared" si="0"/>
        <v>280</v>
      </c>
      <c r="I42" s="15">
        <f t="shared" si="1"/>
        <v>140</v>
      </c>
      <c r="J42" s="15">
        <f t="shared" si="2"/>
        <v>560</v>
      </c>
    </row>
    <row r="43" ht="12.75" customHeight="1" spans="1:10">
      <c r="A43" s="12"/>
      <c r="B43" s="12" t="s">
        <v>10</v>
      </c>
      <c r="C43" s="13" t="s">
        <v>67</v>
      </c>
      <c r="D43" s="13" t="s">
        <v>12</v>
      </c>
      <c r="E43" s="13" t="s">
        <v>68</v>
      </c>
      <c r="F43" s="14">
        <v>6</v>
      </c>
      <c r="G43" s="15">
        <v>70</v>
      </c>
      <c r="H43" s="15">
        <f t="shared" si="0"/>
        <v>420</v>
      </c>
      <c r="I43" s="15">
        <f t="shared" si="1"/>
        <v>140</v>
      </c>
      <c r="J43" s="15">
        <f t="shared" si="2"/>
        <v>840</v>
      </c>
    </row>
    <row r="44" ht="12.75" customHeight="1" spans="1:10">
      <c r="A44" s="12"/>
      <c r="B44" s="12" t="s">
        <v>10</v>
      </c>
      <c r="C44" s="13" t="s">
        <v>69</v>
      </c>
      <c r="D44" s="13" t="s">
        <v>12</v>
      </c>
      <c r="E44" s="13" t="s">
        <v>13</v>
      </c>
      <c r="F44" s="14">
        <v>10</v>
      </c>
      <c r="G44" s="15">
        <v>70</v>
      </c>
      <c r="H44" s="15">
        <f t="shared" si="0"/>
        <v>700</v>
      </c>
      <c r="I44" s="15">
        <f t="shared" si="1"/>
        <v>140</v>
      </c>
      <c r="J44" s="15">
        <f t="shared" si="2"/>
        <v>1400</v>
      </c>
    </row>
    <row r="45" ht="12.75" customHeight="1" spans="1:10">
      <c r="A45" s="12"/>
      <c r="B45" s="12" t="s">
        <v>10</v>
      </c>
      <c r="C45" s="13" t="s">
        <v>70</v>
      </c>
      <c r="D45" s="13" t="s">
        <v>12</v>
      </c>
      <c r="E45" s="13" t="s">
        <v>15</v>
      </c>
      <c r="F45" s="14">
        <v>14</v>
      </c>
      <c r="G45" s="15">
        <v>70</v>
      </c>
      <c r="H45" s="15">
        <f t="shared" si="0"/>
        <v>980</v>
      </c>
      <c r="I45" s="15">
        <f t="shared" si="1"/>
        <v>140</v>
      </c>
      <c r="J45" s="15">
        <f t="shared" si="2"/>
        <v>1960</v>
      </c>
    </row>
    <row r="46" ht="12.75" customHeight="1" spans="1:10">
      <c r="A46" s="12"/>
      <c r="B46" s="12" t="s">
        <v>10</v>
      </c>
      <c r="C46" s="13" t="s">
        <v>71</v>
      </c>
      <c r="D46" s="13" t="s">
        <v>12</v>
      </c>
      <c r="E46" s="13" t="s">
        <v>17</v>
      </c>
      <c r="F46" s="14">
        <v>16</v>
      </c>
      <c r="G46" s="15">
        <v>70</v>
      </c>
      <c r="H46" s="15">
        <f t="shared" si="0"/>
        <v>1120</v>
      </c>
      <c r="I46" s="15">
        <f t="shared" si="1"/>
        <v>140</v>
      </c>
      <c r="J46" s="15">
        <f t="shared" si="2"/>
        <v>2240</v>
      </c>
    </row>
    <row r="47" ht="12.75" customHeight="1" spans="1:10">
      <c r="A47" s="12"/>
      <c r="B47" s="12" t="s">
        <v>10</v>
      </c>
      <c r="C47" s="13" t="s">
        <v>72</v>
      </c>
      <c r="D47" s="13" t="s">
        <v>12</v>
      </c>
      <c r="E47" s="13" t="s">
        <v>19</v>
      </c>
      <c r="F47" s="14">
        <v>14</v>
      </c>
      <c r="G47" s="15">
        <v>70</v>
      </c>
      <c r="H47" s="15">
        <f t="shared" si="0"/>
        <v>980</v>
      </c>
      <c r="I47" s="15">
        <f t="shared" si="1"/>
        <v>140</v>
      </c>
      <c r="J47" s="15">
        <f t="shared" si="2"/>
        <v>1960</v>
      </c>
    </row>
    <row r="48" ht="12.75" customHeight="1" spans="1:10">
      <c r="A48" s="12"/>
      <c r="B48" s="12" t="s">
        <v>10</v>
      </c>
      <c r="C48" s="13" t="s">
        <v>73</v>
      </c>
      <c r="D48" s="13" t="s">
        <v>12</v>
      </c>
      <c r="E48" s="13" t="s">
        <v>21</v>
      </c>
      <c r="F48" s="14">
        <v>12</v>
      </c>
      <c r="G48" s="15">
        <v>70</v>
      </c>
      <c r="H48" s="15">
        <f t="shared" si="0"/>
        <v>840</v>
      </c>
      <c r="I48" s="15">
        <f t="shared" si="1"/>
        <v>140</v>
      </c>
      <c r="J48" s="15">
        <f t="shared" si="2"/>
        <v>1680</v>
      </c>
    </row>
    <row r="49" ht="12.75" customHeight="1" spans="1:10">
      <c r="A49" s="12"/>
      <c r="B49" s="12" t="s">
        <v>10</v>
      </c>
      <c r="C49" s="13" t="s">
        <v>74</v>
      </c>
      <c r="D49" s="13" t="s">
        <v>12</v>
      </c>
      <c r="E49" s="13" t="s">
        <v>23</v>
      </c>
      <c r="F49" s="14">
        <v>10</v>
      </c>
      <c r="G49" s="15">
        <v>70</v>
      </c>
      <c r="H49" s="15">
        <f t="shared" si="0"/>
        <v>700</v>
      </c>
      <c r="I49" s="15">
        <f t="shared" si="1"/>
        <v>140</v>
      </c>
      <c r="J49" s="15">
        <f t="shared" si="2"/>
        <v>1400</v>
      </c>
    </row>
    <row r="50" ht="12.75" customHeight="1" spans="1:10">
      <c r="A50" s="12"/>
      <c r="B50" s="12" t="s">
        <v>10</v>
      </c>
      <c r="C50" s="13" t="s">
        <v>75</v>
      </c>
      <c r="D50" s="13" t="s">
        <v>12</v>
      </c>
      <c r="E50" s="13" t="s">
        <v>25</v>
      </c>
      <c r="F50" s="14">
        <v>6</v>
      </c>
      <c r="G50" s="15">
        <v>70</v>
      </c>
      <c r="H50" s="15">
        <f t="shared" si="0"/>
        <v>420</v>
      </c>
      <c r="I50" s="15">
        <f t="shared" si="1"/>
        <v>140</v>
      </c>
      <c r="J50" s="15">
        <f t="shared" si="2"/>
        <v>840</v>
      </c>
    </row>
    <row r="51" ht="12.75" customHeight="1" spans="1:10">
      <c r="A51" s="12"/>
      <c r="B51" s="12" t="s">
        <v>10</v>
      </c>
      <c r="C51" s="13" t="s">
        <v>76</v>
      </c>
      <c r="D51" s="13" t="s">
        <v>12</v>
      </c>
      <c r="E51" s="13" t="s">
        <v>27</v>
      </c>
      <c r="F51" s="14">
        <v>4</v>
      </c>
      <c r="G51" s="15">
        <v>70</v>
      </c>
      <c r="H51" s="15">
        <f t="shared" si="0"/>
        <v>280</v>
      </c>
      <c r="I51" s="15">
        <f t="shared" si="1"/>
        <v>140</v>
      </c>
      <c r="J51" s="15">
        <f t="shared" si="2"/>
        <v>560</v>
      </c>
    </row>
    <row r="52" ht="12.75" customHeight="1" spans="1:10">
      <c r="A52" s="12"/>
      <c r="B52" s="12" t="s">
        <v>10</v>
      </c>
      <c r="C52" s="13" t="s">
        <v>77</v>
      </c>
      <c r="D52" s="13" t="s">
        <v>12</v>
      </c>
      <c r="E52" s="13" t="s">
        <v>29</v>
      </c>
      <c r="F52" s="14">
        <v>2</v>
      </c>
      <c r="G52" s="15">
        <v>70</v>
      </c>
      <c r="H52" s="15">
        <f t="shared" si="0"/>
        <v>140</v>
      </c>
      <c r="I52" s="15">
        <f t="shared" si="1"/>
        <v>140</v>
      </c>
      <c r="J52" s="15">
        <f t="shared" si="2"/>
        <v>280</v>
      </c>
    </row>
    <row r="53" ht="12.75" customHeight="1" spans="1:10">
      <c r="A53" s="12"/>
      <c r="B53" s="12" t="s">
        <v>10</v>
      </c>
      <c r="C53" s="13" t="s">
        <v>78</v>
      </c>
      <c r="D53" s="13" t="s">
        <v>12</v>
      </c>
      <c r="E53" s="13" t="s">
        <v>66</v>
      </c>
      <c r="F53" s="14">
        <v>4</v>
      </c>
      <c r="G53" s="15">
        <v>70</v>
      </c>
      <c r="H53" s="15">
        <f t="shared" si="0"/>
        <v>280</v>
      </c>
      <c r="I53" s="15">
        <f t="shared" si="1"/>
        <v>140</v>
      </c>
      <c r="J53" s="15">
        <f t="shared" si="2"/>
        <v>560</v>
      </c>
    </row>
    <row r="54" ht="12.75" customHeight="1" spans="1:10">
      <c r="A54" s="12"/>
      <c r="B54" s="12" t="s">
        <v>10</v>
      </c>
      <c r="C54" s="13" t="s">
        <v>79</v>
      </c>
      <c r="D54" s="13" t="s">
        <v>12</v>
      </c>
      <c r="E54" s="13" t="s">
        <v>68</v>
      </c>
      <c r="F54" s="14">
        <v>6</v>
      </c>
      <c r="G54" s="15">
        <v>70</v>
      </c>
      <c r="H54" s="15">
        <f t="shared" si="0"/>
        <v>420</v>
      </c>
      <c r="I54" s="15">
        <f t="shared" si="1"/>
        <v>140</v>
      </c>
      <c r="J54" s="15">
        <f t="shared" si="2"/>
        <v>840</v>
      </c>
    </row>
    <row r="55" ht="12.75" customHeight="1" spans="1:10">
      <c r="A55" s="12"/>
      <c r="B55" s="12" t="s">
        <v>10</v>
      </c>
      <c r="C55" s="13" t="s">
        <v>80</v>
      </c>
      <c r="D55" s="13" t="s">
        <v>12</v>
      </c>
      <c r="E55" s="13" t="s">
        <v>13</v>
      </c>
      <c r="F55" s="14">
        <v>10</v>
      </c>
      <c r="G55" s="15">
        <v>70</v>
      </c>
      <c r="H55" s="15">
        <f t="shared" si="0"/>
        <v>700</v>
      </c>
      <c r="I55" s="15">
        <f t="shared" si="1"/>
        <v>140</v>
      </c>
      <c r="J55" s="15">
        <f t="shared" si="2"/>
        <v>1400</v>
      </c>
    </row>
    <row r="56" ht="12.75" customHeight="1" spans="1:10">
      <c r="A56" s="12"/>
      <c r="B56" s="12" t="s">
        <v>10</v>
      </c>
      <c r="C56" s="13" t="s">
        <v>81</v>
      </c>
      <c r="D56" s="13" t="s">
        <v>12</v>
      </c>
      <c r="E56" s="13" t="s">
        <v>15</v>
      </c>
      <c r="F56" s="14">
        <v>14</v>
      </c>
      <c r="G56" s="15">
        <v>70</v>
      </c>
      <c r="H56" s="15">
        <f t="shared" si="0"/>
        <v>980</v>
      </c>
      <c r="I56" s="15">
        <f t="shared" si="1"/>
        <v>140</v>
      </c>
      <c r="J56" s="15">
        <f t="shared" si="2"/>
        <v>1960</v>
      </c>
    </row>
    <row r="57" ht="12.75" customHeight="1" spans="1:10">
      <c r="A57" s="12"/>
      <c r="B57" s="12" t="s">
        <v>10</v>
      </c>
      <c r="C57" s="13" t="s">
        <v>82</v>
      </c>
      <c r="D57" s="13" t="s">
        <v>12</v>
      </c>
      <c r="E57" s="13" t="s">
        <v>17</v>
      </c>
      <c r="F57" s="14">
        <v>16</v>
      </c>
      <c r="G57" s="15">
        <v>70</v>
      </c>
      <c r="H57" s="15">
        <f t="shared" si="0"/>
        <v>1120</v>
      </c>
      <c r="I57" s="15">
        <f t="shared" si="1"/>
        <v>140</v>
      </c>
      <c r="J57" s="15">
        <f t="shared" si="2"/>
        <v>2240</v>
      </c>
    </row>
    <row r="58" ht="12.75" customHeight="1" spans="1:10">
      <c r="A58" s="12"/>
      <c r="B58" s="12" t="s">
        <v>10</v>
      </c>
      <c r="C58" s="13" t="s">
        <v>83</v>
      </c>
      <c r="D58" s="13" t="s">
        <v>12</v>
      </c>
      <c r="E58" s="13" t="s">
        <v>19</v>
      </c>
      <c r="F58" s="14">
        <v>14</v>
      </c>
      <c r="G58" s="15">
        <v>70</v>
      </c>
      <c r="H58" s="15">
        <f t="shared" si="0"/>
        <v>980</v>
      </c>
      <c r="I58" s="15">
        <f t="shared" si="1"/>
        <v>140</v>
      </c>
      <c r="J58" s="15">
        <f t="shared" si="2"/>
        <v>1960</v>
      </c>
    </row>
    <row r="59" ht="12.75" customHeight="1" spans="1:10">
      <c r="A59" s="12"/>
      <c r="B59" s="12" t="s">
        <v>10</v>
      </c>
      <c r="C59" s="13" t="s">
        <v>84</v>
      </c>
      <c r="D59" s="13" t="s">
        <v>12</v>
      </c>
      <c r="E59" s="13" t="s">
        <v>21</v>
      </c>
      <c r="F59" s="14">
        <v>12</v>
      </c>
      <c r="G59" s="15">
        <v>70</v>
      </c>
      <c r="H59" s="15">
        <f t="shared" si="0"/>
        <v>840</v>
      </c>
      <c r="I59" s="15">
        <f t="shared" si="1"/>
        <v>140</v>
      </c>
      <c r="J59" s="15">
        <f t="shared" si="2"/>
        <v>1680</v>
      </c>
    </row>
    <row r="60" ht="12.75" customHeight="1" spans="1:10">
      <c r="A60" s="12"/>
      <c r="B60" s="12" t="s">
        <v>10</v>
      </c>
      <c r="C60" s="13" t="s">
        <v>85</v>
      </c>
      <c r="D60" s="13" t="s">
        <v>12</v>
      </c>
      <c r="E60" s="13" t="s">
        <v>23</v>
      </c>
      <c r="F60" s="14">
        <v>10</v>
      </c>
      <c r="G60" s="15">
        <v>70</v>
      </c>
      <c r="H60" s="15">
        <f t="shared" si="0"/>
        <v>700</v>
      </c>
      <c r="I60" s="15">
        <f t="shared" si="1"/>
        <v>140</v>
      </c>
      <c r="J60" s="15">
        <f t="shared" si="2"/>
        <v>1400</v>
      </c>
    </row>
    <row r="61" ht="12.75" customHeight="1" spans="1:10">
      <c r="A61" s="12"/>
      <c r="B61" s="12" t="s">
        <v>10</v>
      </c>
      <c r="C61" s="13" t="s">
        <v>86</v>
      </c>
      <c r="D61" s="13" t="s">
        <v>12</v>
      </c>
      <c r="E61" s="13" t="s">
        <v>25</v>
      </c>
      <c r="F61" s="14">
        <v>6</v>
      </c>
      <c r="G61" s="15">
        <v>70</v>
      </c>
      <c r="H61" s="15">
        <f t="shared" si="0"/>
        <v>420</v>
      </c>
      <c r="I61" s="15">
        <f t="shared" si="1"/>
        <v>140</v>
      </c>
      <c r="J61" s="15">
        <f t="shared" si="2"/>
        <v>840</v>
      </c>
    </row>
    <row r="62" ht="12.75" customHeight="1" spans="1:10">
      <c r="A62" s="12"/>
      <c r="B62" s="12" t="s">
        <v>10</v>
      </c>
      <c r="C62" s="13" t="s">
        <v>87</v>
      </c>
      <c r="D62" s="13" t="s">
        <v>12</v>
      </c>
      <c r="E62" s="13" t="s">
        <v>27</v>
      </c>
      <c r="F62" s="14">
        <v>4</v>
      </c>
      <c r="G62" s="15">
        <v>70</v>
      </c>
      <c r="H62" s="15">
        <f t="shared" si="0"/>
        <v>280</v>
      </c>
      <c r="I62" s="15">
        <f t="shared" si="1"/>
        <v>140</v>
      </c>
      <c r="J62" s="15">
        <f t="shared" si="2"/>
        <v>560</v>
      </c>
    </row>
    <row r="63" ht="12.75" customHeight="1" spans="1:10">
      <c r="A63" s="12"/>
      <c r="B63" s="12" t="s">
        <v>10</v>
      </c>
      <c r="C63" s="13" t="s">
        <v>88</v>
      </c>
      <c r="D63" s="13" t="s">
        <v>12</v>
      </c>
      <c r="E63" s="13" t="s">
        <v>29</v>
      </c>
      <c r="F63" s="14">
        <v>2</v>
      </c>
      <c r="G63" s="15">
        <v>70</v>
      </c>
      <c r="H63" s="15">
        <f t="shared" si="0"/>
        <v>140</v>
      </c>
      <c r="I63" s="15">
        <f t="shared" si="1"/>
        <v>140</v>
      </c>
      <c r="J63" s="15">
        <f t="shared" si="2"/>
        <v>280</v>
      </c>
    </row>
    <row r="64" ht="12.75" customHeight="1" spans="1:10">
      <c r="A64" s="12"/>
      <c r="B64" s="12" t="s">
        <v>10</v>
      </c>
      <c r="C64" s="13" t="s">
        <v>89</v>
      </c>
      <c r="D64" s="13" t="s">
        <v>12</v>
      </c>
      <c r="E64" s="13" t="s">
        <v>66</v>
      </c>
      <c r="F64" s="14">
        <v>4</v>
      </c>
      <c r="G64" s="15">
        <v>70</v>
      </c>
      <c r="H64" s="15">
        <f t="shared" si="0"/>
        <v>280</v>
      </c>
      <c r="I64" s="15">
        <f t="shared" si="1"/>
        <v>140</v>
      </c>
      <c r="J64" s="15">
        <f t="shared" si="2"/>
        <v>560</v>
      </c>
    </row>
    <row r="65" ht="12.75" customHeight="1" spans="1:10">
      <c r="A65" s="12"/>
      <c r="B65" s="12" t="s">
        <v>10</v>
      </c>
      <c r="C65" s="13" t="s">
        <v>90</v>
      </c>
      <c r="D65" s="13" t="s">
        <v>12</v>
      </c>
      <c r="E65" s="13" t="s">
        <v>68</v>
      </c>
      <c r="F65" s="14">
        <v>6</v>
      </c>
      <c r="G65" s="15">
        <v>70</v>
      </c>
      <c r="H65" s="15">
        <f t="shared" si="0"/>
        <v>420</v>
      </c>
      <c r="I65" s="15">
        <f t="shared" si="1"/>
        <v>140</v>
      </c>
      <c r="J65" s="15">
        <f t="shared" si="2"/>
        <v>840</v>
      </c>
    </row>
    <row r="66" ht="12.75" customHeight="1" spans="1:10">
      <c r="A66" s="12"/>
      <c r="B66" s="12" t="s">
        <v>10</v>
      </c>
      <c r="C66" s="13" t="s">
        <v>91</v>
      </c>
      <c r="D66" s="13" t="s">
        <v>12</v>
      </c>
      <c r="E66" s="13" t="s">
        <v>13</v>
      </c>
      <c r="F66" s="14">
        <v>10</v>
      </c>
      <c r="G66" s="15">
        <v>70</v>
      </c>
      <c r="H66" s="15">
        <f t="shared" si="0"/>
        <v>700</v>
      </c>
      <c r="I66" s="15">
        <f t="shared" si="1"/>
        <v>140</v>
      </c>
      <c r="J66" s="15">
        <f t="shared" si="2"/>
        <v>1400</v>
      </c>
    </row>
    <row r="67" ht="12.75" customHeight="1" spans="1:10">
      <c r="A67" s="12"/>
      <c r="B67" s="12" t="s">
        <v>10</v>
      </c>
      <c r="C67" s="13" t="s">
        <v>92</v>
      </c>
      <c r="D67" s="13" t="s">
        <v>12</v>
      </c>
      <c r="E67" s="13" t="s">
        <v>15</v>
      </c>
      <c r="F67" s="14">
        <v>6</v>
      </c>
      <c r="G67" s="15">
        <v>70</v>
      </c>
      <c r="H67" s="15">
        <f t="shared" si="0"/>
        <v>420</v>
      </c>
      <c r="I67" s="15">
        <f t="shared" si="1"/>
        <v>140</v>
      </c>
      <c r="J67" s="15">
        <f t="shared" si="2"/>
        <v>840</v>
      </c>
    </row>
    <row r="68" ht="12.75" customHeight="1" spans="1:10">
      <c r="A68" s="12"/>
      <c r="B68" s="12" t="s">
        <v>10</v>
      </c>
      <c r="C68" s="13" t="s">
        <v>93</v>
      </c>
      <c r="D68" s="13" t="s">
        <v>12</v>
      </c>
      <c r="E68" s="13" t="s">
        <v>17</v>
      </c>
      <c r="F68" s="14">
        <v>3</v>
      </c>
      <c r="G68" s="15">
        <v>70</v>
      </c>
      <c r="H68" s="15">
        <f t="shared" ref="H68:H131" si="3">G68*F68</f>
        <v>210</v>
      </c>
      <c r="I68" s="15">
        <f t="shared" ref="I68:I131" si="4">G68*2</f>
        <v>140</v>
      </c>
      <c r="J68" s="15">
        <f t="shared" ref="J68:J131" si="5">I68*F68</f>
        <v>420</v>
      </c>
    </row>
    <row r="69" ht="12.75" customHeight="1" spans="1:10">
      <c r="A69" s="12"/>
      <c r="B69" s="12" t="s">
        <v>10</v>
      </c>
      <c r="C69" s="13" t="s">
        <v>94</v>
      </c>
      <c r="D69" s="13" t="s">
        <v>12</v>
      </c>
      <c r="E69" s="13" t="s">
        <v>21</v>
      </c>
      <c r="F69" s="14">
        <v>12</v>
      </c>
      <c r="G69" s="15">
        <v>70</v>
      </c>
      <c r="H69" s="15">
        <f t="shared" si="3"/>
        <v>840</v>
      </c>
      <c r="I69" s="15">
        <f t="shared" si="4"/>
        <v>140</v>
      </c>
      <c r="J69" s="15">
        <f t="shared" si="5"/>
        <v>1680</v>
      </c>
    </row>
    <row r="70" ht="12.75" customHeight="1" spans="1:10">
      <c r="A70" s="12"/>
      <c r="B70" s="12" t="s">
        <v>10</v>
      </c>
      <c r="C70" s="13" t="s">
        <v>95</v>
      </c>
      <c r="D70" s="13" t="s">
        <v>12</v>
      </c>
      <c r="E70" s="13" t="s">
        <v>23</v>
      </c>
      <c r="F70" s="14">
        <v>10</v>
      </c>
      <c r="G70" s="15">
        <v>70</v>
      </c>
      <c r="H70" s="15">
        <f t="shared" si="3"/>
        <v>700</v>
      </c>
      <c r="I70" s="15">
        <f t="shared" si="4"/>
        <v>140</v>
      </c>
      <c r="J70" s="15">
        <f t="shared" si="5"/>
        <v>1400</v>
      </c>
    </row>
    <row r="71" ht="12.75" customHeight="1" spans="1:10">
      <c r="A71" s="12"/>
      <c r="B71" s="12" t="s">
        <v>10</v>
      </c>
      <c r="C71" s="13" t="s">
        <v>96</v>
      </c>
      <c r="D71" s="13" t="s">
        <v>12</v>
      </c>
      <c r="E71" s="13" t="s">
        <v>25</v>
      </c>
      <c r="F71" s="14">
        <v>5</v>
      </c>
      <c r="G71" s="15">
        <v>70</v>
      </c>
      <c r="H71" s="15">
        <f t="shared" si="3"/>
        <v>350</v>
      </c>
      <c r="I71" s="15">
        <f t="shared" si="4"/>
        <v>140</v>
      </c>
      <c r="J71" s="15">
        <f t="shared" si="5"/>
        <v>700</v>
      </c>
    </row>
    <row r="72" ht="12.75" customHeight="1" spans="1:10">
      <c r="A72" s="12"/>
      <c r="B72" s="12" t="s">
        <v>10</v>
      </c>
      <c r="C72" s="13" t="s">
        <v>97</v>
      </c>
      <c r="D72" s="13" t="s">
        <v>98</v>
      </c>
      <c r="E72" s="13" t="s">
        <v>15</v>
      </c>
      <c r="F72" s="14">
        <v>5</v>
      </c>
      <c r="G72" s="15">
        <v>70</v>
      </c>
      <c r="H72" s="15">
        <f t="shared" si="3"/>
        <v>350</v>
      </c>
      <c r="I72" s="15">
        <f t="shared" si="4"/>
        <v>140</v>
      </c>
      <c r="J72" s="15">
        <f t="shared" si="5"/>
        <v>700</v>
      </c>
    </row>
    <row r="73" ht="12.75" customHeight="1" spans="1:10">
      <c r="A73" s="12"/>
      <c r="B73" s="12" t="s">
        <v>10</v>
      </c>
      <c r="C73" s="13" t="s">
        <v>99</v>
      </c>
      <c r="D73" s="13" t="s">
        <v>98</v>
      </c>
      <c r="E73" s="13" t="s">
        <v>27</v>
      </c>
      <c r="F73" s="14">
        <v>25</v>
      </c>
      <c r="G73" s="15">
        <v>70</v>
      </c>
      <c r="H73" s="15">
        <f t="shared" si="3"/>
        <v>1750</v>
      </c>
      <c r="I73" s="15">
        <f t="shared" si="4"/>
        <v>140</v>
      </c>
      <c r="J73" s="15">
        <f t="shared" si="5"/>
        <v>3500</v>
      </c>
    </row>
    <row r="74" ht="12.75" customHeight="1" spans="1:10">
      <c r="A74" s="12"/>
      <c r="B74" s="12" t="s">
        <v>10</v>
      </c>
      <c r="C74" s="13" t="s">
        <v>100</v>
      </c>
      <c r="D74" s="13" t="s">
        <v>98</v>
      </c>
      <c r="E74" s="13" t="s">
        <v>29</v>
      </c>
      <c r="F74" s="14">
        <v>20</v>
      </c>
      <c r="G74" s="15">
        <v>70</v>
      </c>
      <c r="H74" s="15">
        <f t="shared" si="3"/>
        <v>1400</v>
      </c>
      <c r="I74" s="15">
        <f t="shared" si="4"/>
        <v>140</v>
      </c>
      <c r="J74" s="15">
        <f t="shared" si="5"/>
        <v>2800</v>
      </c>
    </row>
    <row r="75" ht="12.75" customHeight="1" spans="1:10">
      <c r="A75" s="12"/>
      <c r="B75" s="12" t="s">
        <v>10</v>
      </c>
      <c r="C75" s="13" t="s">
        <v>101</v>
      </c>
      <c r="D75" s="13" t="s">
        <v>98</v>
      </c>
      <c r="E75" s="13" t="s">
        <v>31</v>
      </c>
      <c r="F75" s="14">
        <v>20</v>
      </c>
      <c r="G75" s="15">
        <v>70</v>
      </c>
      <c r="H75" s="15">
        <f t="shared" si="3"/>
        <v>1400</v>
      </c>
      <c r="I75" s="15">
        <f t="shared" si="4"/>
        <v>140</v>
      </c>
      <c r="J75" s="15">
        <f t="shared" si="5"/>
        <v>2800</v>
      </c>
    </row>
    <row r="76" ht="12.75" customHeight="1" spans="1:10">
      <c r="A76" s="12"/>
      <c r="B76" s="12" t="s">
        <v>10</v>
      </c>
      <c r="C76" s="13" t="s">
        <v>102</v>
      </c>
      <c r="D76" s="13" t="s">
        <v>98</v>
      </c>
      <c r="E76" s="13" t="s">
        <v>33</v>
      </c>
      <c r="F76" s="14">
        <v>10</v>
      </c>
      <c r="G76" s="15">
        <v>70</v>
      </c>
      <c r="H76" s="15">
        <f t="shared" si="3"/>
        <v>700</v>
      </c>
      <c r="I76" s="15">
        <f t="shared" si="4"/>
        <v>140</v>
      </c>
      <c r="J76" s="15">
        <f t="shared" si="5"/>
        <v>1400</v>
      </c>
    </row>
    <row r="77" ht="12.75" customHeight="1" spans="1:10">
      <c r="A77" s="12"/>
      <c r="B77" s="12" t="s">
        <v>10</v>
      </c>
      <c r="C77" s="13" t="s">
        <v>103</v>
      </c>
      <c r="D77" s="13" t="s">
        <v>98</v>
      </c>
      <c r="E77" s="13" t="s">
        <v>35</v>
      </c>
      <c r="F77" s="14">
        <v>5</v>
      </c>
      <c r="G77" s="15">
        <v>70</v>
      </c>
      <c r="H77" s="15">
        <f t="shared" si="3"/>
        <v>350</v>
      </c>
      <c r="I77" s="15">
        <f t="shared" si="4"/>
        <v>140</v>
      </c>
      <c r="J77" s="15">
        <f t="shared" si="5"/>
        <v>700</v>
      </c>
    </row>
    <row r="78" ht="12.75" customHeight="1" spans="1:10">
      <c r="A78" s="12"/>
      <c r="B78" s="12" t="s">
        <v>10</v>
      </c>
      <c r="C78" s="13" t="s">
        <v>104</v>
      </c>
      <c r="D78" s="13" t="s">
        <v>98</v>
      </c>
      <c r="E78" s="13" t="s">
        <v>49</v>
      </c>
      <c r="F78" s="14">
        <v>5</v>
      </c>
      <c r="G78" s="15">
        <v>70</v>
      </c>
      <c r="H78" s="15">
        <f t="shared" si="3"/>
        <v>350</v>
      </c>
      <c r="I78" s="15">
        <f t="shared" si="4"/>
        <v>140</v>
      </c>
      <c r="J78" s="15">
        <f t="shared" si="5"/>
        <v>700</v>
      </c>
    </row>
    <row r="79" ht="12.75" customHeight="1" spans="1:10">
      <c r="A79" s="12"/>
      <c r="B79" s="12" t="s">
        <v>10</v>
      </c>
      <c r="C79" s="13" t="s">
        <v>105</v>
      </c>
      <c r="D79" s="13" t="s">
        <v>98</v>
      </c>
      <c r="E79" s="13" t="s">
        <v>64</v>
      </c>
      <c r="F79" s="14">
        <v>5</v>
      </c>
      <c r="G79" s="15">
        <v>70</v>
      </c>
      <c r="H79" s="15">
        <f t="shared" si="3"/>
        <v>350</v>
      </c>
      <c r="I79" s="15">
        <f t="shared" si="4"/>
        <v>140</v>
      </c>
      <c r="J79" s="15">
        <f t="shared" si="5"/>
        <v>700</v>
      </c>
    </row>
    <row r="80" ht="12.75" customHeight="1" spans="1:10">
      <c r="A80" s="12"/>
      <c r="B80" s="12" t="s">
        <v>10</v>
      </c>
      <c r="C80" s="13" t="s">
        <v>106</v>
      </c>
      <c r="D80" s="13" t="s">
        <v>98</v>
      </c>
      <c r="E80" s="13" t="s">
        <v>66</v>
      </c>
      <c r="F80" s="14">
        <v>5</v>
      </c>
      <c r="G80" s="15">
        <v>70</v>
      </c>
      <c r="H80" s="15">
        <f t="shared" si="3"/>
        <v>350</v>
      </c>
      <c r="I80" s="15">
        <f t="shared" si="4"/>
        <v>140</v>
      </c>
      <c r="J80" s="15">
        <f t="shared" si="5"/>
        <v>700</v>
      </c>
    </row>
    <row r="81" ht="12.75" customHeight="1" spans="1:10">
      <c r="A81" s="12"/>
      <c r="B81" s="12" t="s">
        <v>10</v>
      </c>
      <c r="C81" s="13" t="s">
        <v>107</v>
      </c>
      <c r="D81" s="13" t="s">
        <v>98</v>
      </c>
      <c r="E81" s="13" t="s">
        <v>68</v>
      </c>
      <c r="F81" s="14">
        <v>10</v>
      </c>
      <c r="G81" s="15">
        <v>70</v>
      </c>
      <c r="H81" s="15">
        <f t="shared" si="3"/>
        <v>700</v>
      </c>
      <c r="I81" s="15">
        <f t="shared" si="4"/>
        <v>140</v>
      </c>
      <c r="J81" s="15">
        <f t="shared" si="5"/>
        <v>1400</v>
      </c>
    </row>
    <row r="82" ht="12.75" customHeight="1" spans="1:10">
      <c r="A82" s="12"/>
      <c r="B82" s="12" t="s">
        <v>10</v>
      </c>
      <c r="C82" s="13" t="s">
        <v>108</v>
      </c>
      <c r="D82" s="13" t="s">
        <v>98</v>
      </c>
      <c r="E82" s="13" t="s">
        <v>13</v>
      </c>
      <c r="F82" s="14">
        <v>15</v>
      </c>
      <c r="G82" s="15">
        <v>70</v>
      </c>
      <c r="H82" s="15">
        <f t="shared" si="3"/>
        <v>1050</v>
      </c>
      <c r="I82" s="15">
        <f t="shared" si="4"/>
        <v>140</v>
      </c>
      <c r="J82" s="15">
        <f t="shared" si="5"/>
        <v>2100</v>
      </c>
    </row>
    <row r="83" ht="12.75" customHeight="1" spans="1:10">
      <c r="A83" s="12"/>
      <c r="B83" s="12" t="s">
        <v>10</v>
      </c>
      <c r="C83" s="13" t="s">
        <v>109</v>
      </c>
      <c r="D83" s="13" t="s">
        <v>98</v>
      </c>
      <c r="E83" s="13" t="s">
        <v>15</v>
      </c>
      <c r="F83" s="14">
        <v>20</v>
      </c>
      <c r="G83" s="15">
        <v>70</v>
      </c>
      <c r="H83" s="15">
        <f t="shared" si="3"/>
        <v>1400</v>
      </c>
      <c r="I83" s="15">
        <f t="shared" si="4"/>
        <v>140</v>
      </c>
      <c r="J83" s="15">
        <f t="shared" si="5"/>
        <v>2800</v>
      </c>
    </row>
    <row r="84" ht="12.75" customHeight="1" spans="1:10">
      <c r="A84" s="12"/>
      <c r="B84" s="12" t="s">
        <v>10</v>
      </c>
      <c r="C84" s="13" t="s">
        <v>110</v>
      </c>
      <c r="D84" s="13" t="s">
        <v>98</v>
      </c>
      <c r="E84" s="13" t="s">
        <v>17</v>
      </c>
      <c r="F84" s="14">
        <v>20</v>
      </c>
      <c r="G84" s="15">
        <v>70</v>
      </c>
      <c r="H84" s="15">
        <f t="shared" si="3"/>
        <v>1400</v>
      </c>
      <c r="I84" s="15">
        <f t="shared" si="4"/>
        <v>140</v>
      </c>
      <c r="J84" s="15">
        <f t="shared" si="5"/>
        <v>2800</v>
      </c>
    </row>
    <row r="85" ht="12.75" customHeight="1" spans="1:10">
      <c r="A85" s="12"/>
      <c r="B85" s="12" t="s">
        <v>10</v>
      </c>
      <c r="C85" s="13" t="s">
        <v>111</v>
      </c>
      <c r="D85" s="13" t="s">
        <v>98</v>
      </c>
      <c r="E85" s="13" t="s">
        <v>19</v>
      </c>
      <c r="F85" s="14">
        <v>20</v>
      </c>
      <c r="G85" s="15">
        <v>70</v>
      </c>
      <c r="H85" s="15">
        <f t="shared" si="3"/>
        <v>1400</v>
      </c>
      <c r="I85" s="15">
        <f t="shared" si="4"/>
        <v>140</v>
      </c>
      <c r="J85" s="15">
        <f t="shared" si="5"/>
        <v>2800</v>
      </c>
    </row>
    <row r="86" ht="12.75" customHeight="1" spans="1:10">
      <c r="A86" s="12"/>
      <c r="B86" s="12" t="s">
        <v>10</v>
      </c>
      <c r="C86" s="13" t="s">
        <v>112</v>
      </c>
      <c r="D86" s="13" t="s">
        <v>98</v>
      </c>
      <c r="E86" s="13" t="s">
        <v>64</v>
      </c>
      <c r="F86" s="14">
        <v>5</v>
      </c>
      <c r="G86" s="15">
        <v>70</v>
      </c>
      <c r="H86" s="15">
        <f t="shared" si="3"/>
        <v>350</v>
      </c>
      <c r="I86" s="15">
        <f t="shared" si="4"/>
        <v>140</v>
      </c>
      <c r="J86" s="15">
        <f t="shared" si="5"/>
        <v>700</v>
      </c>
    </row>
    <row r="87" ht="12.75" customHeight="1" spans="1:10">
      <c r="A87" s="12"/>
      <c r="B87" s="12" t="s">
        <v>10</v>
      </c>
      <c r="C87" s="13" t="s">
        <v>113</v>
      </c>
      <c r="D87" s="13" t="s">
        <v>98</v>
      </c>
      <c r="E87" s="13" t="s">
        <v>66</v>
      </c>
      <c r="F87" s="14">
        <v>5</v>
      </c>
      <c r="G87" s="15">
        <v>70</v>
      </c>
      <c r="H87" s="15">
        <f t="shared" si="3"/>
        <v>350</v>
      </c>
      <c r="I87" s="15">
        <f t="shared" si="4"/>
        <v>140</v>
      </c>
      <c r="J87" s="15">
        <f t="shared" si="5"/>
        <v>700</v>
      </c>
    </row>
    <row r="88" ht="12.75" customHeight="1" spans="1:10">
      <c r="A88" s="12"/>
      <c r="B88" s="12" t="s">
        <v>10</v>
      </c>
      <c r="C88" s="13" t="s">
        <v>114</v>
      </c>
      <c r="D88" s="13" t="s">
        <v>98</v>
      </c>
      <c r="E88" s="13" t="s">
        <v>68</v>
      </c>
      <c r="F88" s="14">
        <v>10</v>
      </c>
      <c r="G88" s="15">
        <v>70</v>
      </c>
      <c r="H88" s="15">
        <f t="shared" si="3"/>
        <v>700</v>
      </c>
      <c r="I88" s="15">
        <f t="shared" si="4"/>
        <v>140</v>
      </c>
      <c r="J88" s="15">
        <f t="shared" si="5"/>
        <v>1400</v>
      </c>
    </row>
    <row r="89" ht="12.75" customHeight="1" spans="1:10">
      <c r="A89" s="12"/>
      <c r="B89" s="12" t="s">
        <v>10</v>
      </c>
      <c r="C89" s="13" t="s">
        <v>115</v>
      </c>
      <c r="D89" s="13" t="s">
        <v>98</v>
      </c>
      <c r="E89" s="13" t="s">
        <v>13</v>
      </c>
      <c r="F89" s="14">
        <v>15</v>
      </c>
      <c r="G89" s="15">
        <v>70</v>
      </c>
      <c r="H89" s="15">
        <f t="shared" si="3"/>
        <v>1050</v>
      </c>
      <c r="I89" s="15">
        <f t="shared" si="4"/>
        <v>140</v>
      </c>
      <c r="J89" s="15">
        <f t="shared" si="5"/>
        <v>2100</v>
      </c>
    </row>
    <row r="90" ht="12.75" customHeight="1" spans="1:10">
      <c r="A90" s="12"/>
      <c r="B90" s="12" t="s">
        <v>10</v>
      </c>
      <c r="C90" s="13" t="s">
        <v>116</v>
      </c>
      <c r="D90" s="13" t="s">
        <v>98</v>
      </c>
      <c r="E90" s="13" t="s">
        <v>15</v>
      </c>
      <c r="F90" s="14">
        <v>20</v>
      </c>
      <c r="G90" s="15">
        <v>70</v>
      </c>
      <c r="H90" s="15">
        <f t="shared" si="3"/>
        <v>1400</v>
      </c>
      <c r="I90" s="15">
        <f t="shared" si="4"/>
        <v>140</v>
      </c>
      <c r="J90" s="15">
        <f t="shared" si="5"/>
        <v>2800</v>
      </c>
    </row>
    <row r="91" ht="12.75" customHeight="1" spans="1:10">
      <c r="A91" s="12"/>
      <c r="B91" s="12" t="s">
        <v>10</v>
      </c>
      <c r="C91" s="13" t="s">
        <v>117</v>
      </c>
      <c r="D91" s="13" t="s">
        <v>98</v>
      </c>
      <c r="E91" s="13" t="s">
        <v>17</v>
      </c>
      <c r="F91" s="14">
        <v>20</v>
      </c>
      <c r="G91" s="15">
        <v>70</v>
      </c>
      <c r="H91" s="15">
        <f t="shared" si="3"/>
        <v>1400</v>
      </c>
      <c r="I91" s="15">
        <f t="shared" si="4"/>
        <v>140</v>
      </c>
      <c r="J91" s="15">
        <f t="shared" si="5"/>
        <v>2800</v>
      </c>
    </row>
    <row r="92" ht="12.75" customHeight="1" spans="1:10">
      <c r="A92" s="12"/>
      <c r="B92" s="12" t="s">
        <v>10</v>
      </c>
      <c r="C92" s="13" t="s">
        <v>118</v>
      </c>
      <c r="D92" s="13" t="s">
        <v>98</v>
      </c>
      <c r="E92" s="13" t="s">
        <v>19</v>
      </c>
      <c r="F92" s="14">
        <v>20</v>
      </c>
      <c r="G92" s="15">
        <v>70</v>
      </c>
      <c r="H92" s="15">
        <f t="shared" si="3"/>
        <v>1400</v>
      </c>
      <c r="I92" s="15">
        <f t="shared" si="4"/>
        <v>140</v>
      </c>
      <c r="J92" s="15">
        <f t="shared" si="5"/>
        <v>2800</v>
      </c>
    </row>
    <row r="93" ht="12.75" customHeight="1" spans="1:10">
      <c r="A93" s="12"/>
      <c r="B93" s="12" t="s">
        <v>10</v>
      </c>
      <c r="C93" s="13" t="s">
        <v>119</v>
      </c>
      <c r="D93" s="13" t="s">
        <v>98</v>
      </c>
      <c r="E93" s="13" t="s">
        <v>21</v>
      </c>
      <c r="F93" s="14">
        <v>15</v>
      </c>
      <c r="G93" s="15">
        <v>70</v>
      </c>
      <c r="H93" s="15">
        <f t="shared" si="3"/>
        <v>1050</v>
      </c>
      <c r="I93" s="15">
        <f t="shared" si="4"/>
        <v>140</v>
      </c>
      <c r="J93" s="15">
        <f t="shared" si="5"/>
        <v>2100</v>
      </c>
    </row>
    <row r="94" ht="12.75" customHeight="1" spans="1:10">
      <c r="A94" s="12"/>
      <c r="B94" s="12" t="s">
        <v>10</v>
      </c>
      <c r="C94" s="13" t="s">
        <v>120</v>
      </c>
      <c r="D94" s="13" t="s">
        <v>98</v>
      </c>
      <c r="E94" s="13" t="s">
        <v>23</v>
      </c>
      <c r="F94" s="14">
        <v>10</v>
      </c>
      <c r="G94" s="15">
        <v>70</v>
      </c>
      <c r="H94" s="15">
        <f t="shared" si="3"/>
        <v>700</v>
      </c>
      <c r="I94" s="15">
        <f t="shared" si="4"/>
        <v>140</v>
      </c>
      <c r="J94" s="15">
        <f t="shared" si="5"/>
        <v>1400</v>
      </c>
    </row>
    <row r="95" ht="12.75" customHeight="1" spans="1:10">
      <c r="A95" s="12"/>
      <c r="B95" s="12" t="s">
        <v>10</v>
      </c>
      <c r="C95" s="13" t="s">
        <v>121</v>
      </c>
      <c r="D95" s="13" t="s">
        <v>98</v>
      </c>
      <c r="E95" s="13" t="s">
        <v>25</v>
      </c>
      <c r="F95" s="14">
        <v>10</v>
      </c>
      <c r="G95" s="15">
        <v>70</v>
      </c>
      <c r="H95" s="15">
        <f t="shared" si="3"/>
        <v>700</v>
      </c>
      <c r="I95" s="15">
        <f t="shared" si="4"/>
        <v>140</v>
      </c>
      <c r="J95" s="15">
        <f t="shared" si="5"/>
        <v>1400</v>
      </c>
    </row>
    <row r="96" ht="12.75" customHeight="1" spans="1:10">
      <c r="A96" s="12"/>
      <c r="B96" s="12" t="s">
        <v>10</v>
      </c>
      <c r="C96" s="13" t="s">
        <v>122</v>
      </c>
      <c r="D96" s="13" t="s">
        <v>98</v>
      </c>
      <c r="E96" s="13" t="s">
        <v>27</v>
      </c>
      <c r="F96" s="14">
        <v>5</v>
      </c>
      <c r="G96" s="15">
        <v>70</v>
      </c>
      <c r="H96" s="15">
        <f t="shared" si="3"/>
        <v>350</v>
      </c>
      <c r="I96" s="15">
        <f t="shared" si="4"/>
        <v>140</v>
      </c>
      <c r="J96" s="15">
        <f t="shared" si="5"/>
        <v>700</v>
      </c>
    </row>
    <row r="97" ht="12.75" customHeight="1" spans="1:10">
      <c r="A97" s="12"/>
      <c r="B97" s="12" t="s">
        <v>10</v>
      </c>
      <c r="C97" s="13" t="s">
        <v>123</v>
      </c>
      <c r="D97" s="13" t="s">
        <v>98</v>
      </c>
      <c r="E97" s="13" t="s">
        <v>29</v>
      </c>
      <c r="F97" s="14">
        <v>5</v>
      </c>
      <c r="G97" s="15">
        <v>70</v>
      </c>
      <c r="H97" s="15">
        <f t="shared" si="3"/>
        <v>350</v>
      </c>
      <c r="I97" s="15">
        <f t="shared" si="4"/>
        <v>140</v>
      </c>
      <c r="J97" s="15">
        <f t="shared" si="5"/>
        <v>700</v>
      </c>
    </row>
    <row r="98" ht="12.75" customHeight="1" spans="1:10">
      <c r="A98" s="12"/>
      <c r="B98" s="12" t="s">
        <v>10</v>
      </c>
      <c r="C98" s="13" t="s">
        <v>124</v>
      </c>
      <c r="D98" s="13" t="s">
        <v>125</v>
      </c>
      <c r="E98" s="13" t="s">
        <v>19</v>
      </c>
      <c r="F98" s="14">
        <v>8</v>
      </c>
      <c r="G98" s="15">
        <v>60</v>
      </c>
      <c r="H98" s="15">
        <f t="shared" si="3"/>
        <v>480</v>
      </c>
      <c r="I98" s="15">
        <f t="shared" si="4"/>
        <v>120</v>
      </c>
      <c r="J98" s="15">
        <f t="shared" si="5"/>
        <v>960</v>
      </c>
    </row>
    <row r="99" ht="12.75" customHeight="1" spans="1:10">
      <c r="A99" s="12"/>
      <c r="B99" s="12" t="s">
        <v>10</v>
      </c>
      <c r="C99" s="13" t="s">
        <v>126</v>
      </c>
      <c r="D99" s="13" t="s">
        <v>125</v>
      </c>
      <c r="E99" s="13" t="s">
        <v>21</v>
      </c>
      <c r="F99" s="14">
        <v>14</v>
      </c>
      <c r="G99" s="15">
        <v>60</v>
      </c>
      <c r="H99" s="15">
        <f t="shared" si="3"/>
        <v>840</v>
      </c>
      <c r="I99" s="15">
        <f t="shared" si="4"/>
        <v>120</v>
      </c>
      <c r="J99" s="15">
        <f t="shared" si="5"/>
        <v>1680</v>
      </c>
    </row>
    <row r="100" ht="12.75" customHeight="1" spans="1:10">
      <c r="A100" s="12"/>
      <c r="B100" s="12" t="s">
        <v>10</v>
      </c>
      <c r="C100" s="13" t="s">
        <v>127</v>
      </c>
      <c r="D100" s="13" t="s">
        <v>125</v>
      </c>
      <c r="E100" s="13" t="s">
        <v>23</v>
      </c>
      <c r="F100" s="14">
        <v>19</v>
      </c>
      <c r="G100" s="15">
        <v>60</v>
      </c>
      <c r="H100" s="15">
        <f t="shared" si="3"/>
        <v>1140</v>
      </c>
      <c r="I100" s="15">
        <f t="shared" si="4"/>
        <v>120</v>
      </c>
      <c r="J100" s="15">
        <f t="shared" si="5"/>
        <v>2280</v>
      </c>
    </row>
    <row r="101" ht="12.75" customHeight="1" spans="1:10">
      <c r="A101" s="12"/>
      <c r="B101" s="12" t="s">
        <v>10</v>
      </c>
      <c r="C101" s="13" t="s">
        <v>128</v>
      </c>
      <c r="D101" s="13" t="s">
        <v>125</v>
      </c>
      <c r="E101" s="13" t="s">
        <v>25</v>
      </c>
      <c r="F101" s="14">
        <v>27</v>
      </c>
      <c r="G101" s="15">
        <v>60</v>
      </c>
      <c r="H101" s="15">
        <f t="shared" si="3"/>
        <v>1620</v>
      </c>
      <c r="I101" s="15">
        <f t="shared" si="4"/>
        <v>120</v>
      </c>
      <c r="J101" s="15">
        <f t="shared" si="5"/>
        <v>3240</v>
      </c>
    </row>
    <row r="102" ht="12.75" customHeight="1" spans="1:10">
      <c r="A102" s="12"/>
      <c r="B102" s="12" t="s">
        <v>10</v>
      </c>
      <c r="C102" s="13" t="s">
        <v>129</v>
      </c>
      <c r="D102" s="13" t="s">
        <v>125</v>
      </c>
      <c r="E102" s="13" t="s">
        <v>27</v>
      </c>
      <c r="F102" s="14">
        <v>26</v>
      </c>
      <c r="G102" s="15">
        <v>60</v>
      </c>
      <c r="H102" s="15">
        <f t="shared" si="3"/>
        <v>1560</v>
      </c>
      <c r="I102" s="15">
        <f t="shared" si="4"/>
        <v>120</v>
      </c>
      <c r="J102" s="15">
        <f t="shared" si="5"/>
        <v>3120</v>
      </c>
    </row>
    <row r="103" ht="12.75" customHeight="1" spans="1:10">
      <c r="A103" s="12"/>
      <c r="B103" s="12" t="s">
        <v>10</v>
      </c>
      <c r="C103" s="13" t="s">
        <v>130</v>
      </c>
      <c r="D103" s="13" t="s">
        <v>125</v>
      </c>
      <c r="E103" s="13" t="s">
        <v>29</v>
      </c>
      <c r="F103" s="14">
        <v>21</v>
      </c>
      <c r="G103" s="15">
        <v>60</v>
      </c>
      <c r="H103" s="15">
        <f t="shared" si="3"/>
        <v>1260</v>
      </c>
      <c r="I103" s="15">
        <f t="shared" si="4"/>
        <v>120</v>
      </c>
      <c r="J103" s="15">
        <f t="shared" si="5"/>
        <v>2520</v>
      </c>
    </row>
    <row r="104" ht="12.75" customHeight="1" spans="1:10">
      <c r="A104" s="12"/>
      <c r="B104" s="12" t="s">
        <v>10</v>
      </c>
      <c r="C104" s="13" t="s">
        <v>131</v>
      </c>
      <c r="D104" s="13" t="s">
        <v>125</v>
      </c>
      <c r="E104" s="13" t="s">
        <v>31</v>
      </c>
      <c r="F104" s="14">
        <v>17</v>
      </c>
      <c r="G104" s="15">
        <v>60</v>
      </c>
      <c r="H104" s="15">
        <f t="shared" si="3"/>
        <v>1020</v>
      </c>
      <c r="I104" s="15">
        <f t="shared" si="4"/>
        <v>120</v>
      </c>
      <c r="J104" s="15">
        <f t="shared" si="5"/>
        <v>2040</v>
      </c>
    </row>
    <row r="105" ht="12.75" customHeight="1" spans="1:10">
      <c r="A105" s="12"/>
      <c r="B105" s="12" t="s">
        <v>10</v>
      </c>
      <c r="C105" s="13" t="s">
        <v>132</v>
      </c>
      <c r="D105" s="13" t="s">
        <v>125</v>
      </c>
      <c r="E105" s="13" t="s">
        <v>33</v>
      </c>
      <c r="F105" s="14">
        <v>9</v>
      </c>
      <c r="G105" s="15">
        <v>60</v>
      </c>
      <c r="H105" s="15">
        <f t="shared" si="3"/>
        <v>540</v>
      </c>
      <c r="I105" s="15">
        <f t="shared" si="4"/>
        <v>120</v>
      </c>
      <c r="J105" s="15">
        <f t="shared" si="5"/>
        <v>1080</v>
      </c>
    </row>
    <row r="106" ht="12.75" customHeight="1" spans="1:10">
      <c r="A106" s="12"/>
      <c r="B106" s="12" t="s">
        <v>10</v>
      </c>
      <c r="C106" s="13" t="s">
        <v>133</v>
      </c>
      <c r="D106" s="13" t="s">
        <v>125</v>
      </c>
      <c r="E106" s="13" t="s">
        <v>35</v>
      </c>
      <c r="F106" s="14">
        <v>4</v>
      </c>
      <c r="G106" s="15">
        <v>60</v>
      </c>
      <c r="H106" s="15">
        <f t="shared" si="3"/>
        <v>240</v>
      </c>
      <c r="I106" s="15">
        <f t="shared" si="4"/>
        <v>120</v>
      </c>
      <c r="J106" s="15">
        <f t="shared" si="5"/>
        <v>480</v>
      </c>
    </row>
    <row r="107" ht="12.75" customHeight="1" spans="1:10">
      <c r="A107" s="12"/>
      <c r="B107" s="12" t="s">
        <v>10</v>
      </c>
      <c r="C107" s="13" t="s">
        <v>134</v>
      </c>
      <c r="D107" s="13" t="s">
        <v>125</v>
      </c>
      <c r="E107" s="13" t="s">
        <v>17</v>
      </c>
      <c r="F107" s="14">
        <v>2</v>
      </c>
      <c r="G107" s="15">
        <v>60</v>
      </c>
      <c r="H107" s="15">
        <f t="shared" si="3"/>
        <v>120</v>
      </c>
      <c r="I107" s="15">
        <f t="shared" si="4"/>
        <v>120</v>
      </c>
      <c r="J107" s="15">
        <f t="shared" si="5"/>
        <v>240</v>
      </c>
    </row>
    <row r="108" ht="12.75" customHeight="1" spans="1:10">
      <c r="A108" s="12"/>
      <c r="B108" s="12" t="s">
        <v>10</v>
      </c>
      <c r="C108" s="13" t="s">
        <v>135</v>
      </c>
      <c r="D108" s="13" t="s">
        <v>125</v>
      </c>
      <c r="E108" s="13" t="s">
        <v>19</v>
      </c>
      <c r="F108" s="14">
        <v>7</v>
      </c>
      <c r="G108" s="15">
        <v>60</v>
      </c>
      <c r="H108" s="15">
        <f t="shared" si="3"/>
        <v>420</v>
      </c>
      <c r="I108" s="15">
        <f t="shared" si="4"/>
        <v>120</v>
      </c>
      <c r="J108" s="15">
        <f t="shared" si="5"/>
        <v>840</v>
      </c>
    </row>
    <row r="109" ht="12.75" customHeight="1" spans="1:10">
      <c r="A109" s="12"/>
      <c r="B109" s="12" t="s">
        <v>10</v>
      </c>
      <c r="C109" s="13" t="s">
        <v>136</v>
      </c>
      <c r="D109" s="13" t="s">
        <v>125</v>
      </c>
      <c r="E109" s="13" t="s">
        <v>21</v>
      </c>
      <c r="F109" s="14">
        <v>9</v>
      </c>
      <c r="G109" s="15">
        <v>60</v>
      </c>
      <c r="H109" s="15">
        <f t="shared" si="3"/>
        <v>540</v>
      </c>
      <c r="I109" s="15">
        <f t="shared" si="4"/>
        <v>120</v>
      </c>
      <c r="J109" s="15">
        <f t="shared" si="5"/>
        <v>1080</v>
      </c>
    </row>
    <row r="110" ht="12.75" customHeight="1" spans="1:10">
      <c r="A110" s="12"/>
      <c r="B110" s="12" t="s">
        <v>10</v>
      </c>
      <c r="C110" s="13" t="s">
        <v>137</v>
      </c>
      <c r="D110" s="13" t="s">
        <v>125</v>
      </c>
      <c r="E110" s="13" t="s">
        <v>23</v>
      </c>
      <c r="F110" s="14">
        <v>18</v>
      </c>
      <c r="G110" s="15">
        <v>60</v>
      </c>
      <c r="H110" s="15">
        <f t="shared" si="3"/>
        <v>1080</v>
      </c>
      <c r="I110" s="15">
        <f t="shared" si="4"/>
        <v>120</v>
      </c>
      <c r="J110" s="15">
        <f t="shared" si="5"/>
        <v>2160</v>
      </c>
    </row>
    <row r="111" ht="12.75" customHeight="1" spans="1:10">
      <c r="A111" s="12"/>
      <c r="B111" s="12" t="s">
        <v>10</v>
      </c>
      <c r="C111" s="13" t="s">
        <v>138</v>
      </c>
      <c r="D111" s="13" t="s">
        <v>125</v>
      </c>
      <c r="E111" s="13" t="s">
        <v>25</v>
      </c>
      <c r="F111" s="14">
        <v>21</v>
      </c>
      <c r="G111" s="15">
        <v>60</v>
      </c>
      <c r="H111" s="15">
        <f t="shared" si="3"/>
        <v>1260</v>
      </c>
      <c r="I111" s="15">
        <f t="shared" si="4"/>
        <v>120</v>
      </c>
      <c r="J111" s="15">
        <f t="shared" si="5"/>
        <v>2520</v>
      </c>
    </row>
    <row r="112" ht="12.75" customHeight="1" spans="1:10">
      <c r="A112" s="12"/>
      <c r="B112" s="12" t="s">
        <v>10</v>
      </c>
      <c r="C112" s="13" t="s">
        <v>139</v>
      </c>
      <c r="D112" s="13" t="s">
        <v>125</v>
      </c>
      <c r="E112" s="13" t="s">
        <v>27</v>
      </c>
      <c r="F112" s="14">
        <v>15</v>
      </c>
      <c r="G112" s="15">
        <v>60</v>
      </c>
      <c r="H112" s="15">
        <f t="shared" si="3"/>
        <v>900</v>
      </c>
      <c r="I112" s="15">
        <f t="shared" si="4"/>
        <v>120</v>
      </c>
      <c r="J112" s="15">
        <f t="shared" si="5"/>
        <v>1800</v>
      </c>
    </row>
    <row r="113" ht="12.75" customHeight="1" spans="1:10">
      <c r="A113" s="12"/>
      <c r="B113" s="12" t="s">
        <v>10</v>
      </c>
      <c r="C113" s="13" t="s">
        <v>140</v>
      </c>
      <c r="D113" s="13" t="s">
        <v>125</v>
      </c>
      <c r="E113" s="13" t="s">
        <v>29</v>
      </c>
      <c r="F113" s="14">
        <v>13</v>
      </c>
      <c r="G113" s="15">
        <v>60</v>
      </c>
      <c r="H113" s="15">
        <f t="shared" si="3"/>
        <v>780</v>
      </c>
      <c r="I113" s="15">
        <f t="shared" si="4"/>
        <v>120</v>
      </c>
      <c r="J113" s="15">
        <f t="shared" si="5"/>
        <v>1560</v>
      </c>
    </row>
    <row r="114" ht="12.75" customHeight="1" spans="1:10">
      <c r="A114" s="12"/>
      <c r="B114" s="12" t="s">
        <v>10</v>
      </c>
      <c r="C114" s="13" t="s">
        <v>141</v>
      </c>
      <c r="D114" s="13" t="s">
        <v>125</v>
      </c>
      <c r="E114" s="13" t="s">
        <v>31</v>
      </c>
      <c r="F114" s="14">
        <v>8</v>
      </c>
      <c r="G114" s="15">
        <v>60</v>
      </c>
      <c r="H114" s="15">
        <f t="shared" si="3"/>
        <v>480</v>
      </c>
      <c r="I114" s="15">
        <f t="shared" si="4"/>
        <v>120</v>
      </c>
      <c r="J114" s="15">
        <f t="shared" si="5"/>
        <v>960</v>
      </c>
    </row>
    <row r="115" ht="12.75" customHeight="1" spans="1:10">
      <c r="A115" s="12"/>
      <c r="B115" s="12" t="s">
        <v>10</v>
      </c>
      <c r="C115" s="13" t="s">
        <v>142</v>
      </c>
      <c r="D115" s="13" t="s">
        <v>125</v>
      </c>
      <c r="E115" s="13" t="s">
        <v>33</v>
      </c>
      <c r="F115" s="14">
        <v>6</v>
      </c>
      <c r="G115" s="15">
        <v>60</v>
      </c>
      <c r="H115" s="15">
        <f t="shared" si="3"/>
        <v>360</v>
      </c>
      <c r="I115" s="15">
        <f t="shared" si="4"/>
        <v>120</v>
      </c>
      <c r="J115" s="15">
        <f t="shared" si="5"/>
        <v>720</v>
      </c>
    </row>
    <row r="116" ht="12.75" customHeight="1" spans="1:10">
      <c r="A116" s="12"/>
      <c r="B116" s="12" t="s">
        <v>10</v>
      </c>
      <c r="C116" s="13" t="s">
        <v>143</v>
      </c>
      <c r="D116" s="13" t="s">
        <v>125</v>
      </c>
      <c r="E116" s="13" t="s">
        <v>35</v>
      </c>
      <c r="F116" s="14">
        <v>4</v>
      </c>
      <c r="G116" s="15">
        <v>60</v>
      </c>
      <c r="H116" s="15">
        <f t="shared" si="3"/>
        <v>240</v>
      </c>
      <c r="I116" s="15">
        <f t="shared" si="4"/>
        <v>120</v>
      </c>
      <c r="J116" s="15">
        <f t="shared" si="5"/>
        <v>480</v>
      </c>
    </row>
    <row r="117" ht="12.75" customHeight="1" spans="1:10">
      <c r="A117" s="12"/>
      <c r="B117" s="12" t="s">
        <v>10</v>
      </c>
      <c r="C117" s="13" t="s">
        <v>144</v>
      </c>
      <c r="D117" s="13" t="s">
        <v>125</v>
      </c>
      <c r="E117" s="13" t="s">
        <v>66</v>
      </c>
      <c r="F117" s="14">
        <v>6</v>
      </c>
      <c r="G117" s="15">
        <v>60</v>
      </c>
      <c r="H117" s="15">
        <f t="shared" si="3"/>
        <v>360</v>
      </c>
      <c r="I117" s="15">
        <f t="shared" si="4"/>
        <v>120</v>
      </c>
      <c r="J117" s="15">
        <f t="shared" si="5"/>
        <v>720</v>
      </c>
    </row>
    <row r="118" ht="12.75" customHeight="1" spans="1:10">
      <c r="A118" s="12"/>
      <c r="B118" s="12" t="s">
        <v>10</v>
      </c>
      <c r="C118" s="13" t="s">
        <v>145</v>
      </c>
      <c r="D118" s="13" t="s">
        <v>125</v>
      </c>
      <c r="E118" s="13" t="s">
        <v>68</v>
      </c>
      <c r="F118" s="14">
        <v>13</v>
      </c>
      <c r="G118" s="15">
        <v>60</v>
      </c>
      <c r="H118" s="15">
        <f t="shared" si="3"/>
        <v>780</v>
      </c>
      <c r="I118" s="15">
        <f t="shared" si="4"/>
        <v>120</v>
      </c>
      <c r="J118" s="15">
        <f t="shared" si="5"/>
        <v>1560</v>
      </c>
    </row>
    <row r="119" ht="12.75" customHeight="1" spans="1:10">
      <c r="A119" s="12"/>
      <c r="B119" s="12" t="s">
        <v>10</v>
      </c>
      <c r="C119" s="13" t="s">
        <v>146</v>
      </c>
      <c r="D119" s="13" t="s">
        <v>125</v>
      </c>
      <c r="E119" s="13" t="s">
        <v>13</v>
      </c>
      <c r="F119" s="14">
        <v>19</v>
      </c>
      <c r="G119" s="15">
        <v>60</v>
      </c>
      <c r="H119" s="15">
        <f t="shared" si="3"/>
        <v>1140</v>
      </c>
      <c r="I119" s="15">
        <f t="shared" si="4"/>
        <v>120</v>
      </c>
      <c r="J119" s="15">
        <f t="shared" si="5"/>
        <v>2280</v>
      </c>
    </row>
    <row r="120" ht="12.75" customHeight="1" spans="1:10">
      <c r="A120" s="12"/>
      <c r="B120" s="12" t="s">
        <v>10</v>
      </c>
      <c r="C120" s="13" t="s">
        <v>147</v>
      </c>
      <c r="D120" s="13" t="s">
        <v>125</v>
      </c>
      <c r="E120" s="13" t="s">
        <v>15</v>
      </c>
      <c r="F120" s="14">
        <v>31</v>
      </c>
      <c r="G120" s="15">
        <v>60</v>
      </c>
      <c r="H120" s="15">
        <f t="shared" si="3"/>
        <v>1860</v>
      </c>
      <c r="I120" s="15">
        <f t="shared" si="4"/>
        <v>120</v>
      </c>
      <c r="J120" s="15">
        <f t="shared" si="5"/>
        <v>3720</v>
      </c>
    </row>
    <row r="121" ht="12.75" customHeight="1" spans="1:10">
      <c r="A121" s="12"/>
      <c r="B121" s="12" t="s">
        <v>10</v>
      </c>
      <c r="C121" s="13" t="s">
        <v>148</v>
      </c>
      <c r="D121" s="13" t="s">
        <v>125</v>
      </c>
      <c r="E121" s="13" t="s">
        <v>17</v>
      </c>
      <c r="F121" s="14">
        <v>35</v>
      </c>
      <c r="G121" s="15">
        <v>60</v>
      </c>
      <c r="H121" s="15">
        <f t="shared" si="3"/>
        <v>2100</v>
      </c>
      <c r="I121" s="15">
        <f t="shared" si="4"/>
        <v>120</v>
      </c>
      <c r="J121" s="15">
        <f t="shared" si="5"/>
        <v>4200</v>
      </c>
    </row>
    <row r="122" ht="12.75" customHeight="1" spans="1:10">
      <c r="A122" s="12"/>
      <c r="B122" s="12" t="s">
        <v>10</v>
      </c>
      <c r="C122" s="13" t="s">
        <v>149</v>
      </c>
      <c r="D122" s="13" t="s">
        <v>125</v>
      </c>
      <c r="E122" s="13" t="s">
        <v>19</v>
      </c>
      <c r="F122" s="14">
        <v>33</v>
      </c>
      <c r="G122" s="15">
        <v>60</v>
      </c>
      <c r="H122" s="15">
        <f t="shared" si="3"/>
        <v>1980</v>
      </c>
      <c r="I122" s="15">
        <f t="shared" si="4"/>
        <v>120</v>
      </c>
      <c r="J122" s="15">
        <f t="shared" si="5"/>
        <v>3960</v>
      </c>
    </row>
    <row r="123" ht="12.75" customHeight="1" spans="1:10">
      <c r="A123" s="12"/>
      <c r="B123" s="12" t="s">
        <v>10</v>
      </c>
      <c r="C123" s="13" t="s">
        <v>150</v>
      </c>
      <c r="D123" s="13" t="s">
        <v>125</v>
      </c>
      <c r="E123" s="13" t="s">
        <v>21</v>
      </c>
      <c r="F123" s="14">
        <v>23</v>
      </c>
      <c r="G123" s="15">
        <v>60</v>
      </c>
      <c r="H123" s="15">
        <f t="shared" si="3"/>
        <v>1380</v>
      </c>
      <c r="I123" s="15">
        <f t="shared" si="4"/>
        <v>120</v>
      </c>
      <c r="J123" s="15">
        <f t="shared" si="5"/>
        <v>2760</v>
      </c>
    </row>
    <row r="124" ht="12.75" customHeight="1" spans="1:10">
      <c r="A124" s="12"/>
      <c r="B124" s="12" t="s">
        <v>10</v>
      </c>
      <c r="C124" s="13" t="s">
        <v>151</v>
      </c>
      <c r="D124" s="13" t="s">
        <v>125</v>
      </c>
      <c r="E124" s="13" t="s">
        <v>23</v>
      </c>
      <c r="F124" s="14">
        <v>10</v>
      </c>
      <c r="G124" s="15">
        <v>60</v>
      </c>
      <c r="H124" s="15">
        <f t="shared" si="3"/>
        <v>600</v>
      </c>
      <c r="I124" s="15">
        <f t="shared" si="4"/>
        <v>120</v>
      </c>
      <c r="J124" s="15">
        <f t="shared" si="5"/>
        <v>1200</v>
      </c>
    </row>
    <row r="125" ht="12.75" customHeight="1" spans="1:10">
      <c r="A125" s="12"/>
      <c r="B125" s="12" t="s">
        <v>10</v>
      </c>
      <c r="C125" s="13" t="s">
        <v>152</v>
      </c>
      <c r="D125" s="13" t="s">
        <v>125</v>
      </c>
      <c r="E125" s="13" t="s">
        <v>25</v>
      </c>
      <c r="F125" s="14">
        <v>5</v>
      </c>
      <c r="G125" s="15">
        <v>60</v>
      </c>
      <c r="H125" s="15">
        <f t="shared" si="3"/>
        <v>300</v>
      </c>
      <c r="I125" s="15">
        <f t="shared" si="4"/>
        <v>120</v>
      </c>
      <c r="J125" s="15">
        <f t="shared" si="5"/>
        <v>600</v>
      </c>
    </row>
    <row r="126" ht="12.75" customHeight="1" spans="1:10">
      <c r="A126" s="12"/>
      <c r="B126" s="12" t="s">
        <v>10</v>
      </c>
      <c r="C126" s="13" t="s">
        <v>153</v>
      </c>
      <c r="D126" s="13" t="s">
        <v>125</v>
      </c>
      <c r="E126" s="13" t="s">
        <v>66</v>
      </c>
      <c r="F126" s="14">
        <v>4</v>
      </c>
      <c r="G126" s="15">
        <v>60</v>
      </c>
      <c r="H126" s="15">
        <f t="shared" si="3"/>
        <v>240</v>
      </c>
      <c r="I126" s="15">
        <f t="shared" si="4"/>
        <v>120</v>
      </c>
      <c r="J126" s="15">
        <f t="shared" si="5"/>
        <v>480</v>
      </c>
    </row>
    <row r="127" ht="12.75" customHeight="1" spans="1:10">
      <c r="A127" s="12"/>
      <c r="B127" s="12" t="s">
        <v>10</v>
      </c>
      <c r="C127" s="13" t="s">
        <v>154</v>
      </c>
      <c r="D127" s="13" t="s">
        <v>125</v>
      </c>
      <c r="E127" s="13" t="s">
        <v>68</v>
      </c>
      <c r="F127" s="14">
        <v>8</v>
      </c>
      <c r="G127" s="15">
        <v>60</v>
      </c>
      <c r="H127" s="15">
        <f t="shared" si="3"/>
        <v>480</v>
      </c>
      <c r="I127" s="15">
        <f t="shared" si="4"/>
        <v>120</v>
      </c>
      <c r="J127" s="15">
        <f t="shared" si="5"/>
        <v>960</v>
      </c>
    </row>
    <row r="128" ht="12.75" customHeight="1" spans="1:10">
      <c r="A128" s="12"/>
      <c r="B128" s="12" t="s">
        <v>10</v>
      </c>
      <c r="C128" s="13" t="s">
        <v>155</v>
      </c>
      <c r="D128" s="13" t="s">
        <v>125</v>
      </c>
      <c r="E128" s="13" t="s">
        <v>13</v>
      </c>
      <c r="F128" s="14">
        <v>9</v>
      </c>
      <c r="G128" s="15">
        <v>60</v>
      </c>
      <c r="H128" s="15">
        <f t="shared" si="3"/>
        <v>540</v>
      </c>
      <c r="I128" s="15">
        <f t="shared" si="4"/>
        <v>120</v>
      </c>
      <c r="J128" s="15">
        <f t="shared" si="5"/>
        <v>1080</v>
      </c>
    </row>
    <row r="129" ht="12.75" customHeight="1" spans="1:10">
      <c r="A129" s="12"/>
      <c r="B129" s="12" t="s">
        <v>10</v>
      </c>
      <c r="C129" s="13" t="s">
        <v>156</v>
      </c>
      <c r="D129" s="13" t="s">
        <v>125</v>
      </c>
      <c r="E129" s="13" t="s">
        <v>15</v>
      </c>
      <c r="F129" s="14">
        <v>17</v>
      </c>
      <c r="G129" s="15">
        <v>60</v>
      </c>
      <c r="H129" s="15">
        <f t="shared" si="3"/>
        <v>1020</v>
      </c>
      <c r="I129" s="15">
        <f t="shared" si="4"/>
        <v>120</v>
      </c>
      <c r="J129" s="15">
        <f t="shared" si="5"/>
        <v>2040</v>
      </c>
    </row>
    <row r="130" ht="12.75" customHeight="1" spans="1:10">
      <c r="A130" s="12"/>
      <c r="B130" s="12" t="s">
        <v>10</v>
      </c>
      <c r="C130" s="13" t="s">
        <v>157</v>
      </c>
      <c r="D130" s="13" t="s">
        <v>125</v>
      </c>
      <c r="E130" s="13" t="s">
        <v>17</v>
      </c>
      <c r="F130" s="14">
        <v>24</v>
      </c>
      <c r="G130" s="15">
        <v>60</v>
      </c>
      <c r="H130" s="15">
        <f t="shared" si="3"/>
        <v>1440</v>
      </c>
      <c r="I130" s="15">
        <f t="shared" si="4"/>
        <v>120</v>
      </c>
      <c r="J130" s="15">
        <f t="shared" si="5"/>
        <v>2880</v>
      </c>
    </row>
    <row r="131" ht="12.75" customHeight="1" spans="1:10">
      <c r="A131" s="12"/>
      <c r="B131" s="12" t="s">
        <v>10</v>
      </c>
      <c r="C131" s="13" t="s">
        <v>158</v>
      </c>
      <c r="D131" s="13" t="s">
        <v>125</v>
      </c>
      <c r="E131" s="13" t="s">
        <v>19</v>
      </c>
      <c r="F131" s="14">
        <v>26</v>
      </c>
      <c r="G131" s="15">
        <v>60</v>
      </c>
      <c r="H131" s="15">
        <f t="shared" si="3"/>
        <v>1560</v>
      </c>
      <c r="I131" s="15">
        <f t="shared" si="4"/>
        <v>120</v>
      </c>
      <c r="J131" s="15">
        <f t="shared" si="5"/>
        <v>3120</v>
      </c>
    </row>
    <row r="132" ht="12.75" customHeight="1" spans="1:10">
      <c r="A132" s="12"/>
      <c r="B132" s="12" t="s">
        <v>10</v>
      </c>
      <c r="C132" s="13" t="s">
        <v>159</v>
      </c>
      <c r="D132" s="13" t="s">
        <v>125</v>
      </c>
      <c r="E132" s="13" t="s">
        <v>21</v>
      </c>
      <c r="F132" s="14">
        <v>26</v>
      </c>
      <c r="G132" s="15">
        <v>60</v>
      </c>
      <c r="H132" s="15">
        <f t="shared" ref="H132:H155" si="6">G132*F132</f>
        <v>1560</v>
      </c>
      <c r="I132" s="15">
        <f t="shared" ref="I132:I155" si="7">G132*2</f>
        <v>120</v>
      </c>
      <c r="J132" s="15">
        <f t="shared" ref="J132:J155" si="8">I132*F132</f>
        <v>3120</v>
      </c>
    </row>
    <row r="133" ht="12.75" customHeight="1" spans="1:10">
      <c r="A133" s="12"/>
      <c r="B133" s="12" t="s">
        <v>10</v>
      </c>
      <c r="C133" s="13" t="s">
        <v>160</v>
      </c>
      <c r="D133" s="13" t="s">
        <v>125</v>
      </c>
      <c r="E133" s="13" t="s">
        <v>23</v>
      </c>
      <c r="F133" s="14">
        <v>10</v>
      </c>
      <c r="G133" s="15">
        <v>60</v>
      </c>
      <c r="H133" s="15">
        <f t="shared" si="6"/>
        <v>600</v>
      </c>
      <c r="I133" s="15">
        <f t="shared" si="7"/>
        <v>120</v>
      </c>
      <c r="J133" s="15">
        <f t="shared" si="8"/>
        <v>1200</v>
      </c>
    </row>
    <row r="134" ht="12.75" customHeight="1" spans="1:10">
      <c r="A134" s="12"/>
      <c r="B134" s="12" t="s">
        <v>10</v>
      </c>
      <c r="C134" s="13" t="s">
        <v>161</v>
      </c>
      <c r="D134" s="13" t="s">
        <v>125</v>
      </c>
      <c r="E134" s="13" t="s">
        <v>25</v>
      </c>
      <c r="F134" s="14">
        <v>7</v>
      </c>
      <c r="G134" s="15">
        <v>60</v>
      </c>
      <c r="H134" s="15">
        <f t="shared" si="6"/>
        <v>420</v>
      </c>
      <c r="I134" s="15">
        <f t="shared" si="7"/>
        <v>120</v>
      </c>
      <c r="J134" s="15">
        <f t="shared" si="8"/>
        <v>840</v>
      </c>
    </row>
    <row r="135" ht="12.75" customHeight="1" spans="1:10">
      <c r="A135" s="12"/>
      <c r="B135" s="12" t="s">
        <v>10</v>
      </c>
      <c r="C135" s="13" t="s">
        <v>162</v>
      </c>
      <c r="D135" s="13" t="s">
        <v>163</v>
      </c>
      <c r="E135" s="13" t="s">
        <v>15</v>
      </c>
      <c r="F135" s="14">
        <v>5</v>
      </c>
      <c r="G135" s="15">
        <v>60</v>
      </c>
      <c r="H135" s="15">
        <f t="shared" si="6"/>
        <v>300</v>
      </c>
      <c r="I135" s="15">
        <f t="shared" si="7"/>
        <v>120</v>
      </c>
      <c r="J135" s="15">
        <f t="shared" si="8"/>
        <v>600</v>
      </c>
    </row>
    <row r="136" ht="12.75" customHeight="1" spans="1:10">
      <c r="A136" s="12"/>
      <c r="B136" s="12" t="s">
        <v>10</v>
      </c>
      <c r="C136" s="13" t="s">
        <v>164</v>
      </c>
      <c r="D136" s="13" t="s">
        <v>163</v>
      </c>
      <c r="E136" s="13" t="s">
        <v>17</v>
      </c>
      <c r="F136" s="14">
        <v>8</v>
      </c>
      <c r="G136" s="15">
        <v>60</v>
      </c>
      <c r="H136" s="15">
        <f t="shared" si="6"/>
        <v>480</v>
      </c>
      <c r="I136" s="15">
        <f t="shared" si="7"/>
        <v>120</v>
      </c>
      <c r="J136" s="15">
        <f t="shared" si="8"/>
        <v>960</v>
      </c>
    </row>
    <row r="137" ht="12.75" customHeight="1" spans="1:10">
      <c r="A137" s="12"/>
      <c r="B137" s="12" t="s">
        <v>10</v>
      </c>
      <c r="C137" s="13" t="s">
        <v>165</v>
      </c>
      <c r="D137" s="13" t="s">
        <v>163</v>
      </c>
      <c r="E137" s="13" t="s">
        <v>19</v>
      </c>
      <c r="F137" s="14">
        <v>15</v>
      </c>
      <c r="G137" s="15">
        <v>60</v>
      </c>
      <c r="H137" s="15">
        <f t="shared" si="6"/>
        <v>900</v>
      </c>
      <c r="I137" s="15">
        <f t="shared" si="7"/>
        <v>120</v>
      </c>
      <c r="J137" s="15">
        <f t="shared" si="8"/>
        <v>1800</v>
      </c>
    </row>
    <row r="138" ht="12.75" customHeight="1" spans="1:10">
      <c r="A138" s="12"/>
      <c r="B138" s="12" t="s">
        <v>10</v>
      </c>
      <c r="C138" s="13" t="s">
        <v>166</v>
      </c>
      <c r="D138" s="13" t="s">
        <v>163</v>
      </c>
      <c r="E138" s="13" t="s">
        <v>21</v>
      </c>
      <c r="F138" s="14">
        <v>20</v>
      </c>
      <c r="G138" s="15">
        <v>60</v>
      </c>
      <c r="H138" s="15">
        <f t="shared" si="6"/>
        <v>1200</v>
      </c>
      <c r="I138" s="15">
        <f t="shared" si="7"/>
        <v>120</v>
      </c>
      <c r="J138" s="15">
        <f t="shared" si="8"/>
        <v>2400</v>
      </c>
    </row>
    <row r="139" ht="12.75" customHeight="1" spans="1:10">
      <c r="A139" s="12"/>
      <c r="B139" s="12" t="s">
        <v>10</v>
      </c>
      <c r="C139" s="13" t="s">
        <v>167</v>
      </c>
      <c r="D139" s="13" t="s">
        <v>163</v>
      </c>
      <c r="E139" s="13" t="s">
        <v>23</v>
      </c>
      <c r="F139" s="14">
        <v>25</v>
      </c>
      <c r="G139" s="15">
        <v>60</v>
      </c>
      <c r="H139" s="15">
        <f t="shared" si="6"/>
        <v>1500</v>
      </c>
      <c r="I139" s="15">
        <f t="shared" si="7"/>
        <v>120</v>
      </c>
      <c r="J139" s="15">
        <f t="shared" si="8"/>
        <v>3000</v>
      </c>
    </row>
    <row r="140" ht="12.75" customHeight="1" spans="1:10">
      <c r="A140" s="12"/>
      <c r="B140" s="12" t="s">
        <v>10</v>
      </c>
      <c r="C140" s="13" t="s">
        <v>168</v>
      </c>
      <c r="D140" s="13" t="s">
        <v>163</v>
      </c>
      <c r="E140" s="13" t="s">
        <v>25</v>
      </c>
      <c r="F140" s="14">
        <v>25</v>
      </c>
      <c r="G140" s="15">
        <v>60</v>
      </c>
      <c r="H140" s="15">
        <f t="shared" si="6"/>
        <v>1500</v>
      </c>
      <c r="I140" s="15">
        <f t="shared" si="7"/>
        <v>120</v>
      </c>
      <c r="J140" s="15">
        <f t="shared" si="8"/>
        <v>3000</v>
      </c>
    </row>
    <row r="141" ht="12.75" customHeight="1" spans="1:10">
      <c r="A141" s="12"/>
      <c r="B141" s="12" t="s">
        <v>10</v>
      </c>
      <c r="C141" s="13" t="s">
        <v>169</v>
      </c>
      <c r="D141" s="13" t="s">
        <v>163</v>
      </c>
      <c r="E141" s="13" t="s">
        <v>27</v>
      </c>
      <c r="F141" s="14">
        <v>25</v>
      </c>
      <c r="G141" s="15">
        <v>60</v>
      </c>
      <c r="H141" s="15">
        <f t="shared" si="6"/>
        <v>1500</v>
      </c>
      <c r="I141" s="15">
        <f t="shared" si="7"/>
        <v>120</v>
      </c>
      <c r="J141" s="15">
        <f t="shared" si="8"/>
        <v>3000</v>
      </c>
    </row>
    <row r="142" ht="12.75" customHeight="1" spans="1:10">
      <c r="A142" s="12"/>
      <c r="B142" s="12" t="s">
        <v>10</v>
      </c>
      <c r="C142" s="13" t="s">
        <v>170</v>
      </c>
      <c r="D142" s="13" t="s">
        <v>163</v>
      </c>
      <c r="E142" s="13" t="s">
        <v>29</v>
      </c>
      <c r="F142" s="14">
        <v>25</v>
      </c>
      <c r="G142" s="15">
        <v>60</v>
      </c>
      <c r="H142" s="15">
        <f t="shared" si="6"/>
        <v>1500</v>
      </c>
      <c r="I142" s="15">
        <f t="shared" si="7"/>
        <v>120</v>
      </c>
      <c r="J142" s="15">
        <f t="shared" si="8"/>
        <v>3000</v>
      </c>
    </row>
    <row r="143" ht="12.75" customHeight="1" spans="1:10">
      <c r="A143" s="12"/>
      <c r="B143" s="12" t="s">
        <v>10</v>
      </c>
      <c r="C143" s="13" t="s">
        <v>171</v>
      </c>
      <c r="D143" s="13" t="s">
        <v>163</v>
      </c>
      <c r="E143" s="13" t="s">
        <v>31</v>
      </c>
      <c r="F143" s="14">
        <v>20</v>
      </c>
      <c r="G143" s="15">
        <v>60</v>
      </c>
      <c r="H143" s="15">
        <f t="shared" si="6"/>
        <v>1200</v>
      </c>
      <c r="I143" s="15">
        <f t="shared" si="7"/>
        <v>120</v>
      </c>
      <c r="J143" s="15">
        <f t="shared" si="8"/>
        <v>2400</v>
      </c>
    </row>
    <row r="144" ht="12.75" customHeight="1" spans="1:10">
      <c r="A144" s="12"/>
      <c r="B144" s="12" t="s">
        <v>10</v>
      </c>
      <c r="C144" s="13" t="s">
        <v>172</v>
      </c>
      <c r="D144" s="13" t="s">
        <v>163</v>
      </c>
      <c r="E144" s="13" t="s">
        <v>33</v>
      </c>
      <c r="F144" s="14">
        <v>10</v>
      </c>
      <c r="G144" s="15">
        <v>60</v>
      </c>
      <c r="H144" s="15">
        <f t="shared" si="6"/>
        <v>600</v>
      </c>
      <c r="I144" s="15">
        <f t="shared" si="7"/>
        <v>120</v>
      </c>
      <c r="J144" s="15">
        <f t="shared" si="8"/>
        <v>1200</v>
      </c>
    </row>
    <row r="145" ht="12.75" customHeight="1" spans="1:10">
      <c r="A145" s="12"/>
      <c r="B145" s="12" t="s">
        <v>10</v>
      </c>
      <c r="C145" s="13" t="s">
        <v>173</v>
      </c>
      <c r="D145" s="13" t="s">
        <v>163</v>
      </c>
      <c r="E145" s="13" t="s">
        <v>35</v>
      </c>
      <c r="F145" s="14">
        <v>5</v>
      </c>
      <c r="G145" s="15">
        <v>60</v>
      </c>
      <c r="H145" s="15">
        <f t="shared" si="6"/>
        <v>300</v>
      </c>
      <c r="I145" s="15">
        <f t="shared" si="7"/>
        <v>120</v>
      </c>
      <c r="J145" s="15">
        <f t="shared" si="8"/>
        <v>600</v>
      </c>
    </row>
    <row r="146" ht="12.75" customHeight="1" spans="1:10">
      <c r="A146" s="12"/>
      <c r="B146" s="12" t="s">
        <v>10</v>
      </c>
      <c r="C146" s="13" t="s">
        <v>174</v>
      </c>
      <c r="D146" s="13" t="s">
        <v>163</v>
      </c>
      <c r="E146" s="13" t="s">
        <v>66</v>
      </c>
      <c r="F146" s="14">
        <v>2</v>
      </c>
      <c r="G146" s="15">
        <v>60</v>
      </c>
      <c r="H146" s="15">
        <f t="shared" si="6"/>
        <v>120</v>
      </c>
      <c r="I146" s="15">
        <f t="shared" si="7"/>
        <v>120</v>
      </c>
      <c r="J146" s="15">
        <f t="shared" si="8"/>
        <v>240</v>
      </c>
    </row>
    <row r="147" ht="12.75" customHeight="1" spans="1:10">
      <c r="A147" s="12"/>
      <c r="B147" s="12" t="s">
        <v>10</v>
      </c>
      <c r="C147" s="13" t="s">
        <v>175</v>
      </c>
      <c r="D147" s="13" t="s">
        <v>163</v>
      </c>
      <c r="E147" s="13" t="s">
        <v>68</v>
      </c>
      <c r="F147" s="14">
        <v>5</v>
      </c>
      <c r="G147" s="15">
        <v>60</v>
      </c>
      <c r="H147" s="15">
        <f t="shared" si="6"/>
        <v>300</v>
      </c>
      <c r="I147" s="15">
        <f t="shared" si="7"/>
        <v>120</v>
      </c>
      <c r="J147" s="15">
        <f t="shared" si="8"/>
        <v>600</v>
      </c>
    </row>
    <row r="148" ht="12.75" customHeight="1" spans="1:10">
      <c r="A148" s="12"/>
      <c r="B148" s="12" t="s">
        <v>10</v>
      </c>
      <c r="C148" s="13" t="s">
        <v>176</v>
      </c>
      <c r="D148" s="13" t="s">
        <v>163</v>
      </c>
      <c r="E148" s="13" t="s">
        <v>13</v>
      </c>
      <c r="F148" s="14">
        <v>10</v>
      </c>
      <c r="G148" s="15">
        <v>60</v>
      </c>
      <c r="H148" s="15">
        <f t="shared" si="6"/>
        <v>600</v>
      </c>
      <c r="I148" s="15">
        <f t="shared" si="7"/>
        <v>120</v>
      </c>
      <c r="J148" s="15">
        <f t="shared" si="8"/>
        <v>1200</v>
      </c>
    </row>
    <row r="149" ht="12.75" customHeight="1" spans="1:10">
      <c r="A149" s="12"/>
      <c r="B149" s="12" t="s">
        <v>10</v>
      </c>
      <c r="C149" s="13" t="s">
        <v>177</v>
      </c>
      <c r="D149" s="13" t="s">
        <v>163</v>
      </c>
      <c r="E149" s="13" t="s">
        <v>15</v>
      </c>
      <c r="F149" s="14">
        <v>15</v>
      </c>
      <c r="G149" s="15">
        <v>60</v>
      </c>
      <c r="H149" s="15">
        <f t="shared" si="6"/>
        <v>900</v>
      </c>
      <c r="I149" s="15">
        <f t="shared" si="7"/>
        <v>120</v>
      </c>
      <c r="J149" s="15">
        <f t="shared" si="8"/>
        <v>1800</v>
      </c>
    </row>
    <row r="150" ht="12.75" customHeight="1" spans="1:10">
      <c r="A150" s="12"/>
      <c r="B150" s="12" t="s">
        <v>10</v>
      </c>
      <c r="C150" s="13" t="s">
        <v>178</v>
      </c>
      <c r="D150" s="13" t="s">
        <v>163</v>
      </c>
      <c r="E150" s="13" t="s">
        <v>17</v>
      </c>
      <c r="F150" s="14">
        <v>20</v>
      </c>
      <c r="G150" s="15">
        <v>60</v>
      </c>
      <c r="H150" s="15">
        <f t="shared" si="6"/>
        <v>1200</v>
      </c>
      <c r="I150" s="15">
        <f t="shared" si="7"/>
        <v>120</v>
      </c>
      <c r="J150" s="15">
        <f t="shared" si="8"/>
        <v>2400</v>
      </c>
    </row>
    <row r="151" ht="12.75" customHeight="1" spans="1:10">
      <c r="A151" s="12"/>
      <c r="B151" s="12" t="s">
        <v>10</v>
      </c>
      <c r="C151" s="13" t="s">
        <v>179</v>
      </c>
      <c r="D151" s="13" t="s">
        <v>163</v>
      </c>
      <c r="E151" s="13" t="s">
        <v>19</v>
      </c>
      <c r="F151" s="14">
        <v>20</v>
      </c>
      <c r="G151" s="15">
        <v>60</v>
      </c>
      <c r="H151" s="15">
        <f t="shared" si="6"/>
        <v>1200</v>
      </c>
      <c r="I151" s="15">
        <f t="shared" si="7"/>
        <v>120</v>
      </c>
      <c r="J151" s="15">
        <f t="shared" si="8"/>
        <v>2400</v>
      </c>
    </row>
    <row r="152" ht="12.75" customHeight="1" spans="1:10">
      <c r="A152" s="12"/>
      <c r="B152" s="12" t="s">
        <v>10</v>
      </c>
      <c r="C152" s="13" t="s">
        <v>180</v>
      </c>
      <c r="D152" s="13" t="s">
        <v>163</v>
      </c>
      <c r="E152" s="13" t="s">
        <v>21</v>
      </c>
      <c r="F152" s="14">
        <v>20</v>
      </c>
      <c r="G152" s="15">
        <v>60</v>
      </c>
      <c r="H152" s="15">
        <f t="shared" si="6"/>
        <v>1200</v>
      </c>
      <c r="I152" s="15">
        <f t="shared" si="7"/>
        <v>120</v>
      </c>
      <c r="J152" s="15">
        <f t="shared" si="8"/>
        <v>2400</v>
      </c>
    </row>
    <row r="153" ht="12.75" customHeight="1" spans="1:10">
      <c r="A153" s="12"/>
      <c r="B153" s="12" t="s">
        <v>10</v>
      </c>
      <c r="C153" s="13" t="s">
        <v>181</v>
      </c>
      <c r="D153" s="13" t="s">
        <v>163</v>
      </c>
      <c r="E153" s="13" t="s">
        <v>23</v>
      </c>
      <c r="F153" s="14">
        <v>15</v>
      </c>
      <c r="G153" s="15">
        <v>60</v>
      </c>
      <c r="H153" s="15">
        <f t="shared" si="6"/>
        <v>900</v>
      </c>
      <c r="I153" s="15">
        <f t="shared" si="7"/>
        <v>120</v>
      </c>
      <c r="J153" s="15">
        <f t="shared" si="8"/>
        <v>1800</v>
      </c>
    </row>
    <row r="154" ht="12.75" customHeight="1" spans="1:10">
      <c r="A154" s="12"/>
      <c r="B154" s="12" t="s">
        <v>10</v>
      </c>
      <c r="C154" s="13" t="s">
        <v>182</v>
      </c>
      <c r="D154" s="13" t="s">
        <v>163</v>
      </c>
      <c r="E154" s="13" t="s">
        <v>25</v>
      </c>
      <c r="F154" s="14">
        <v>10</v>
      </c>
      <c r="G154" s="15">
        <v>60</v>
      </c>
      <c r="H154" s="15">
        <f t="shared" si="6"/>
        <v>600</v>
      </c>
      <c r="I154" s="15">
        <f t="shared" si="7"/>
        <v>120</v>
      </c>
      <c r="J154" s="15">
        <f t="shared" si="8"/>
        <v>1200</v>
      </c>
    </row>
    <row r="155" ht="12.75" customHeight="1" spans="1:10">
      <c r="A155" s="12"/>
      <c r="B155" s="12" t="s">
        <v>10</v>
      </c>
      <c r="C155" s="13" t="s">
        <v>183</v>
      </c>
      <c r="D155" s="13" t="s">
        <v>163</v>
      </c>
      <c r="E155" s="13" t="s">
        <v>27</v>
      </c>
      <c r="F155" s="14">
        <v>5</v>
      </c>
      <c r="G155" s="15">
        <v>60</v>
      </c>
      <c r="H155" s="15">
        <f t="shared" si="6"/>
        <v>300</v>
      </c>
      <c r="I155" s="15">
        <f t="shared" si="7"/>
        <v>120</v>
      </c>
      <c r="J155" s="15">
        <f t="shared" si="8"/>
        <v>600</v>
      </c>
    </row>
    <row r="156" spans="1:10">
      <c r="A156" s="16"/>
      <c r="B156" s="16"/>
      <c r="C156" s="16"/>
      <c r="D156" s="16"/>
      <c r="E156" s="16"/>
      <c r="F156" s="17"/>
      <c r="G156" s="18"/>
      <c r="H156" s="18"/>
      <c r="I156" s="18"/>
      <c r="J156" s="18"/>
    </row>
    <row r="157" spans="1:10">
      <c r="A157" s="16"/>
      <c r="B157" s="16"/>
      <c r="C157" s="16"/>
      <c r="D157" s="16"/>
      <c r="E157" s="16"/>
      <c r="F157" s="17"/>
      <c r="G157" s="18"/>
      <c r="H157" s="18"/>
      <c r="I157" s="18"/>
      <c r="J157" s="18"/>
    </row>
    <row r="158" spans="1:10">
      <c r="A158" s="16"/>
      <c r="B158" s="16"/>
      <c r="C158" s="16"/>
      <c r="D158" s="16"/>
      <c r="E158" s="16"/>
      <c r="F158" s="17"/>
      <c r="G158" s="18"/>
      <c r="H158" s="18"/>
      <c r="I158" s="18"/>
      <c r="J158" s="18"/>
    </row>
    <row r="159" spans="1:10">
      <c r="A159" s="16"/>
      <c r="B159" s="16"/>
      <c r="C159" s="16"/>
      <c r="D159" s="16"/>
      <c r="E159" s="16"/>
      <c r="F159" s="17"/>
      <c r="G159" s="18"/>
      <c r="H159" s="18"/>
      <c r="I159" s="18"/>
      <c r="J159" s="18"/>
    </row>
    <row r="160" spans="1:10">
      <c r="A160" s="16"/>
      <c r="B160" s="16"/>
      <c r="C160" s="16"/>
      <c r="D160" s="16"/>
      <c r="E160" s="16"/>
      <c r="F160" s="17"/>
      <c r="G160" s="18"/>
      <c r="H160" s="18"/>
      <c r="I160" s="18"/>
      <c r="J160" s="18"/>
    </row>
    <row r="161" spans="1:10">
      <c r="A161" s="16"/>
      <c r="B161" s="16"/>
      <c r="C161" s="16"/>
      <c r="D161" s="16"/>
      <c r="E161" s="16"/>
      <c r="F161" s="17"/>
      <c r="G161" s="18"/>
      <c r="H161" s="18"/>
      <c r="I161" s="18"/>
      <c r="J161" s="18"/>
    </row>
    <row r="162" spans="1:10">
      <c r="A162" s="16"/>
      <c r="B162" s="16"/>
      <c r="C162" s="16"/>
      <c r="D162" s="16"/>
      <c r="E162" s="16"/>
      <c r="F162" s="17"/>
      <c r="G162" s="18"/>
      <c r="H162" s="18"/>
      <c r="I162" s="18"/>
      <c r="J162" s="18"/>
    </row>
  </sheetData>
  <mergeCells count="15">
    <mergeCell ref="A3:A14"/>
    <mergeCell ref="A15:A27"/>
    <mergeCell ref="A28:A40"/>
    <mergeCell ref="A41:A52"/>
    <mergeCell ref="A53:A63"/>
    <mergeCell ref="A64:A71"/>
    <mergeCell ref="A72:A78"/>
    <mergeCell ref="A79:A85"/>
    <mergeCell ref="A86:A97"/>
    <mergeCell ref="A98:A106"/>
    <mergeCell ref="A107:A116"/>
    <mergeCell ref="A117:A125"/>
    <mergeCell ref="A126:A134"/>
    <mergeCell ref="A135:A145"/>
    <mergeCell ref="A146:A15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BROOKS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2023-10-03T06:16:00Z</dcterms:created>
  <dcterms:modified xsi:type="dcterms:W3CDTF">2023-10-25T16:39:43Z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6E4237EE4977448B98941279C47D30D3_13</vt:lpwstr>
  </property>
  <property fmtid="{D5CDD505-2E9C-101B-9397-08002B2CF9AE}" pid="3" name="KSOProductBuildVer">
    <vt:lpwstr>1049-12.2.0.13266</vt:lpwstr>
  </property>
</Properties>
</file>