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1325" windowHeight="13425"/>
  </bookViews>
  <sheets>
    <sheet name="Adidas Ready Goods 22.04.24" sheetId="1" r:id="rId1"/>
  </sheets>
  <definedNames>
    <definedName name="_xlnm._FilterDatabase" localSheetId="0" hidden="1">'Adidas Ready Goods 22.04.24'!$A$1:$X$1</definedName>
    <definedName name="siz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28" i="1" l="1"/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2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<sst xmlns="http://schemas.openxmlformats.org/spreadsheetml/2006/main" count="25898" uniqueCount="4296">
  <si>
    <t>Reference</t>
  </si>
  <si>
    <t>Picture</t>
  </si>
  <si>
    <t>Designation</t>
  </si>
  <si>
    <t>Color</t>
  </si>
  <si>
    <t>Model Number</t>
  </si>
  <si>
    <t>Season</t>
  </si>
  <si>
    <t>Quarter</t>
  </si>
  <si>
    <t>Mk Division</t>
  </si>
  <si>
    <t>Division</t>
  </si>
  <si>
    <t>Product Group</t>
  </si>
  <si>
    <t>Product Type</t>
  </si>
  <si>
    <t>Age Group</t>
  </si>
  <si>
    <t>Gender</t>
  </si>
  <si>
    <t>Sports Category</t>
  </si>
  <si>
    <t>Material
Composition</t>
  </si>
  <si>
    <t>Corporate Marketing Line</t>
  </si>
  <si>
    <t>Country of Origin</t>
  </si>
  <si>
    <t>Amount $</t>
  </si>
  <si>
    <t>Qty</t>
  </si>
  <si>
    <t>HP7401</t>
  </si>
  <si>
    <t>TERREX AX4 MID GTX</t>
  </si>
  <si>
    <t>core black/carbon/grey four</t>
  </si>
  <si>
    <t>LTG55</t>
  </si>
  <si>
    <t>SS24</t>
  </si>
  <si>
    <t>Q1</t>
  </si>
  <si>
    <t>OUTDOOR</t>
  </si>
  <si>
    <t>FOOTWEAR</t>
  </si>
  <si>
    <t>SHOES</t>
  </si>
  <si>
    <t>SHOES - MID (NON-FOOTBALL)</t>
  </si>
  <si>
    <t>ADULT</t>
  </si>
  <si>
    <t>M</t>
  </si>
  <si>
    <t>HIKING</t>
  </si>
  <si>
    <t>SYNTHETICS,TEXTILE TEXTILE TEXTILE RUBBER</t>
  </si>
  <si>
    <t>TERREX</t>
  </si>
  <si>
    <t>VIETNAM</t>
  </si>
  <si>
    <t>HP8644</t>
  </si>
  <si>
    <t>TERREX BOAT SL H.RDY</t>
  </si>
  <si>
    <t>core black/ftwr white/silver met.</t>
  </si>
  <si>
    <t>LTG04</t>
  </si>
  <si>
    <t>SHOES - LOW (NON FOOTBALL)</t>
  </si>
  <si>
    <t>U</t>
  </si>
  <si>
    <t>TEXTILE,SYNTHETICS TEXTILE TEXTILE RUBBER</t>
  </si>
  <si>
    <t>SPORT PERFORMANCE</t>
  </si>
  <si>
    <t>CHINA</t>
  </si>
  <si>
    <t>HQ5835</t>
  </si>
  <si>
    <t>TERREX CAPTAIN TOEY 2.0 K</t>
  </si>
  <si>
    <t>core black/core black/ftwr white</t>
  </si>
  <si>
    <t>LRI48</t>
  </si>
  <si>
    <t>SANDALS/SLIPPERS</t>
  </si>
  <si>
    <t>SANDALS</t>
  </si>
  <si>
    <t>KIDS</t>
  </si>
  <si>
    <t>TEXTILE,SYNTHETICS NOT DEFINED NOT DEFINED RUBBER</t>
  </si>
  <si>
    <t>INDONESIA</t>
  </si>
  <si>
    <t>ID5243</t>
  </si>
  <si>
    <t>wonder steel/grey three/impact orange</t>
  </si>
  <si>
    <t>Q2</t>
  </si>
  <si>
    <t>IL2648</t>
  </si>
  <si>
    <t>TX MTN 2.0 TEE</t>
  </si>
  <si>
    <t>white</t>
  </si>
  <si>
    <t>EKL69</t>
  </si>
  <si>
    <t>APPAREL</t>
  </si>
  <si>
    <t>T-SHIRTS</t>
  </si>
  <si>
    <t>GRAPHIC TEE (SHORT SLEEVE)</t>
  </si>
  <si>
    <t>100% CO-Single jersey-silicon finish / enzyme finish</t>
  </si>
  <si>
    <t>PAKISTAN</t>
  </si>
  <si>
    <t>IN4648</t>
  </si>
  <si>
    <t>TRX 5P CAP GRPH</t>
  </si>
  <si>
    <t>black/semi impact orange/black</t>
  </si>
  <si>
    <t>KLR74</t>
  </si>
  <si>
    <t>HARDWARE</t>
  </si>
  <si>
    <t>HEADWEAR</t>
  </si>
  <si>
    <t>CAP</t>
  </si>
  <si>
    <t>TRAIL RUNNING</t>
  </si>
  <si>
    <t>90% REC.PES/10% EL-Dobby-hydrophilic finish</t>
  </si>
  <si>
    <t>IN4687</t>
  </si>
  <si>
    <t>TX Logo Tee</t>
  </si>
  <si>
    <t>semi spark</t>
  </si>
  <si>
    <t>BXC54</t>
  </si>
  <si>
    <t>'-Single jersey-silicon finish / anti pilling - enzyme treatment</t>
  </si>
  <si>
    <t>IN4688</t>
  </si>
  <si>
    <t>silver green</t>
  </si>
  <si>
    <t>IS0271</t>
  </si>
  <si>
    <t>GFX SS TEE 180</t>
  </si>
  <si>
    <t>KOC76</t>
  </si>
  <si>
    <t>100% CO-Single jersey-silicon finish / enzyme finish / anti microbial</t>
  </si>
  <si>
    <t>IS0274</t>
  </si>
  <si>
    <t>black</t>
  </si>
  <si>
    <t>IS0282</t>
  </si>
  <si>
    <t>TX GFX SS T 230</t>
  </si>
  <si>
    <t>KOC80</t>
  </si>
  <si>
    <t>100% CO-Single jersey-anti microbial</t>
  </si>
  <si>
    <t>IS0283</t>
  </si>
  <si>
    <t>II6060</t>
  </si>
  <si>
    <t>HP8646</t>
  </si>
  <si>
    <t>TERREX B SLIP-ON DLX</t>
  </si>
  <si>
    <t>mineral blue/off white/solar blue</t>
  </si>
  <si>
    <t>LTG05</t>
  </si>
  <si>
    <t>TEXTILE TEXTILE TEXTILE RUBBER</t>
  </si>
  <si>
    <t>HP8647</t>
  </si>
  <si>
    <t>core black/chalk white/core black</t>
  </si>
  <si>
    <t>HR7477</t>
  </si>
  <si>
    <t>3 BARS SOL ST Y</t>
  </si>
  <si>
    <t>black/white</t>
  </si>
  <si>
    <t>EUJ41</t>
  </si>
  <si>
    <t>SPECIALIST SPORTS</t>
  </si>
  <si>
    <t>SWIMWEAR</t>
  </si>
  <si>
    <t>SWIMSUIT</t>
  </si>
  <si>
    <t>JUNIOR</t>
  </si>
  <si>
    <t>W</t>
  </si>
  <si>
    <t>SWIM</t>
  </si>
  <si>
    <t>78% rec. PA/22% EL-Tricot-</t>
  </si>
  <si>
    <t>CAMBODIA</t>
  </si>
  <si>
    <t>HS1449</t>
  </si>
  <si>
    <t>CLUB TEE</t>
  </si>
  <si>
    <t>NEH19</t>
  </si>
  <si>
    <t>T-SHIRT (SHORT SLEEVE)</t>
  </si>
  <si>
    <t>TENNIS</t>
  </si>
  <si>
    <t>'-Single jersey-hydrophilic finish</t>
  </si>
  <si>
    <t>HS1450</t>
  </si>
  <si>
    <t>HS1454</t>
  </si>
  <si>
    <t>CLUB SKIRT</t>
  </si>
  <si>
    <t>NEH16</t>
  </si>
  <si>
    <t>SKIRTS / DRESSES</t>
  </si>
  <si>
    <t>SKIRT</t>
  </si>
  <si>
    <t>'-Pique-hydrophilic finish</t>
  </si>
  <si>
    <t>THAILAND</t>
  </si>
  <si>
    <t>HS1455</t>
  </si>
  <si>
    <t>HS3245</t>
  </si>
  <si>
    <t>CLUB PIQUE POLO</t>
  </si>
  <si>
    <t>NEG71</t>
  </si>
  <si>
    <t>POLO SHIRTS</t>
  </si>
  <si>
    <t>POLO SHIRT (SHORT SLEEVE)</t>
  </si>
  <si>
    <t>'-Doubleknit-hydrophilic finish</t>
  </si>
  <si>
    <t>HS3246</t>
  </si>
  <si>
    <t>HS3265</t>
  </si>
  <si>
    <t>CLUB SHORT</t>
  </si>
  <si>
    <t>MLE97</t>
  </si>
  <si>
    <t>SHORTS</t>
  </si>
  <si>
    <t>SHORTS (1/4)</t>
  </si>
  <si>
    <t>'-Ripstop-hydrophilic finish</t>
  </si>
  <si>
    <t>HS3266</t>
  </si>
  <si>
    <t>HS3277</t>
  </si>
  <si>
    <t>CLUB POLO</t>
  </si>
  <si>
    <t>MLE69</t>
  </si>
  <si>
    <t>'-Interlock-</t>
  </si>
  <si>
    <t>HS3278</t>
  </si>
  <si>
    <t>HS3280</t>
  </si>
  <si>
    <t>pulse blue</t>
  </si>
  <si>
    <t>HS3282</t>
  </si>
  <si>
    <t>CLUB SW SHORT</t>
  </si>
  <si>
    <t>NEG72</t>
  </si>
  <si>
    <t>86% REC.PES/14% EL-Plain weave-hydrophilic finish</t>
  </si>
  <si>
    <t>HS3283</t>
  </si>
  <si>
    <t>HT2073</t>
  </si>
  <si>
    <t>3STRIPES BOXER</t>
  </si>
  <si>
    <t>MKD87</t>
  </si>
  <si>
    <t>BOXER SWIMWEAR</t>
  </si>
  <si>
    <t>HT4367</t>
  </si>
  <si>
    <t>3S CLX SH VSL</t>
  </si>
  <si>
    <t>MKE23</t>
  </si>
  <si>
    <t>SWIM SHORTS</t>
  </si>
  <si>
    <t>'-Plain weave-anti chlorine / cire back</t>
  </si>
  <si>
    <t>SPORTSWEAR</t>
  </si>
  <si>
    <t>HZ4281</t>
  </si>
  <si>
    <t>CLUB TANK</t>
  </si>
  <si>
    <t>BX511</t>
  </si>
  <si>
    <t>TOPS</t>
  </si>
  <si>
    <t>TANK</t>
  </si>
  <si>
    <t>HZ4282</t>
  </si>
  <si>
    <t>IA5379</t>
  </si>
  <si>
    <t>SLD CLX SHO CL</t>
  </si>
  <si>
    <t>black/lucid lemon</t>
  </si>
  <si>
    <t>MMQ62</t>
  </si>
  <si>
    <t>'-Plain weave-</t>
  </si>
  <si>
    <t>IA5386</t>
  </si>
  <si>
    <t>VERSATILE SHORT</t>
  </si>
  <si>
    <t>MMQ64</t>
  </si>
  <si>
    <t>87% REC.PES/13% EL-Plain weave-DWR - PFC Free</t>
  </si>
  <si>
    <t>IB6009</t>
  </si>
  <si>
    <t>3S SWIMSUIT</t>
  </si>
  <si>
    <t>BWI50</t>
  </si>
  <si>
    <t>IC4734</t>
  </si>
  <si>
    <t>3S BOXER</t>
  </si>
  <si>
    <t>semi lucid blue/white</t>
  </si>
  <si>
    <t>EUJ40</t>
  </si>
  <si>
    <t>ID2470</t>
  </si>
  <si>
    <t>Game Spec 2</t>
  </si>
  <si>
    <t>ftwr white/dark blue/ftwr white</t>
  </si>
  <si>
    <t>MCN15</t>
  </si>
  <si>
    <t>ID2471</t>
  </si>
  <si>
    <t>core black/ftwr white/better scarlet</t>
  </si>
  <si>
    <t>IF0429</t>
  </si>
  <si>
    <t>Courtflash Speed</t>
  </si>
  <si>
    <t>ftwr white/core black/ftwr white</t>
  </si>
  <si>
    <t>MDO81</t>
  </si>
  <si>
    <t>IF0432</t>
  </si>
  <si>
    <t>lucid lemon/core black/ftwr white</t>
  </si>
  <si>
    <t>IF0458</t>
  </si>
  <si>
    <t>CourtJam Control 3 M</t>
  </si>
  <si>
    <t>core black/ftwr white/grey four</t>
  </si>
  <si>
    <t>LZR99</t>
  </si>
  <si>
    <t>IF0459</t>
  </si>
  <si>
    <t>ftwr white/core black/lucid lemon</t>
  </si>
  <si>
    <t>IG9543</t>
  </si>
  <si>
    <t>AvaFlash</t>
  </si>
  <si>
    <t>core black/silver met./ftwr white</t>
  </si>
  <si>
    <t>LSG12</t>
  </si>
  <si>
    <t>IL4020</t>
  </si>
  <si>
    <t>SRPY CLX SHO SL</t>
  </si>
  <si>
    <t>legend ink/white</t>
  </si>
  <si>
    <t>MMQ60</t>
  </si>
  <si>
    <t>'-Seersucker-hydrophilic finish</t>
  </si>
  <si>
    <t>IL7271</t>
  </si>
  <si>
    <t>3S SWIM TIGHT</t>
  </si>
  <si>
    <t>IEJ99</t>
  </si>
  <si>
    <t>PANTS</t>
  </si>
  <si>
    <t>FULL-COVER WEAR PANT</t>
  </si>
  <si>
    <t>IL7287</t>
  </si>
  <si>
    <t>3S SWIM HIJAB</t>
  </si>
  <si>
    <t>preloved fig</t>
  </si>
  <si>
    <t>IEK03</t>
  </si>
  <si>
    <t>OTHER APPAREL</t>
  </si>
  <si>
    <t>HIJAB</t>
  </si>
  <si>
    <t>IL9706</t>
  </si>
  <si>
    <t>3S LS SWIM TOP</t>
  </si>
  <si>
    <t>IEK02</t>
  </si>
  <si>
    <t>FULL-COVER WEAR TOP</t>
  </si>
  <si>
    <t>IN1610</t>
  </si>
  <si>
    <t>M RASHGD LS</t>
  </si>
  <si>
    <t>KMR55</t>
  </si>
  <si>
    <t>RASHGUARD</t>
  </si>
  <si>
    <t>80% REC.PA/20% EL-Tricot-</t>
  </si>
  <si>
    <t>IP1582</t>
  </si>
  <si>
    <t>WVE CLX SL KIDS</t>
  </si>
  <si>
    <t>silver dawn/spark</t>
  </si>
  <si>
    <t>KLT60</t>
  </si>
  <si>
    <t>'-Plain weave-Print - roller sublimation - disperse</t>
  </si>
  <si>
    <t>IP1583</t>
  </si>
  <si>
    <t>ESS L CLX SHORT</t>
  </si>
  <si>
    <t>semi flash aqua/green spark</t>
  </si>
  <si>
    <t>KLT61</t>
  </si>
  <si>
    <t>'-Twill-peach face x 1 time</t>
  </si>
  <si>
    <t>IP1889</t>
  </si>
  <si>
    <t>CLUB 3STR SHORT</t>
  </si>
  <si>
    <t>hazy orange</t>
  </si>
  <si>
    <t>NEG73</t>
  </si>
  <si>
    <t>'-Plain weave-hydrophilic finish</t>
  </si>
  <si>
    <t>IP1893</t>
  </si>
  <si>
    <t>CLUB 3STR POLO</t>
  </si>
  <si>
    <t>semi green spark</t>
  </si>
  <si>
    <t>MLE71</t>
  </si>
  <si>
    <t>IP1894</t>
  </si>
  <si>
    <t>halo blue</t>
  </si>
  <si>
    <t>IP1895</t>
  </si>
  <si>
    <t>IQ3942</t>
  </si>
  <si>
    <t>KIDS RASHGD SS</t>
  </si>
  <si>
    <t>blue burst/legend ink</t>
  </si>
  <si>
    <t>KMR20</t>
  </si>
  <si>
    <t>82% REC.PES/18% EL-Tricot-</t>
  </si>
  <si>
    <t>IQ3943</t>
  </si>
  <si>
    <t>lucid pink/aurora black</t>
  </si>
  <si>
    <t>IQ3955</t>
  </si>
  <si>
    <t>SPORTSW UB SUIT</t>
  </si>
  <si>
    <t>IEJ96</t>
  </si>
  <si>
    <t>IQ3963</t>
  </si>
  <si>
    <t>IQ3965</t>
  </si>
  <si>
    <t>aurora black</t>
  </si>
  <si>
    <t>IQ3985</t>
  </si>
  <si>
    <t>3 BARS SUIT</t>
  </si>
  <si>
    <t>preloved scarlet/legend ink</t>
  </si>
  <si>
    <t>EKJ18</t>
  </si>
  <si>
    <t>IQ4003</t>
  </si>
  <si>
    <t>KIDS RASHGD LS</t>
  </si>
  <si>
    <t>blue burst</t>
  </si>
  <si>
    <t>DRH22</t>
  </si>
  <si>
    <t>IR5684</t>
  </si>
  <si>
    <t>dark blue/white</t>
  </si>
  <si>
    <t>IR5691</t>
  </si>
  <si>
    <t>black/off white</t>
  </si>
  <si>
    <t>IR6199</t>
  </si>
  <si>
    <t>Farm 3s Clx Vsl</t>
  </si>
  <si>
    <t>victory gold/chalk white</t>
  </si>
  <si>
    <t>KMR14</t>
  </si>
  <si>
    <t>IR6205</t>
  </si>
  <si>
    <t>spark/white</t>
  </si>
  <si>
    <t>IR6206</t>
  </si>
  <si>
    <t>shadow violet/black</t>
  </si>
  <si>
    <t>IR6216</t>
  </si>
  <si>
    <t>blue burst/black</t>
  </si>
  <si>
    <t>IR6218</t>
  </si>
  <si>
    <t>yellow/black</t>
  </si>
  <si>
    <t>IR6220</t>
  </si>
  <si>
    <t>SLD CLX SHO SL</t>
  </si>
  <si>
    <t>blue burst/white</t>
  </si>
  <si>
    <t>MMQ68</t>
  </si>
  <si>
    <t>IR6222</t>
  </si>
  <si>
    <t>preloved green/white</t>
  </si>
  <si>
    <t>IR6224</t>
  </si>
  <si>
    <t>Ess L Clx Vsl</t>
  </si>
  <si>
    <t>better scarlet/white</t>
  </si>
  <si>
    <t>KMR07</t>
  </si>
  <si>
    <t>IR6225</t>
  </si>
  <si>
    <t>IR6226</t>
  </si>
  <si>
    <t>Colorblk Clx Sl</t>
  </si>
  <si>
    <t>aurora black/green spark</t>
  </si>
  <si>
    <t>KMR05</t>
  </si>
  <si>
    <t>IR6228</t>
  </si>
  <si>
    <t>Farm 3s Clx St</t>
  </si>
  <si>
    <t>bold blue/white</t>
  </si>
  <si>
    <t>KMQ86</t>
  </si>
  <si>
    <t>IR7487</t>
  </si>
  <si>
    <t>IS2053</t>
  </si>
  <si>
    <t>app solar red</t>
  </si>
  <si>
    <t>IS2056</t>
  </si>
  <si>
    <t>semi flash aqua/white</t>
  </si>
  <si>
    <t>IS7233</t>
  </si>
  <si>
    <t>Y-DRESS</t>
  </si>
  <si>
    <t>JMS56</t>
  </si>
  <si>
    <t>DRESS</t>
  </si>
  <si>
    <t>79% REC.PES/21% EL-Interlock-hydrophilic finish</t>
  </si>
  <si>
    <t>IS8967</t>
  </si>
  <si>
    <t>FRLFT TEE PRO</t>
  </si>
  <si>
    <t>white/black</t>
  </si>
  <si>
    <t>IKL85</t>
  </si>
  <si>
    <t>'-Doubleknit-hydrophilic finish / anti microbial</t>
  </si>
  <si>
    <t>IS8969</t>
  </si>
  <si>
    <t>FRLFT POLO PRO</t>
  </si>
  <si>
    <t>white/spark</t>
  </si>
  <si>
    <t>IKL87</t>
  </si>
  <si>
    <t>IS8972</t>
  </si>
  <si>
    <t>FRL TEE PRO RIB</t>
  </si>
  <si>
    <t>spark/black</t>
  </si>
  <si>
    <t>IKL88</t>
  </si>
  <si>
    <t>93% REC.PES/7% EL-Single jersey-hydrophilic finish</t>
  </si>
  <si>
    <t>IT8584</t>
  </si>
  <si>
    <t>semi pink glow/white</t>
  </si>
  <si>
    <t>IT8597</t>
  </si>
  <si>
    <t>IT8599</t>
  </si>
  <si>
    <t>Wve Clx Sl</t>
  </si>
  <si>
    <t>KMR10</t>
  </si>
  <si>
    <t>IT8614</t>
  </si>
  <si>
    <t>Dy Mickey Boxer</t>
  </si>
  <si>
    <t>black/green spark</t>
  </si>
  <si>
    <t>KMR04</t>
  </si>
  <si>
    <t>IT8615</t>
  </si>
  <si>
    <t>Dy Mic Swim Sho</t>
  </si>
  <si>
    <t>green spark/black</t>
  </si>
  <si>
    <t>KMR08</t>
  </si>
  <si>
    <t>PHILIPPINES</t>
  </si>
  <si>
    <t>IT8618</t>
  </si>
  <si>
    <t>Mrvl Av Suit</t>
  </si>
  <si>
    <t>team royal blue/bright red</t>
  </si>
  <si>
    <t>KMQ97</t>
  </si>
  <si>
    <t>IT8619</t>
  </si>
  <si>
    <t>Mrvl Av Boxer</t>
  </si>
  <si>
    <t>KMQ96</t>
  </si>
  <si>
    <t>IT8620</t>
  </si>
  <si>
    <t>Dy Min Ro Rash</t>
  </si>
  <si>
    <t>black/semi flash aqua</t>
  </si>
  <si>
    <t>KMR00</t>
  </si>
  <si>
    <t>IT8626</t>
  </si>
  <si>
    <t>Dy Min Suit</t>
  </si>
  <si>
    <t>KMQ83</t>
  </si>
  <si>
    <t>IT9028</t>
  </si>
  <si>
    <t>IU1198</t>
  </si>
  <si>
    <t>bold blue/bliss orange</t>
  </si>
  <si>
    <t>IU1878</t>
  </si>
  <si>
    <t>SOLID BOXER</t>
  </si>
  <si>
    <t>MKQ69</t>
  </si>
  <si>
    <t>GZ4769</t>
  </si>
  <si>
    <t>GameCourt 2 Omnicourt</t>
  </si>
  <si>
    <t>core black/ftwr white/core black</t>
  </si>
  <si>
    <t>LKS39</t>
  </si>
  <si>
    <t>Textile,Synthetic Textile Textile Rubber</t>
  </si>
  <si>
    <t>HQ8476</t>
  </si>
  <si>
    <t>GameCourt 2 W</t>
  </si>
  <si>
    <t>ftwr white/silver met./ftwr white</t>
  </si>
  <si>
    <t>LVK02</t>
  </si>
  <si>
    <t>IQ3973</t>
  </si>
  <si>
    <t>team royal blue/lucid pink</t>
  </si>
  <si>
    <t>IR5690</t>
  </si>
  <si>
    <t>YB BOS SHORTS</t>
  </si>
  <si>
    <t>bright red/white</t>
  </si>
  <si>
    <t>GUQ12</t>
  </si>
  <si>
    <t>'-Plain weave-anti chlorine</t>
  </si>
  <si>
    <t>IR6223</t>
  </si>
  <si>
    <t>preloved scarlet/white</t>
  </si>
  <si>
    <t>IR9425</t>
  </si>
  <si>
    <t>3S CLX SH CL</t>
  </si>
  <si>
    <t>olive strata/white</t>
  </si>
  <si>
    <t>MKE22</t>
  </si>
  <si>
    <t>IW4072</t>
  </si>
  <si>
    <t>ERGO SHORT PRO</t>
  </si>
  <si>
    <t>JSJ06</t>
  </si>
  <si>
    <t>'-Twill-hydrophilic finish</t>
  </si>
  <si>
    <t>HT2430</t>
  </si>
  <si>
    <t>TIRO CLB</t>
  </si>
  <si>
    <t>EAV21</t>
  </si>
  <si>
    <t>FOOTBALL</t>
  </si>
  <si>
    <t>BALLS</t>
  </si>
  <si>
    <t>BALL (MACHINE-STITCHED)</t>
  </si>
  <si>
    <t>FOOTBALL/SOCCER</t>
  </si>
  <si>
    <t>'-Film-</t>
  </si>
  <si>
    <t>IN9331</t>
  </si>
  <si>
    <t>UCL CLB</t>
  </si>
  <si>
    <t>beam yellow/black/solar red</t>
  </si>
  <si>
    <t>KLS75</t>
  </si>
  <si>
    <t>HZ4167</t>
  </si>
  <si>
    <t>solar green/black</t>
  </si>
  <si>
    <t>IN9330</t>
  </si>
  <si>
    <t>white/gold met./black</t>
  </si>
  <si>
    <t>HZ4168</t>
  </si>
  <si>
    <t>white/team royal blue</t>
  </si>
  <si>
    <t>IS5598</t>
  </si>
  <si>
    <t>MESSI SG CLB</t>
  </si>
  <si>
    <t>white/lucid blue/gold met.</t>
  </si>
  <si>
    <t>JMU91</t>
  </si>
  <si>
    <t>PROTECTION GEAR</t>
  </si>
  <si>
    <t>SHIN GUARD</t>
  </si>
  <si>
    <t>'-Injection molded (A&amp;G)-</t>
  </si>
  <si>
    <t>IN9328</t>
  </si>
  <si>
    <t>team solar green/black/white</t>
  </si>
  <si>
    <t>IN9327</t>
  </si>
  <si>
    <t>glory blue/solar red/white</t>
  </si>
  <si>
    <t>IN9329</t>
  </si>
  <si>
    <t>silver met./solar red/black</t>
  </si>
  <si>
    <t>IP3994</t>
  </si>
  <si>
    <t>TIRO SG CLB</t>
  </si>
  <si>
    <t>solar red/white</t>
  </si>
  <si>
    <t>KNR86</t>
  </si>
  <si>
    <t>IS5399</t>
  </si>
  <si>
    <t>black/gold met.</t>
  </si>
  <si>
    <t>IQ2157</t>
  </si>
  <si>
    <t>FIGC H SO</t>
  </si>
  <si>
    <t>blue</t>
  </si>
  <si>
    <t>IPC25</t>
  </si>
  <si>
    <t>SOCKS</t>
  </si>
  <si>
    <t>KNEE SOCKS</t>
  </si>
  <si>
    <t>100% 7777-Sock umbrella-</t>
  </si>
  <si>
    <t>TURKEY WHS</t>
  </si>
  <si>
    <t>IQ0512</t>
  </si>
  <si>
    <t>FIGC A SO</t>
  </si>
  <si>
    <t>GZK76</t>
  </si>
  <si>
    <t>IP4096</t>
  </si>
  <si>
    <t>FIGC CAP</t>
  </si>
  <si>
    <t>blue/white</t>
  </si>
  <si>
    <t>KMS33</t>
  </si>
  <si>
    <t>'-Twill-</t>
  </si>
  <si>
    <t>IP4098</t>
  </si>
  <si>
    <t>FIGC BACKPACK</t>
  </si>
  <si>
    <t>KMS35</t>
  </si>
  <si>
    <t>BAGS</t>
  </si>
  <si>
    <t>BACKPACK</t>
  </si>
  <si>
    <t>'-Twill-coating - PU - clear</t>
  </si>
  <si>
    <t>IP4097</t>
  </si>
  <si>
    <t>FIGC GYMSACK</t>
  </si>
  <si>
    <t>white/blue</t>
  </si>
  <si>
    <t>KMS34</t>
  </si>
  <si>
    <t>GYM SACK</t>
  </si>
  <si>
    <t>'-Plain weave-coating - PU - clear</t>
  </si>
  <si>
    <t>HY0572</t>
  </si>
  <si>
    <t>FORTORE23 SHO</t>
  </si>
  <si>
    <t>team power red 2/white</t>
  </si>
  <si>
    <t>MKP00</t>
  </si>
  <si>
    <t>'-Interlock-hydrophilic finish</t>
  </si>
  <si>
    <t>IT5656</t>
  </si>
  <si>
    <t>FORTORE23 JSY</t>
  </si>
  <si>
    <t>team royal blue/white</t>
  </si>
  <si>
    <t>MKP02</t>
  </si>
  <si>
    <t>JERSEYS</t>
  </si>
  <si>
    <t>JERSEY (SHORT SLEEVE)</t>
  </si>
  <si>
    <t>IK5729</t>
  </si>
  <si>
    <t>team navy blue 2/team royal blue/white/team colleg red</t>
  </si>
  <si>
    <t>IK5745</t>
  </si>
  <si>
    <t>HY0571</t>
  </si>
  <si>
    <t>IK5736</t>
  </si>
  <si>
    <t>black/team colleg red/team yellow/team green</t>
  </si>
  <si>
    <t>IK5733</t>
  </si>
  <si>
    <t>FORTORE23 SHO Y</t>
  </si>
  <si>
    <t>DKP66</t>
  </si>
  <si>
    <t>IK5734</t>
  </si>
  <si>
    <t>IK5751</t>
  </si>
  <si>
    <t>IK5755</t>
  </si>
  <si>
    <t>IK5756</t>
  </si>
  <si>
    <t>IK5761</t>
  </si>
  <si>
    <t>IK5737</t>
  </si>
  <si>
    <t>black/team green/team yellow/team colleg red</t>
  </si>
  <si>
    <t>IK5738</t>
  </si>
  <si>
    <t>team navy blue 2/team colleg red/white/team royal blue</t>
  </si>
  <si>
    <t>IK5739</t>
  </si>
  <si>
    <t>IK5740</t>
  </si>
  <si>
    <t>FORTORE23 JSY Y</t>
  </si>
  <si>
    <t>DKP71</t>
  </si>
  <si>
    <t>IK5742</t>
  </si>
  <si>
    <t>IQ3207</t>
  </si>
  <si>
    <t>CZ9556</t>
  </si>
  <si>
    <t>Pump</t>
  </si>
  <si>
    <t>black/white/solar red</t>
  </si>
  <si>
    <t>FJM16</t>
  </si>
  <si>
    <t>HARDWARE ACCESSORIES</t>
  </si>
  <si>
    <t>PUMP</t>
  </si>
  <si>
    <t>100% PP-Injection molded (A&amp;G)-</t>
  </si>
  <si>
    <t>HT2429</t>
  </si>
  <si>
    <t>TIRO LGE TB</t>
  </si>
  <si>
    <t>white/team royal blue/light blue</t>
  </si>
  <si>
    <t>EAV19</t>
  </si>
  <si>
    <t>BALL (THERMAL-BONDING)</t>
  </si>
  <si>
    <t>100% PA-Interlining-</t>
  </si>
  <si>
    <t>HZ1294</t>
  </si>
  <si>
    <t>white/team colleg burgundy/team colleg red</t>
  </si>
  <si>
    <t>HZ1295</t>
  </si>
  <si>
    <t>solar yellow/black/iron met.</t>
  </si>
  <si>
    <t>HZ1296</t>
  </si>
  <si>
    <t>solar green/silver met./white</t>
  </si>
  <si>
    <t>IQ4040</t>
  </si>
  <si>
    <t>TIRO SG LGE</t>
  </si>
  <si>
    <t>white/black/silver met.</t>
  </si>
  <si>
    <t>KNR91</t>
  </si>
  <si>
    <t>100% Resin-Injection molded (A&amp;G)-</t>
  </si>
  <si>
    <t>IQ4041</t>
  </si>
  <si>
    <t>solar red/white/gold met.</t>
  </si>
  <si>
    <t>IP4000</t>
  </si>
  <si>
    <t>black/gold met./white</t>
  </si>
  <si>
    <t>IQ4039</t>
  </si>
  <si>
    <t>solar red/black/white</t>
  </si>
  <si>
    <t>IP1726</t>
  </si>
  <si>
    <t>MUFC H JSY</t>
  </si>
  <si>
    <t>team colleg red</t>
  </si>
  <si>
    <t>EVM00</t>
  </si>
  <si>
    <t>'-Tricot-Hydrophilic (midori) / Cold Print - roller sublimation - disperse</t>
  </si>
  <si>
    <t>HR3675</t>
  </si>
  <si>
    <t>MUFC A JSY</t>
  </si>
  <si>
    <t>green night/core white/active maroon</t>
  </si>
  <si>
    <t>EVL65</t>
  </si>
  <si>
    <t>'-Tricot-Print - roller sublimation - disperse / Hydrophilic (midori)</t>
  </si>
  <si>
    <t>HR3678</t>
  </si>
  <si>
    <t>MUFC H SHO</t>
  </si>
  <si>
    <t>EVL67</t>
  </si>
  <si>
    <t>IS5599</t>
  </si>
  <si>
    <t>MESSI SG MTC J</t>
  </si>
  <si>
    <t>JMU92</t>
  </si>
  <si>
    <t>656927</t>
  </si>
  <si>
    <t>Tango Rosario</t>
  </si>
  <si>
    <t>WHT/BLACK/BLACK</t>
  </si>
  <si>
    <t>Z9078</t>
  </si>
  <si>
    <t>BALL (HAND-STITCHED)</t>
  </si>
  <si>
    <t>100% PU-Coated-</t>
  </si>
  <si>
    <t>IN9337</t>
  </si>
  <si>
    <t>UCL MINI</t>
  </si>
  <si>
    <t>white/glory blue/flash orange</t>
  </si>
  <si>
    <t>KLS81</t>
  </si>
  <si>
    <t>BALL (FOAM CORE)</t>
  </si>
  <si>
    <t>100% TPU-Film-</t>
  </si>
  <si>
    <t>IG0612</t>
  </si>
  <si>
    <t>X CRAZYFAST ELITE LL FG</t>
  </si>
  <si>
    <t>team solar yellow 2/core black/ftwr white</t>
  </si>
  <si>
    <t>MCI50</t>
  </si>
  <si>
    <t>FOOTBALL SHOES (FIRM GROUND)</t>
  </si>
  <si>
    <t>SYNTHETICS,TEXTILE SYNTHETICS TEXTILE SYNTHETICS</t>
  </si>
  <si>
    <t>IF0681</t>
  </si>
  <si>
    <t>X CRAZYFAST LEAGUE TF J</t>
  </si>
  <si>
    <t>MCO95</t>
  </si>
  <si>
    <t>FOOTBALL SHOES (TURF)</t>
  </si>
  <si>
    <t>IG0605</t>
  </si>
  <si>
    <t>X CRAZYFAST LEAGUE FG</t>
  </si>
  <si>
    <t>MCI49</t>
  </si>
  <si>
    <t>IF0699</t>
  </si>
  <si>
    <t>X CRAZYFAST LEAGUE TF</t>
  </si>
  <si>
    <t>solar red/ftwr white/team solar yellow 2</t>
  </si>
  <si>
    <t>MCP03</t>
  </si>
  <si>
    <t>IE2612</t>
  </si>
  <si>
    <t>PREDATOR LEAGUE L TF</t>
  </si>
  <si>
    <t>team solar yellow 2/core black/solar red</t>
  </si>
  <si>
    <t>MDK10</t>
  </si>
  <si>
    <t>SYNTHETICS,TEXTILE TEXTILE SYNTHETICS RUBBER</t>
  </si>
  <si>
    <t>IF0691</t>
  </si>
  <si>
    <t>X CRAZYFAST LEAGUE FG J</t>
  </si>
  <si>
    <t>MCP00</t>
  </si>
  <si>
    <t>IG5444</t>
  </si>
  <si>
    <t>PREDATOR LEAGUE L TF J</t>
  </si>
  <si>
    <t>MDK00</t>
  </si>
  <si>
    <t>ID9336</t>
  </si>
  <si>
    <t>X CRAZYFAST.3 TF</t>
  </si>
  <si>
    <t>core black/core black/core black</t>
  </si>
  <si>
    <t>LZW69</t>
  </si>
  <si>
    <t>MYANMAR</t>
  </si>
  <si>
    <t>IE7527</t>
  </si>
  <si>
    <t>COPA PURE 2 LEAGUE TF J</t>
  </si>
  <si>
    <t>ivory/core black/solar red</t>
  </si>
  <si>
    <t>MDM17</t>
  </si>
  <si>
    <t>SYNTHETICS SYNTHETICS,TEXTILE SYNTHETICS RUBBER</t>
  </si>
  <si>
    <t>IG7718</t>
  </si>
  <si>
    <t>PREDATOR LEAGUE TF</t>
  </si>
  <si>
    <t>core black/ftwr white/solar red</t>
  </si>
  <si>
    <t>MDK09</t>
  </si>
  <si>
    <t>IE2614</t>
  </si>
  <si>
    <t>core black/carbon/core black</t>
  </si>
  <si>
    <t>ID0716</t>
  </si>
  <si>
    <t>X CRAZYFAST LEAGUE TF J MESSI</t>
  </si>
  <si>
    <t>lucid blue/blue burst/ftwr white</t>
  </si>
  <si>
    <t>NLA40</t>
  </si>
  <si>
    <t>ID0718</t>
  </si>
  <si>
    <t>X CRAZYFAST LEAGUE TF MESSI</t>
  </si>
  <si>
    <t>NLA41</t>
  </si>
  <si>
    <t>IF5448</t>
  </si>
  <si>
    <t>COPA PURE 2 LEAGUE FG</t>
  </si>
  <si>
    <t>MDJ46</t>
  </si>
  <si>
    <t>SYNTHETICS,LEATHER SYNTHETICS,TEXTILE SYNTHETICS SYNTHETICS</t>
  </si>
  <si>
    <t>IG5443</t>
  </si>
  <si>
    <t>IE7497</t>
  </si>
  <si>
    <t>COPA PURE 2 LEAGUE TF</t>
  </si>
  <si>
    <t>shadow red/ftwr white/team solar yellow 2</t>
  </si>
  <si>
    <t>MDL87</t>
  </si>
  <si>
    <t>SYNTHETICS,LEATHER SYNTHETICS,TEXTILE SYNTHETICS RUBBER</t>
  </si>
  <si>
    <t>IG7747</t>
  </si>
  <si>
    <t>PREDATOR LEAGUE L FG J</t>
  </si>
  <si>
    <t>MDK20</t>
  </si>
  <si>
    <t>SYNTHETICS,TEXTILE TEXTILE SYNTHETICS SYNTHETICS</t>
  </si>
  <si>
    <t>IE7526</t>
  </si>
  <si>
    <t>GY7429</t>
  </si>
  <si>
    <t>X CRAZYFAST.3 FG</t>
  </si>
  <si>
    <t>MBX74</t>
  </si>
  <si>
    <t>IG7750</t>
  </si>
  <si>
    <t>IE7491</t>
  </si>
  <si>
    <t>ID0714</t>
  </si>
  <si>
    <t>X CRAZYFAST LEAGUE FG J MESSI</t>
  </si>
  <si>
    <t>NLA39</t>
  </si>
  <si>
    <t>SYNTHETICS,TEXTILE TEXTILE TEXTILE SYNTHETICS</t>
  </si>
  <si>
    <t>ID0712</t>
  </si>
  <si>
    <t>X CRAZYFAST LEAGUE FG MESSI</t>
  </si>
  <si>
    <t>NLA38</t>
  </si>
  <si>
    <t>IE7492</t>
  </si>
  <si>
    <t>core black/carbon/grey one</t>
  </si>
  <si>
    <t>IE7495</t>
  </si>
  <si>
    <t>COPA PURE 2 LEAGUE FG J</t>
  </si>
  <si>
    <t>MDL88</t>
  </si>
  <si>
    <t>SYNTHETICS SYNTHETICS,TEXTILE SYNTHETICS SYNTHETICS</t>
  </si>
  <si>
    <t>IG5456</t>
  </si>
  <si>
    <t>PREDATOR LEAGUE L IN</t>
  </si>
  <si>
    <t>MDK05</t>
  </si>
  <si>
    <t>FOOTBALL SHOES (INDOOR)</t>
  </si>
  <si>
    <t>IG7748</t>
  </si>
  <si>
    <t>IE7549</t>
  </si>
  <si>
    <t>TOP SALA COMPETITION</t>
  </si>
  <si>
    <t>shadow red/off white/spark</t>
  </si>
  <si>
    <t>MDM28</t>
  </si>
  <si>
    <t>SYNTHETICS,LEATHER TEXTILE SYNTHETICS,TEXTILE RUBBER</t>
  </si>
  <si>
    <t>IE7550</t>
  </si>
  <si>
    <t>aurora black/aurora met./preloved fig</t>
  </si>
  <si>
    <t>IE7551</t>
  </si>
  <si>
    <t>grey three/blue burst/lucid blue</t>
  </si>
  <si>
    <t>IF0723</t>
  </si>
  <si>
    <t>X CRAZYFAST CLUB TF</t>
  </si>
  <si>
    <t>MCP12</t>
  </si>
  <si>
    <t>IF0707</t>
  </si>
  <si>
    <t>X CRAZYFAST CLUB TF J</t>
  </si>
  <si>
    <t>MCP05</t>
  </si>
  <si>
    <t>IG0618</t>
  </si>
  <si>
    <t>X CRAZYFAST CLUB FxG</t>
  </si>
  <si>
    <t>MCI51</t>
  </si>
  <si>
    <t>IF0724</t>
  </si>
  <si>
    <t>IG7712</t>
  </si>
  <si>
    <t>PREDATOR CLUB TF</t>
  </si>
  <si>
    <t>MDK06</t>
  </si>
  <si>
    <t>IG5458</t>
  </si>
  <si>
    <t>IE7523</t>
  </si>
  <si>
    <t>COPA PURE 2 CLUB TF</t>
  </si>
  <si>
    <t>MDM16</t>
  </si>
  <si>
    <t>SYNTHETICS TEXTILE TEXTILE,SYNTHETICS RUBBER</t>
  </si>
  <si>
    <t>IG7711</t>
  </si>
  <si>
    <t>IF0713</t>
  </si>
  <si>
    <t>X CRAZYFAST CLUB VEL TF J</t>
  </si>
  <si>
    <t>MCP08</t>
  </si>
  <si>
    <t>IE7531</t>
  </si>
  <si>
    <t>COPA PURE 2 CLUB TF J</t>
  </si>
  <si>
    <t>MDM18</t>
  </si>
  <si>
    <t>IG0616</t>
  </si>
  <si>
    <t>IG7757</t>
  </si>
  <si>
    <t>PREDATOR CLUB FxG</t>
  </si>
  <si>
    <t>crystal jade/silver violet/silver dawn</t>
  </si>
  <si>
    <t>MDK23</t>
  </si>
  <si>
    <t>IG1099</t>
  </si>
  <si>
    <t>COPA PURE 2 CLUB FxG</t>
  </si>
  <si>
    <t>MDW31</t>
  </si>
  <si>
    <t>SYNTHETICS TEXTILE TEXTILE,SYNTHETICS SYNTHETICS</t>
  </si>
  <si>
    <t>IF0708</t>
  </si>
  <si>
    <t>IE7524</t>
  </si>
  <si>
    <t>IE7525</t>
  </si>
  <si>
    <t>IG5437</t>
  </si>
  <si>
    <t>PREDATOR CLUB L TF J</t>
  </si>
  <si>
    <t>MDJ97</t>
  </si>
  <si>
    <t>ID0722</t>
  </si>
  <si>
    <t>X CRAZYFAST CLUB TF J MESSI</t>
  </si>
  <si>
    <t>NLA43</t>
  </si>
  <si>
    <t>IE7530</t>
  </si>
  <si>
    <t>IE7529</t>
  </si>
  <si>
    <t>ID0726</t>
  </si>
  <si>
    <t>X CRAZYFAST CLUB TF MESSI</t>
  </si>
  <si>
    <t>NLA45</t>
  </si>
  <si>
    <t>ID0724</t>
  </si>
  <si>
    <t>X CRAZYFAST CLUB FxG MESSI</t>
  </si>
  <si>
    <t>NLA44</t>
  </si>
  <si>
    <t>IG1098</t>
  </si>
  <si>
    <t>IG1101</t>
  </si>
  <si>
    <t>IE1577</t>
  </si>
  <si>
    <t>X CRAZYFAST.4 TF</t>
  </si>
  <si>
    <t>LYR05</t>
  </si>
  <si>
    <t>IE4084</t>
  </si>
  <si>
    <t>X CRAZYFAST.4 TF J</t>
  </si>
  <si>
    <t>LYR22</t>
  </si>
  <si>
    <t>SYNTHETICS TEXTILE TEXTILE RUBBER</t>
  </si>
  <si>
    <t>GY7433</t>
  </si>
  <si>
    <t>X CRAZYFAST.4 FxG</t>
  </si>
  <si>
    <t>MBX71</t>
  </si>
  <si>
    <t>IG5436</t>
  </si>
  <si>
    <t>IG7764</t>
  </si>
  <si>
    <t>PREDATOR CLUB S FxG</t>
  </si>
  <si>
    <t>MDK25</t>
  </si>
  <si>
    <t>IG7760</t>
  </si>
  <si>
    <t>IE7554</t>
  </si>
  <si>
    <t>SUPER SALA 2</t>
  </si>
  <si>
    <t>shadow red/spark/off white</t>
  </si>
  <si>
    <t>MDM30</t>
  </si>
  <si>
    <t>TEXTILE,SYNTHETICS TEXTILE TEXTILE,SYNTHETICS RUBBER</t>
  </si>
  <si>
    <t>IE7555</t>
  </si>
  <si>
    <t>IE7556</t>
  </si>
  <si>
    <t>grey two/lucid blue/blue burst</t>
  </si>
  <si>
    <t>IE7558</t>
  </si>
  <si>
    <t>SUPER SALA 2 J</t>
  </si>
  <si>
    <t>MDM31</t>
  </si>
  <si>
    <t>IE7560</t>
  </si>
  <si>
    <t>IG5448</t>
  </si>
  <si>
    <t>PREDATOR CLUB IN SALA</t>
  </si>
  <si>
    <t>MDK02</t>
  </si>
  <si>
    <t>IG5450</t>
  </si>
  <si>
    <t>IG5430</t>
  </si>
  <si>
    <t>PREDATOR CLUB VEL TF J</t>
  </si>
  <si>
    <t>core black/ftwr white/team solar yellow 2</t>
  </si>
  <si>
    <t>MDJ94</t>
  </si>
  <si>
    <t>HP2519</t>
  </si>
  <si>
    <t>Deportivo II TF</t>
  </si>
  <si>
    <t>core black/bright royal/bright royal</t>
  </si>
  <si>
    <t>MCY07</t>
  </si>
  <si>
    <t>Synthetic Textile Textile Rubber</t>
  </si>
  <si>
    <t>HP2508</t>
  </si>
  <si>
    <t>Deportivo II FxG</t>
  </si>
  <si>
    <t>ftwr white/bright royal/bright royal</t>
  </si>
  <si>
    <t>MCY03</t>
  </si>
  <si>
    <t>Synthetic Textile Textile Synthetic</t>
  </si>
  <si>
    <t>HP2509</t>
  </si>
  <si>
    <t>core black/red/red</t>
  </si>
  <si>
    <t>HP2510</t>
  </si>
  <si>
    <t>HP2520</t>
  </si>
  <si>
    <t>Deportivo II TF J</t>
  </si>
  <si>
    <t>MCY08</t>
  </si>
  <si>
    <t>IT4823</t>
  </si>
  <si>
    <t>PRE TR JSY</t>
  </si>
  <si>
    <t>semi solar slime</t>
  </si>
  <si>
    <t>JTS92</t>
  </si>
  <si>
    <t>IT4824</t>
  </si>
  <si>
    <t>PRE DT SHO</t>
  </si>
  <si>
    <t>dark purple</t>
  </si>
  <si>
    <t>JTS93</t>
  </si>
  <si>
    <t>'-Plain weave-hydrophilic finish / Hydrophilic (midori)</t>
  </si>
  <si>
    <t>IM8699</t>
  </si>
  <si>
    <t>PRE TEE</t>
  </si>
  <si>
    <t>JSY03</t>
  </si>
  <si>
    <t>HR3796</t>
  </si>
  <si>
    <t>REAL H JSY</t>
  </si>
  <si>
    <t>EVN94</t>
  </si>
  <si>
    <t>'-Tricot-hydrophilic finish</t>
  </si>
  <si>
    <t>IJ5901</t>
  </si>
  <si>
    <t>REAL A JSY</t>
  </si>
  <si>
    <t>legend ink/preloved yellow</t>
  </si>
  <si>
    <t>EVO03</t>
  </si>
  <si>
    <t>IB0008</t>
  </si>
  <si>
    <t>REAL H MINI</t>
  </si>
  <si>
    <t>DJH57</t>
  </si>
  <si>
    <t>MINIKIT (APP)</t>
  </si>
  <si>
    <t>IQ0544</t>
  </si>
  <si>
    <t>REAL PRESHI</t>
  </si>
  <si>
    <t>shadow navy</t>
  </si>
  <si>
    <t>GZO28</t>
  </si>
  <si>
    <t>'-Interlock-hydrophilic finish / Print - roller sublimation - disperse</t>
  </si>
  <si>
    <t>IQ0545</t>
  </si>
  <si>
    <t>REAL TR JSY Y</t>
  </si>
  <si>
    <t>spark</t>
  </si>
  <si>
    <t>DLT76</t>
  </si>
  <si>
    <t>IQ0541</t>
  </si>
  <si>
    <t>REAL TR PNT Y</t>
  </si>
  <si>
    <t>energy ink</t>
  </si>
  <si>
    <t>DLT11</t>
  </si>
  <si>
    <t>TRACKSUIT PANTS</t>
  </si>
  <si>
    <t>IQ0547</t>
  </si>
  <si>
    <t>REAL TR JSY</t>
  </si>
  <si>
    <t>DLT75</t>
  </si>
  <si>
    <t>IQ0548</t>
  </si>
  <si>
    <t>REAL PRESHI Y</t>
  </si>
  <si>
    <t>GZO32</t>
  </si>
  <si>
    <t>IQ0540</t>
  </si>
  <si>
    <t>REAL TR SHO</t>
  </si>
  <si>
    <t>DLT77</t>
  </si>
  <si>
    <t>HT5027</t>
  </si>
  <si>
    <t>ADI 23 SOCK</t>
  </si>
  <si>
    <t>Z8331</t>
  </si>
  <si>
    <t>'-Sock umbrella-</t>
  </si>
  <si>
    <t>HT5028</t>
  </si>
  <si>
    <t>IB7791</t>
  </si>
  <si>
    <t>team navy blue 2/white</t>
  </si>
  <si>
    <t>IB7792</t>
  </si>
  <si>
    <t>IB7796</t>
  </si>
  <si>
    <t>IB7797</t>
  </si>
  <si>
    <t>team yellow/black</t>
  </si>
  <si>
    <t>IB7813</t>
  </si>
  <si>
    <t>MILANO 23 SOCK</t>
  </si>
  <si>
    <t>WJ455</t>
  </si>
  <si>
    <t>IB7814</t>
  </si>
  <si>
    <t>IB7815</t>
  </si>
  <si>
    <t>IB7817</t>
  </si>
  <si>
    <t>IB7818</t>
  </si>
  <si>
    <t>IB7819</t>
  </si>
  <si>
    <t>team green/white</t>
  </si>
  <si>
    <t>HT6538</t>
  </si>
  <si>
    <t>IP9857</t>
  </si>
  <si>
    <t>FEF H SO</t>
  </si>
  <si>
    <t>better scarlet</t>
  </si>
  <si>
    <t>KNO56</t>
  </si>
  <si>
    <t>H44529</t>
  </si>
  <si>
    <t>TABELA 23 JSY</t>
  </si>
  <si>
    <t>WJ465</t>
  </si>
  <si>
    <t>H44534</t>
  </si>
  <si>
    <t>TABELA 23 JSY Y</t>
  </si>
  <si>
    <t>EWT67</t>
  </si>
  <si>
    <t>H44535</t>
  </si>
  <si>
    <t>H44526</t>
  </si>
  <si>
    <t>H44528</t>
  </si>
  <si>
    <t>H44536</t>
  </si>
  <si>
    <t>HR2629</t>
  </si>
  <si>
    <t>T ICON23 JSY</t>
  </si>
  <si>
    <t>WJ464</t>
  </si>
  <si>
    <t>HR2632</t>
  </si>
  <si>
    <t>team royal blue</t>
  </si>
  <si>
    <t>HR2630</t>
  </si>
  <si>
    <t>IC1251</t>
  </si>
  <si>
    <t>team orange</t>
  </si>
  <si>
    <t>IC1250</t>
  </si>
  <si>
    <t>bold gold</t>
  </si>
  <si>
    <t>IJ7676</t>
  </si>
  <si>
    <t>TIRO24 JSY</t>
  </si>
  <si>
    <t>HEJ10</t>
  </si>
  <si>
    <t>HZ0173</t>
  </si>
  <si>
    <t>TIRO23 CB TRPNT</t>
  </si>
  <si>
    <t>EVR85</t>
  </si>
  <si>
    <t>IS1015</t>
  </si>
  <si>
    <t>team yellow/white</t>
  </si>
  <si>
    <t>IR9376</t>
  </si>
  <si>
    <t>TIRO24 SHO</t>
  </si>
  <si>
    <t>KOC34</t>
  </si>
  <si>
    <t>HZ0176</t>
  </si>
  <si>
    <t>TIRO23 CB TRSHO</t>
  </si>
  <si>
    <t>NWN13</t>
  </si>
  <si>
    <t>HZ0175</t>
  </si>
  <si>
    <t>TIRO23 CB TRJSY</t>
  </si>
  <si>
    <t>NWN11</t>
  </si>
  <si>
    <t>HS3622</t>
  </si>
  <si>
    <t>TIRO23 CBTRJSYY</t>
  </si>
  <si>
    <t>EVR88</t>
  </si>
  <si>
    <t>IS1017</t>
  </si>
  <si>
    <t>team dark green/white</t>
  </si>
  <si>
    <t>HZ0179</t>
  </si>
  <si>
    <t>IS1019</t>
  </si>
  <si>
    <t>IR9366</t>
  </si>
  <si>
    <t>TIRO24 SHO Y</t>
  </si>
  <si>
    <t>KOC32</t>
  </si>
  <si>
    <t>IB8646</t>
  </si>
  <si>
    <t>TIRO L BACKPACK</t>
  </si>
  <si>
    <t>team navy blue 2/black/white</t>
  </si>
  <si>
    <t>MKB57</t>
  </si>
  <si>
    <t>IR7499</t>
  </si>
  <si>
    <t>TIRO24 TRJKT</t>
  </si>
  <si>
    <t>HAS91</t>
  </si>
  <si>
    <t>TRACK TOPS</t>
  </si>
  <si>
    <t>TRACKSUIT JACKET</t>
  </si>
  <si>
    <t>IS1033</t>
  </si>
  <si>
    <t>TIRO24 JSYY</t>
  </si>
  <si>
    <t>HEJ07</t>
  </si>
  <si>
    <t>IR9380</t>
  </si>
  <si>
    <t>IS1409</t>
  </si>
  <si>
    <t>IB8653</t>
  </si>
  <si>
    <t>team power red 2/black/white</t>
  </si>
  <si>
    <t>IS1032</t>
  </si>
  <si>
    <t>IJ7674</t>
  </si>
  <si>
    <t>IS1410</t>
  </si>
  <si>
    <t>IS6125</t>
  </si>
  <si>
    <t>TIRO24 TRPNT S</t>
  </si>
  <si>
    <t>black/grey five</t>
  </si>
  <si>
    <t>KNS67</t>
  </si>
  <si>
    <t>IR9370</t>
  </si>
  <si>
    <t>HZ0174</t>
  </si>
  <si>
    <t>TIRO23 CB TRTOP</t>
  </si>
  <si>
    <t>EVR83</t>
  </si>
  <si>
    <t>TRACK TOP</t>
  </si>
  <si>
    <t>IS6124</t>
  </si>
  <si>
    <t>grey three/bright cyan</t>
  </si>
  <si>
    <t>HS9752</t>
  </si>
  <si>
    <t>TIRO L DUFF S</t>
  </si>
  <si>
    <t>MKB37</t>
  </si>
  <si>
    <t>DUFFEL</t>
  </si>
  <si>
    <t>IB8659</t>
  </si>
  <si>
    <t>IB8661</t>
  </si>
  <si>
    <t>IB8655</t>
  </si>
  <si>
    <t>TIRO L DUFFLE L</t>
  </si>
  <si>
    <t>MKB39</t>
  </si>
  <si>
    <t>IR9368</t>
  </si>
  <si>
    <t>HS9754</t>
  </si>
  <si>
    <t>IB8660</t>
  </si>
  <si>
    <t>HS9758</t>
  </si>
  <si>
    <t>HS9767</t>
  </si>
  <si>
    <t>TIRO L SHOEBAG</t>
  </si>
  <si>
    <t>MKB58</t>
  </si>
  <si>
    <t>SHOE BAG</t>
  </si>
  <si>
    <t>IN9332</t>
  </si>
  <si>
    <t>UCL TRN</t>
  </si>
  <si>
    <t>KLS76</t>
  </si>
  <si>
    <t>IP3998</t>
  </si>
  <si>
    <t>TIRO SG TRN</t>
  </si>
  <si>
    <t>KNR89</t>
  </si>
  <si>
    <t>HS1608</t>
  </si>
  <si>
    <t>U TR-ES 3S TSET</t>
  </si>
  <si>
    <t>Top:white/black Bottom:GREY SIX S19/BLACK</t>
  </si>
  <si>
    <t>ECM35</t>
  </si>
  <si>
    <t>SUITS</t>
  </si>
  <si>
    <t>OTHER SUIT</t>
  </si>
  <si>
    <t>TRAINING</t>
  </si>
  <si>
    <t>IC5669</t>
  </si>
  <si>
    <t>Top:lucid blue/white Bottom:LEGEND INK F17/WHITE</t>
  </si>
  <si>
    <t>IC5670</t>
  </si>
  <si>
    <t>Top:black/white Bottom:BLACK/WHITE</t>
  </si>
  <si>
    <t>IB8907</t>
  </si>
  <si>
    <t>G LIN PT</t>
  </si>
  <si>
    <t>ECK54</t>
  </si>
  <si>
    <t>PANTS (1/1)</t>
  </si>
  <si>
    <t>NOT SPORTS SPECIFIC</t>
  </si>
  <si>
    <t>77% CO/23% rec.PES-French terry-</t>
  </si>
  <si>
    <t>HR6333</t>
  </si>
  <si>
    <t>U 3S FL PANT</t>
  </si>
  <si>
    <t>ECN57</t>
  </si>
  <si>
    <t>78% CO/22% rec. PES-Fleece-brushed back</t>
  </si>
  <si>
    <t>HR6334</t>
  </si>
  <si>
    <t>U 3S WOVEN PANT</t>
  </si>
  <si>
    <t>ECN55</t>
  </si>
  <si>
    <t>IN1916</t>
  </si>
  <si>
    <t>J BLUV SHORT</t>
  </si>
  <si>
    <t>KOS61</t>
  </si>
  <si>
    <t>SHORTS (1/2)</t>
  </si>
  <si>
    <t>'-Mesh-hydrophilic finish</t>
  </si>
  <si>
    <t>HR6332</t>
  </si>
  <si>
    <t>U 3S WN SHORT</t>
  </si>
  <si>
    <t>ECO36</t>
  </si>
  <si>
    <t>IC6822</t>
  </si>
  <si>
    <t>HY4718</t>
  </si>
  <si>
    <t>U BL SHORT</t>
  </si>
  <si>
    <t>DRY42</t>
  </si>
  <si>
    <t>HY4720</t>
  </si>
  <si>
    <t>medium grey heather/white</t>
  </si>
  <si>
    <t>IC9967</t>
  </si>
  <si>
    <t>U PL CHELSEA</t>
  </si>
  <si>
    <t>ECL92</t>
  </si>
  <si>
    <t>IS2649</t>
  </si>
  <si>
    <t>G BL TIG</t>
  </si>
  <si>
    <t>ECK66</t>
  </si>
  <si>
    <t>TIGHTS</t>
  </si>
  <si>
    <t>TIGHTS (1/1)</t>
  </si>
  <si>
    <t>93% CO/7% EL-Single jersey-enzyme finish / coating - silicone</t>
  </si>
  <si>
    <t>IS2650</t>
  </si>
  <si>
    <t>IC3579</t>
  </si>
  <si>
    <t>G LIN TIG</t>
  </si>
  <si>
    <t>ECK50</t>
  </si>
  <si>
    <t>IS2668</t>
  </si>
  <si>
    <t>preloved ink/semi green spark</t>
  </si>
  <si>
    <t>IS2669</t>
  </si>
  <si>
    <t>semi lucid fuchsia/clear pink</t>
  </si>
  <si>
    <t>IC3639</t>
  </si>
  <si>
    <t>G 3S BF T</t>
  </si>
  <si>
    <t>semi lucid fuchsia/white</t>
  </si>
  <si>
    <t>ECK48</t>
  </si>
  <si>
    <t>IS2629</t>
  </si>
  <si>
    <t>clear pink/white</t>
  </si>
  <si>
    <t>IC6121</t>
  </si>
  <si>
    <t>G BL T</t>
  </si>
  <si>
    <t>ECK61</t>
  </si>
  <si>
    <t>IC6122</t>
  </si>
  <si>
    <t>black/semi lucid fuchsia</t>
  </si>
  <si>
    <t>IC6123</t>
  </si>
  <si>
    <t>IS2642</t>
  </si>
  <si>
    <t>IC3149</t>
  </si>
  <si>
    <t>G LIN T</t>
  </si>
  <si>
    <t>ECK52</t>
  </si>
  <si>
    <t>IC3150</t>
  </si>
  <si>
    <t>white/semi lucid fuchsia</t>
  </si>
  <si>
    <t>IS2656</t>
  </si>
  <si>
    <t>IS2665</t>
  </si>
  <si>
    <t>semi green spark/white</t>
  </si>
  <si>
    <t>IN7280</t>
  </si>
  <si>
    <t>I DY MM T</t>
  </si>
  <si>
    <t>off white/bright red/MULTICOLOR</t>
  </si>
  <si>
    <t>KOT46</t>
  </si>
  <si>
    <t>INFANT</t>
  </si>
  <si>
    <t>IN3298</t>
  </si>
  <si>
    <t>J BLUV T</t>
  </si>
  <si>
    <t>black/mgh solid grey/white</t>
  </si>
  <si>
    <t>KOS59</t>
  </si>
  <si>
    <t>100% CO-Single jersey-Print - screen - pigment / Print - screen - rubber / PU / gel</t>
  </si>
  <si>
    <t>IS3759</t>
  </si>
  <si>
    <t>bright red/white/black/preloved ink</t>
  </si>
  <si>
    <t>IR7729</t>
  </si>
  <si>
    <t>J SW GFX T</t>
  </si>
  <si>
    <t>KOJ41</t>
  </si>
  <si>
    <t>IS4566</t>
  </si>
  <si>
    <t>IJ9590</t>
  </si>
  <si>
    <t>JG TR-ES AOP T</t>
  </si>
  <si>
    <t>wonder orchid/pink fusion/bliss pink/clear pink</t>
  </si>
  <si>
    <t>DTS86</t>
  </si>
  <si>
    <t>91% REC.PES/9% EL-Interlock-Print - roller sublimation - disperse</t>
  </si>
  <si>
    <t>IT8778</t>
  </si>
  <si>
    <t>LK DY MM T</t>
  </si>
  <si>
    <t>off white/preloved yellow/black</t>
  </si>
  <si>
    <t>KOT45</t>
  </si>
  <si>
    <t>93% CO/7% EL-Single jersey-Print - roller - reactive</t>
  </si>
  <si>
    <t>IM9519</t>
  </si>
  <si>
    <t>LK SW ZNE T</t>
  </si>
  <si>
    <t>KOJ38</t>
  </si>
  <si>
    <t>IS4556</t>
  </si>
  <si>
    <t>IC0605</t>
  </si>
  <si>
    <t>U 3S TEE</t>
  </si>
  <si>
    <t>ECN59</t>
  </si>
  <si>
    <t>IK9096</t>
  </si>
  <si>
    <t>HR6369</t>
  </si>
  <si>
    <t>U BL 2 TEE</t>
  </si>
  <si>
    <t>black/better scarlet/white</t>
  </si>
  <si>
    <t>ECN72</t>
  </si>
  <si>
    <t>IS2580</t>
  </si>
  <si>
    <t>U BL TEE</t>
  </si>
  <si>
    <t>halo blue/preloved ink</t>
  </si>
  <si>
    <t>ECN71</t>
  </si>
  <si>
    <t>IS2581</t>
  </si>
  <si>
    <t>semi green spark/charcoal</t>
  </si>
  <si>
    <t>IS2582</t>
  </si>
  <si>
    <t>semi spark/white</t>
  </si>
  <si>
    <t>HR6397</t>
  </si>
  <si>
    <t>U SL TEE</t>
  </si>
  <si>
    <t>ECN52</t>
  </si>
  <si>
    <t>IB4093</t>
  </si>
  <si>
    <t>HS1609</t>
  </si>
  <si>
    <t>U TR-ES 3S T</t>
  </si>
  <si>
    <t>ECL97</t>
  </si>
  <si>
    <t>IC5674</t>
  </si>
  <si>
    <t>IR7537</t>
  </si>
  <si>
    <t>semi green spark/carbon</t>
  </si>
  <si>
    <t>IS2680</t>
  </si>
  <si>
    <t>I  FRUIT T SET</t>
  </si>
  <si>
    <t>Top:clear pink/bliss pink Bottom:BLISS PINK F22</t>
  </si>
  <si>
    <t>KOS05</t>
  </si>
  <si>
    <t>YOUTH/BABY JOGGER</t>
  </si>
  <si>
    <t>'-French terry-</t>
  </si>
  <si>
    <t>IS2681</t>
  </si>
  <si>
    <t>Top:ivory/bright red Bottom:BRIGHT RED</t>
  </si>
  <si>
    <t>IS2682</t>
  </si>
  <si>
    <t>Top:white/semi blue burst Bottom:SEMI BLUE BURST S24</t>
  </si>
  <si>
    <t>IJ6338</t>
  </si>
  <si>
    <t>I 3S JOG</t>
  </si>
  <si>
    <t>Top:medium grey heather/white Bottom:SEMI LUCID BLUE S23/WHITE</t>
  </si>
  <si>
    <t>DUH45</t>
  </si>
  <si>
    <t>H65817</t>
  </si>
  <si>
    <t>I 3S SPORT SET</t>
  </si>
  <si>
    <t>Top:white/black Bottom:BLACK/WHITE</t>
  </si>
  <si>
    <t>DI154</t>
  </si>
  <si>
    <t>IS2508</t>
  </si>
  <si>
    <t>Top:bright red/white Bottom:MEDIUM GREY HEATHER/WHITE</t>
  </si>
  <si>
    <t>100% CO-Single jersey-enzyme finish</t>
  </si>
  <si>
    <t>IS2509</t>
  </si>
  <si>
    <t>Top:semi lucid blue/white Bottom:BLACK/WHITE</t>
  </si>
  <si>
    <t>IQ4132</t>
  </si>
  <si>
    <t>I BL CO T SET</t>
  </si>
  <si>
    <t>Top:bright red/black Bottom:BLACK</t>
  </si>
  <si>
    <t>ECP12</t>
  </si>
  <si>
    <t>100% ORGANIC CO-Single jersey-silicon finish / enzyme finish</t>
  </si>
  <si>
    <t>IS2512</t>
  </si>
  <si>
    <t>Top:semi green spark/preloved ink Bottom:PRELOVED INK S24</t>
  </si>
  <si>
    <t>IS2513</t>
  </si>
  <si>
    <t>Top:ivory/clear pink Bottom:CLEAR PINK</t>
  </si>
  <si>
    <t>IN1913</t>
  </si>
  <si>
    <t>I BLUV JOGGER</t>
  </si>
  <si>
    <t>Top:clear pink/white/semi green spark/preloved ink Bottom:MEDIUM GREY HEATHER</t>
  </si>
  <si>
    <t>KOS54</t>
  </si>
  <si>
    <t>77% CO/23% rec.PES-French terry-Print - screen - pigment / Print - screen - rubber / PU / gel</t>
  </si>
  <si>
    <t>IS3766</t>
  </si>
  <si>
    <t>Top:bright red/white/black/preloved ink Bottom:BLACK</t>
  </si>
  <si>
    <t>GM8977</t>
  </si>
  <si>
    <t>I BOS Jog FT</t>
  </si>
  <si>
    <t>JKI52</t>
  </si>
  <si>
    <t>IJ8857</t>
  </si>
  <si>
    <t>I BOS LOGO JOG</t>
  </si>
  <si>
    <t>Top:semi lucid blue/white Bottom:MEDIUM GREY HEATHER/WHITE</t>
  </si>
  <si>
    <t>JLT19</t>
  </si>
  <si>
    <t>'-Fleece-silicon finish / enzyme finish</t>
  </si>
  <si>
    <t>IS2517</t>
  </si>
  <si>
    <t>Top:clear pink/preloved ink Bottom:PRELOVED INK S24/CLEAR PINK</t>
  </si>
  <si>
    <t>IN7285</t>
  </si>
  <si>
    <t>I DY MM G SET</t>
  </si>
  <si>
    <t>Top:off white Bottom:BRIGHT RED/OFF WHITE</t>
  </si>
  <si>
    <t>KOT57</t>
  </si>
  <si>
    <t>IN7283</t>
  </si>
  <si>
    <t>I DY MM ONES</t>
  </si>
  <si>
    <t>MULTICOLOR/bright red/off white</t>
  </si>
  <si>
    <t>KOT51</t>
  </si>
  <si>
    <t>77% CO/23% rec.PES-French terry-Print - roller - reactive</t>
  </si>
  <si>
    <t>IQ4109</t>
  </si>
  <si>
    <t>I GIFT SET</t>
  </si>
  <si>
    <t>ivory/clear pink</t>
  </si>
  <si>
    <t>DTV07</t>
  </si>
  <si>
    <t>IS2524</t>
  </si>
  <si>
    <t>preloved ink/green spark</t>
  </si>
  <si>
    <t>HR5890</t>
  </si>
  <si>
    <t>I LIN CO T SET</t>
  </si>
  <si>
    <t>Top:white/better scarlet Bottom:BLACK</t>
  </si>
  <si>
    <t>ECP13</t>
  </si>
  <si>
    <t>IS2497</t>
  </si>
  <si>
    <t>Top:preloved ink/semi green spark Bottom:MEDIUM GREY HEATHER</t>
  </si>
  <si>
    <t>IQ4134</t>
  </si>
  <si>
    <t>J CB T SET</t>
  </si>
  <si>
    <t>Top:medium grey heather/black/white Bottom:MEDIUM GREY HEATHER/BLACK/WHITE</t>
  </si>
  <si>
    <t>KOS17</t>
  </si>
  <si>
    <t>IN7279</t>
  </si>
  <si>
    <t>LK DY MM T SET</t>
  </si>
  <si>
    <t>Top:off white/bright red Bottom:BRIGHT RED/BETTER SCARLET S23/BLACK</t>
  </si>
  <si>
    <t>KOT42</t>
  </si>
  <si>
    <t>IT8777</t>
  </si>
  <si>
    <t>Top:preloved yellow/off white Bottom:PRELOVED INK S24/COLLEGIATE NAVY/BLACK</t>
  </si>
  <si>
    <t>IN7290</t>
  </si>
  <si>
    <t>LK MRVL AV TSET</t>
  </si>
  <si>
    <t>Top:MULTICOLOR/white Bottom:TEAM ROYAL BLUE/WHITE</t>
  </si>
  <si>
    <t>KLU24</t>
  </si>
  <si>
    <t>'-Interlock-sanded face / Print - roller sublimation - disperse</t>
  </si>
  <si>
    <t>ID3376</t>
  </si>
  <si>
    <t>ActiveFlex BOA 3.0 K</t>
  </si>
  <si>
    <t>ftwr white/lucid blue/yellow</t>
  </si>
  <si>
    <t>NJS52</t>
  </si>
  <si>
    <t>TEXTILE TEXTILE TEXTILE SYNTHETICS</t>
  </si>
  <si>
    <t>GW6490</t>
  </si>
  <si>
    <t>ADVANTAGE CF C</t>
  </si>
  <si>
    <t>core black/core black/grey six</t>
  </si>
  <si>
    <t>LKK20</t>
  </si>
  <si>
    <t>Q1+Q2</t>
  </si>
  <si>
    <t>GW6494</t>
  </si>
  <si>
    <t>ftwr white/green/core black</t>
  </si>
  <si>
    <t>ID5286</t>
  </si>
  <si>
    <t>ADVANTAGE CF I</t>
  </si>
  <si>
    <t>ftwr white/ftwr white/green</t>
  </si>
  <si>
    <t>MDT69</t>
  </si>
  <si>
    <t>SYNTHETICS TEXTILE TEXTILE SYNTHETICS</t>
  </si>
  <si>
    <t>ID8028</t>
  </si>
  <si>
    <t>ADVANTAGE GROOT CF C</t>
  </si>
  <si>
    <t>off white/off white/cardboard</t>
  </si>
  <si>
    <t>MDT55</t>
  </si>
  <si>
    <t>GY6995</t>
  </si>
  <si>
    <t>ADVANTAGE K</t>
  </si>
  <si>
    <t>LKK18</t>
  </si>
  <si>
    <t>ID5276</t>
  </si>
  <si>
    <t>BREAKNET 2.0 CF I</t>
  </si>
  <si>
    <t>MDT64</t>
  </si>
  <si>
    <t>ID5279</t>
  </si>
  <si>
    <t>ftwr white/lucid fuchsia/beam pink</t>
  </si>
  <si>
    <t>HP8963</t>
  </si>
  <si>
    <t>Breaknet 2.0 EL K</t>
  </si>
  <si>
    <t>ftwr white/core black/core black</t>
  </si>
  <si>
    <t>LSJ08</t>
  </si>
  <si>
    <t>SYNTHETICS,LEATHER SYNTHETICS,LEATHER SYNTHETICS RUBBER</t>
  </si>
  <si>
    <t>ID8026</t>
  </si>
  <si>
    <t>Breaknet 2.0 MICKEY EL K</t>
  </si>
  <si>
    <t>ftwr white/core black/scarlet</t>
  </si>
  <si>
    <t>MDT60</t>
  </si>
  <si>
    <t>ID8021</t>
  </si>
  <si>
    <t>BREAKNET MICKEY 2.0 CF I</t>
  </si>
  <si>
    <t>MCS60</t>
  </si>
  <si>
    <t>ID8049</t>
  </si>
  <si>
    <t>DURAMO SPIDER-MAN EL I</t>
  </si>
  <si>
    <t>core black/better scarlet/ftwr white</t>
  </si>
  <si>
    <t>NJN11</t>
  </si>
  <si>
    <t>RUNNING</t>
  </si>
  <si>
    <t>ID8048</t>
  </si>
  <si>
    <t>DURAMO SPIDER-MAN EL K</t>
  </si>
  <si>
    <t>NJN10</t>
  </si>
  <si>
    <t>ID8009</t>
  </si>
  <si>
    <t>DURAMO SPIDER-MAN K</t>
  </si>
  <si>
    <t>MCW03</t>
  </si>
  <si>
    <t>IF8723</t>
  </si>
  <si>
    <t>FortaRun 2.0 AC I</t>
  </si>
  <si>
    <t>ftwr white/core black/green</t>
  </si>
  <si>
    <t>NJR77</t>
  </si>
  <si>
    <t>IG2555</t>
  </si>
  <si>
    <t>LYR93</t>
  </si>
  <si>
    <t>HP5431</t>
  </si>
  <si>
    <t>FortaRun 2.0 K</t>
  </si>
  <si>
    <t>core black/core black/carbon</t>
  </si>
  <si>
    <t>LSI23</t>
  </si>
  <si>
    <t>ID0586</t>
  </si>
  <si>
    <t>grey two/grey four/lucid lemon</t>
  </si>
  <si>
    <t>ID2360</t>
  </si>
  <si>
    <t>ID5260</t>
  </si>
  <si>
    <t>FORTARUN MINNIE AC I</t>
  </si>
  <si>
    <t>pink fusion/core black/spark</t>
  </si>
  <si>
    <t>MDT62</t>
  </si>
  <si>
    <t>TEXTILE,SYNTHETICS TEXTILE TEXTILE RUBBER,SYNTHETICS</t>
  </si>
  <si>
    <t>FZ6160</t>
  </si>
  <si>
    <t>GRAND COURT 2.0 EL K</t>
  </si>
  <si>
    <t>ftwr white/ftwr white/grey one</t>
  </si>
  <si>
    <t>LKK27</t>
  </si>
  <si>
    <t>FZ6161</t>
  </si>
  <si>
    <t>GW6521</t>
  </si>
  <si>
    <t>FZ6158</t>
  </si>
  <si>
    <t>GRAND COURT 2.0 K</t>
  </si>
  <si>
    <t>LKK25</t>
  </si>
  <si>
    <t>FZ6159</t>
  </si>
  <si>
    <t>GY2326</t>
  </si>
  <si>
    <t>ftwr white/iridescent/ftwr white</t>
  </si>
  <si>
    <t>LRF30</t>
  </si>
  <si>
    <t>ID8018</t>
  </si>
  <si>
    <t>GRAND COURT MINNIE CF I</t>
  </si>
  <si>
    <t>ftwr white/spark/pulse magenta</t>
  </si>
  <si>
    <t>MCS62</t>
  </si>
  <si>
    <t>IF0926</t>
  </si>
  <si>
    <t>GRAND COURT MINNIE EL K</t>
  </si>
  <si>
    <t>MCS77</t>
  </si>
  <si>
    <t>ID8017</t>
  </si>
  <si>
    <t>GRAND COURT SPIDER-MAN CF I</t>
  </si>
  <si>
    <t>ftwr white/core black/team royal blue</t>
  </si>
  <si>
    <t>MCS61</t>
  </si>
  <si>
    <t>IF0925</t>
  </si>
  <si>
    <t>GRAND COURT SPIDER-MAN EL K</t>
  </si>
  <si>
    <t>MCS78</t>
  </si>
  <si>
    <t>ID8025</t>
  </si>
  <si>
    <t>GRAND COURT SPIDER-MAN K</t>
  </si>
  <si>
    <t>MCR93</t>
  </si>
  <si>
    <t>IF3409</t>
  </si>
  <si>
    <t>MARVEL CAP Racer EL K</t>
  </si>
  <si>
    <t>dark blue/ftwr white/silver met.</t>
  </si>
  <si>
    <t>NJQ31</t>
  </si>
  <si>
    <t>ID5233</t>
  </si>
  <si>
    <t>MARVEL CAP Racer K</t>
  </si>
  <si>
    <t>MDT46</t>
  </si>
  <si>
    <t>IG3559</t>
  </si>
  <si>
    <t>MARVEL IRN Racer EL K</t>
  </si>
  <si>
    <t>better scarlet/bright royal/gold met.</t>
  </si>
  <si>
    <t>NMT89</t>
  </si>
  <si>
    <t>ID5236</t>
  </si>
  <si>
    <t>MARVEL SPIDEY Racer EL K</t>
  </si>
  <si>
    <t>core black/solar red/core black</t>
  </si>
  <si>
    <t>MDT47</t>
  </si>
  <si>
    <t>ID8023</t>
  </si>
  <si>
    <t>MONOFIT GOOFY I</t>
  </si>
  <si>
    <t>preloved ink/off white/preloved ink</t>
  </si>
  <si>
    <t>MCS20</t>
  </si>
  <si>
    <t>ID8022</t>
  </si>
  <si>
    <t>MONOFIT MINNIE I</t>
  </si>
  <si>
    <t>pulse magenta/semi flash aqua/ftwr white</t>
  </si>
  <si>
    <t>MCS22</t>
  </si>
  <si>
    <t>ID3413</t>
  </si>
  <si>
    <t>MONOFIT TR I</t>
  </si>
  <si>
    <t>ivory/ftwr white/blue burst</t>
  </si>
  <si>
    <t>LSJ11</t>
  </si>
  <si>
    <t>TEXTILE,SYNTHETICS SYNTHETICS SYNTHETICS SYNTHETICS</t>
  </si>
  <si>
    <t>ID8399</t>
  </si>
  <si>
    <t>clear pink/ftwr white/bliss pink</t>
  </si>
  <si>
    <t>IG1260</t>
  </si>
  <si>
    <t>ftwr white/ftwr white/bright red</t>
  </si>
  <si>
    <t>IG1261</t>
  </si>
  <si>
    <t>core black/ftwr white/preloved green</t>
  </si>
  <si>
    <t>ID7918</t>
  </si>
  <si>
    <t>PARK ST AC C</t>
  </si>
  <si>
    <t>MDS58</t>
  </si>
  <si>
    <t>IF9054</t>
  </si>
  <si>
    <t>core black/iron met./ftwr white</t>
  </si>
  <si>
    <t>IE0028</t>
  </si>
  <si>
    <t>PARK ST K</t>
  </si>
  <si>
    <t>MDS59</t>
  </si>
  <si>
    <t>IG4916</t>
  </si>
  <si>
    <t>RACER TR23 EL I</t>
  </si>
  <si>
    <t>ftwr white/core black/bright red</t>
  </si>
  <si>
    <t>LYS92</t>
  </si>
  <si>
    <t>TEXTILE,SYNTHETICS TEXTILE TEXTILE SYNTHETICS</t>
  </si>
  <si>
    <t>ID0334</t>
  </si>
  <si>
    <t>RACER TR23 K</t>
  </si>
  <si>
    <t>LYS93</t>
  </si>
  <si>
    <t>IF0148</t>
  </si>
  <si>
    <t>core black/core black/grey five</t>
  </si>
  <si>
    <t>HP5863</t>
  </si>
  <si>
    <t>RUNFALCON 3.0 AC I</t>
  </si>
  <si>
    <t>LTJ64</t>
  </si>
  <si>
    <t>Textile,Synthetic Textile Textile Synthetic</t>
  </si>
  <si>
    <t>IE5903</t>
  </si>
  <si>
    <t>green spark/core black/putty grey</t>
  </si>
  <si>
    <t>IF8586</t>
  </si>
  <si>
    <t>RUNFALCON 3.0 EL K</t>
  </si>
  <si>
    <t>LTJ63</t>
  </si>
  <si>
    <t>HP5842</t>
  </si>
  <si>
    <t>RUNFALCON 3.0 K</t>
  </si>
  <si>
    <t>LTJ62</t>
  </si>
  <si>
    <t>HP5844</t>
  </si>
  <si>
    <t>ID0378</t>
  </si>
  <si>
    <t>STAR WARS Runner EL K</t>
  </si>
  <si>
    <t>MDT45</t>
  </si>
  <si>
    <t>ID5230</t>
  </si>
  <si>
    <t>IE8045</t>
  </si>
  <si>
    <t>core black/solar red/ftwr white</t>
  </si>
  <si>
    <t>NJP92</t>
  </si>
  <si>
    <t>GZ3434</t>
  </si>
  <si>
    <t>Tensaur Run 2.0 CF K</t>
  </si>
  <si>
    <t>core black/core white/grey two</t>
  </si>
  <si>
    <t>LUT34</t>
  </si>
  <si>
    <t>IF0354</t>
  </si>
  <si>
    <t>GW1981</t>
  </si>
  <si>
    <t>Tensaur Sport 2.0 CF K</t>
  </si>
  <si>
    <t>LKK10</t>
  </si>
  <si>
    <t>GW6440</t>
  </si>
  <si>
    <t>IF0932</t>
  </si>
  <si>
    <t>Tensaur Sport MICKEY CF K</t>
  </si>
  <si>
    <t>ftwr white/preloved ink/off white</t>
  </si>
  <si>
    <t>MCS71</t>
  </si>
  <si>
    <t>ID8572</t>
  </si>
  <si>
    <t>X_PLRPHASE C</t>
  </si>
  <si>
    <t>carbon/green spark/ivory</t>
  </si>
  <si>
    <t>LZW88</t>
  </si>
  <si>
    <t>IG1522</t>
  </si>
  <si>
    <t>X_PLRPHASE EL I</t>
  </si>
  <si>
    <t>NKF42</t>
  </si>
  <si>
    <t>IG1523</t>
  </si>
  <si>
    <t>ftwr white/ftwr white/core black</t>
  </si>
  <si>
    <t>ID8573</t>
  </si>
  <si>
    <t>X_PLRPHASE J</t>
  </si>
  <si>
    <t>LZW87</t>
  </si>
  <si>
    <t>GW0344</t>
  </si>
  <si>
    <t>ADILETTE SANDAL K</t>
  </si>
  <si>
    <t>LWS09</t>
  </si>
  <si>
    <t>SYNTHETICS TEXTILE SYNTHETICS SYNTHETICS</t>
  </si>
  <si>
    <t>ID2624</t>
  </si>
  <si>
    <t>clear pink/pink fusion/ftwr white</t>
  </si>
  <si>
    <t>ID2625</t>
  </si>
  <si>
    <t>preloved green/semi green spark/linen green</t>
  </si>
  <si>
    <t>ID3418</t>
  </si>
  <si>
    <t>ALTAVENTURE 2.0 C</t>
  </si>
  <si>
    <t>team royal blue/blue burst/green spark</t>
  </si>
  <si>
    <t>LWR98</t>
  </si>
  <si>
    <t>Textile,Synthetic Textile Synthetic Rubber</t>
  </si>
  <si>
    <t>ID3419</t>
  </si>
  <si>
    <t>clear pink/bliss pink/semi spark</t>
  </si>
  <si>
    <t>ID7859</t>
  </si>
  <si>
    <t>core black/ftwr white/grey two</t>
  </si>
  <si>
    <t>ID3421</t>
  </si>
  <si>
    <t>ALTAVENTURE 2.0 I</t>
  </si>
  <si>
    <t>LWR99</t>
  </si>
  <si>
    <t>ID3422</t>
  </si>
  <si>
    <t>ID7858</t>
  </si>
  <si>
    <t>ID7804</t>
  </si>
  <si>
    <t>ALTAVENTURE MINNIE C</t>
  </si>
  <si>
    <t>pink fusion/core black/pink fusion</t>
  </si>
  <si>
    <t>MCS24</t>
  </si>
  <si>
    <t>TEXTILE,SYNTHETICS TEXTILE SYNTHETICS SYNTHETICS</t>
  </si>
  <si>
    <t>ID7909</t>
  </si>
  <si>
    <t>MEHANA SANDAL KIDS</t>
  </si>
  <si>
    <t>clear pink/ftwr white/lucid pink</t>
  </si>
  <si>
    <t>MDR97</t>
  </si>
  <si>
    <t>ID5838</t>
  </si>
  <si>
    <t>WATER SANDAL C</t>
  </si>
  <si>
    <t>ftwr white/bright royal/bright red</t>
  </si>
  <si>
    <t>LWS08</t>
  </si>
  <si>
    <t>Synthetic Textile Synthetic Synthetic</t>
  </si>
  <si>
    <t>ID5839</t>
  </si>
  <si>
    <t>WATER SANDAL I</t>
  </si>
  <si>
    <t>LWS07</t>
  </si>
  <si>
    <t>ID2838</t>
  </si>
  <si>
    <t>ALTASWIM 2.0 C</t>
  </si>
  <si>
    <t>pulse magenta/bliss pink/ftwr white</t>
  </si>
  <si>
    <t>MCS39</t>
  </si>
  <si>
    <t>ID2839</t>
  </si>
  <si>
    <t>ID2841</t>
  </si>
  <si>
    <t>bright royal/dark blue/ftwr white</t>
  </si>
  <si>
    <t>IE8277</t>
  </si>
  <si>
    <t>charcoal/linen green/semi green spark</t>
  </si>
  <si>
    <t>ID0305</t>
  </si>
  <si>
    <t>ALTASWIM 2.0 I</t>
  </si>
  <si>
    <t>MCS46</t>
  </si>
  <si>
    <t>ID0306</t>
  </si>
  <si>
    <t>ID0308</t>
  </si>
  <si>
    <t>IE8274</t>
  </si>
  <si>
    <t>F35555</t>
  </si>
  <si>
    <t>ADILETTE AQUA K</t>
  </si>
  <si>
    <t>DBF14</t>
  </si>
  <si>
    <t>SLIDES</t>
  </si>
  <si>
    <t>Synthetic Synthetic Synthetic Synthetic</t>
  </si>
  <si>
    <t>F35556</t>
  </si>
  <si>
    <t>ID5237</t>
  </si>
  <si>
    <t>ADILETTE COMFORT STAR WARS K</t>
  </si>
  <si>
    <t>MDT50</t>
  </si>
  <si>
    <t>G27625</t>
  </si>
  <si>
    <t>ADILETTE SHOWER K</t>
  </si>
  <si>
    <t>DBE76</t>
  </si>
  <si>
    <t>INDIA WHS</t>
  </si>
  <si>
    <t>HY4714</t>
  </si>
  <si>
    <t>U 3S KN SHO</t>
  </si>
  <si>
    <t>DRY41</t>
  </si>
  <si>
    <t>HY4717</t>
  </si>
  <si>
    <t>HR6406</t>
  </si>
  <si>
    <t>U 3S TIBERIO TS</t>
  </si>
  <si>
    <t>Top:black/grey five/grey one/white Bottom:BLACK/WHITE</t>
  </si>
  <si>
    <t>ECL62</t>
  </si>
  <si>
    <t>TRACKSUIT</t>
  </si>
  <si>
    <t>'-Tricot-brushed back</t>
  </si>
  <si>
    <t>IB4108</t>
  </si>
  <si>
    <t>Top:semi lucid blue/white/legend ink/white Bottom:LEGEND INK F17/WHITE</t>
  </si>
  <si>
    <t>IM8329</t>
  </si>
  <si>
    <t>HOT G TEE</t>
  </si>
  <si>
    <t>KNC12</t>
  </si>
  <si>
    <t>IM8341</t>
  </si>
  <si>
    <t>preloved ink</t>
  </si>
  <si>
    <t>IJ8732</t>
  </si>
  <si>
    <t>J 3S TIB T</t>
  </si>
  <si>
    <t>semi lucid blue/medium grey heather/white</t>
  </si>
  <si>
    <t>DTP56</t>
  </si>
  <si>
    <t>IJ8735</t>
  </si>
  <si>
    <t>black/grey five/white</t>
  </si>
  <si>
    <t>IS2552</t>
  </si>
  <si>
    <t>Top:preloved ink/semi spark/semi blue burst Bottom:PRELOVED INK S24/SEMI SPARK S24/SEMI BLUE BURST S24</t>
  </si>
  <si>
    <t>IQ4091</t>
  </si>
  <si>
    <t>LK 3S CO T SET</t>
  </si>
  <si>
    <t>Top:white/preloved ink Bottom:PRELOVED INK S24/WHITE</t>
  </si>
  <si>
    <t>ECP28</t>
  </si>
  <si>
    <t>IS2453</t>
  </si>
  <si>
    <t>Top:bright red/white/white Bottom:MEDIUM GREY HEATHER/WHITE</t>
  </si>
  <si>
    <t>IS2470</t>
  </si>
  <si>
    <t>LK BL CO T SET</t>
  </si>
  <si>
    <t>Top:semi lucid blue/MULTICOLOR Bottom:MEDIUM GREY HEATHER/WHITE</t>
  </si>
  <si>
    <t>ECP27</t>
  </si>
  <si>
    <t>IS2483</t>
  </si>
  <si>
    <t>Top:semi spark/MULTICOLOR Bottom:PRELOVED INK S24/WHITE</t>
  </si>
  <si>
    <t>HP5838</t>
  </si>
  <si>
    <t>core black/pulse magenta/grey six</t>
  </si>
  <si>
    <t>IF0927</t>
  </si>
  <si>
    <t>WATER SANDAL MICKEY C</t>
  </si>
  <si>
    <t>off white/core black/ftwr white</t>
  </si>
  <si>
    <t>MCS76</t>
  </si>
  <si>
    <t>IF0929</t>
  </si>
  <si>
    <t>WATER SANDAL MICKEY I</t>
  </si>
  <si>
    <t>MCS74</t>
  </si>
  <si>
    <t>ID0734</t>
  </si>
  <si>
    <t>ftwr white/bliss pink/clear pink</t>
  </si>
  <si>
    <t>ID0738</t>
  </si>
  <si>
    <t>IF0921</t>
  </si>
  <si>
    <t>core black/ftwr white/semi green spark</t>
  </si>
  <si>
    <t>MDS78</t>
  </si>
  <si>
    <t>ID5283</t>
  </si>
  <si>
    <t>ID5292</t>
  </si>
  <si>
    <t>wonder blue/blue burst/preloved ink</t>
  </si>
  <si>
    <t>ID7865</t>
  </si>
  <si>
    <t>ftwr white/semi flash aqua/bliss lilac</t>
  </si>
  <si>
    <t>IG2517</t>
  </si>
  <si>
    <t>ID5295</t>
  </si>
  <si>
    <t>ftwr white/clear pink/better scarlet</t>
  </si>
  <si>
    <t>MDT72</t>
  </si>
  <si>
    <t>ID5289</t>
  </si>
  <si>
    <t>MDT70</t>
  </si>
  <si>
    <t>IE0242</t>
  </si>
  <si>
    <t>MDT89</t>
  </si>
  <si>
    <t>ID7886</t>
  </si>
  <si>
    <t>HR5343</t>
  </si>
  <si>
    <t>LINEAR BP</t>
  </si>
  <si>
    <t>shadow navy/black/white</t>
  </si>
  <si>
    <t>EAX23</t>
  </si>
  <si>
    <t>'-Plain weave-coating - PU - clear / DWR - PFC Free</t>
  </si>
  <si>
    <t>HR5350</t>
  </si>
  <si>
    <t>LINEAR DUFFEL M</t>
  </si>
  <si>
    <t>olive strata/black/white</t>
  </si>
  <si>
    <t>EAW86</t>
  </si>
  <si>
    <t>HR7053</t>
  </si>
  <si>
    <t>RUN MES CA A.R.</t>
  </si>
  <si>
    <t>white/REFLECTIVE SILVER</t>
  </si>
  <si>
    <t>EBB16</t>
  </si>
  <si>
    <t>'-Mock eyelet-hydrophilic finish</t>
  </si>
  <si>
    <t>HR9810</t>
  </si>
  <si>
    <t>CLSC BOS BP</t>
  </si>
  <si>
    <t>L9583</t>
  </si>
  <si>
    <t>HT3908</t>
  </si>
  <si>
    <t>TENNIS HEADBAND</t>
  </si>
  <si>
    <t>EVJ48</t>
  </si>
  <si>
    <t>HEADBAND</t>
  </si>
  <si>
    <t>HT3909</t>
  </si>
  <si>
    <t>HT6889</t>
  </si>
  <si>
    <t>THE CYCLING CAP</t>
  </si>
  <si>
    <t>black/REFLECTIVE SILVER/white</t>
  </si>
  <si>
    <t>ENL61</t>
  </si>
  <si>
    <t>CYCLING</t>
  </si>
  <si>
    <t>'-Plain weave-hydrophilic finish / anti uv</t>
  </si>
  <si>
    <t>WITHOUT CORP. MARKETING LINE</t>
  </si>
  <si>
    <t>HY0675</t>
  </si>
  <si>
    <t>RUNxADIZ C H.R.</t>
  </si>
  <si>
    <t>DMF03</t>
  </si>
  <si>
    <t>FM9931</t>
  </si>
  <si>
    <t>PERF BOTTL 0,75</t>
  </si>
  <si>
    <t>black/black/solar red</t>
  </si>
  <si>
    <t>GNS89</t>
  </si>
  <si>
    <t>BOTTLE</t>
  </si>
  <si>
    <t>100% PE-Injection molded (A&amp;G)-</t>
  </si>
  <si>
    <t>FM9932</t>
  </si>
  <si>
    <t>white/black/black</t>
  </si>
  <si>
    <t>HG0348</t>
  </si>
  <si>
    <t>CLSC BOS 3S BP</t>
  </si>
  <si>
    <t>HQ269</t>
  </si>
  <si>
    <t>HT3434</t>
  </si>
  <si>
    <t>C SPW LOW 3P</t>
  </si>
  <si>
    <t>EBB61</t>
  </si>
  <si>
    <t>NO SHOW SOCKS</t>
  </si>
  <si>
    <t>HT3452</t>
  </si>
  <si>
    <t>PRF CUSH CREW3P</t>
  </si>
  <si>
    <t>white/white/white</t>
  </si>
  <si>
    <t>EBB60</t>
  </si>
  <si>
    <t>CREW SOCKS</t>
  </si>
  <si>
    <t>IC1321</t>
  </si>
  <si>
    <t>3S C SPW CRW 3P</t>
  </si>
  <si>
    <t>EBB67</t>
  </si>
  <si>
    <t>IC1332</t>
  </si>
  <si>
    <t>IC9521</t>
  </si>
  <si>
    <t>black/black/black</t>
  </si>
  <si>
    <t>II5598</t>
  </si>
  <si>
    <t>TRAINING GLOVE</t>
  </si>
  <si>
    <t>EDQ19</t>
  </si>
  <si>
    <t>APPAREL ACCESSORIES</t>
  </si>
  <si>
    <t>GLOVES</t>
  </si>
  <si>
    <t>FM9935</t>
  </si>
  <si>
    <t>PERF BTTL 0,5</t>
  </si>
  <si>
    <t>GNS88</t>
  </si>
  <si>
    <t>FM9936</t>
  </si>
  <si>
    <t>GN1877</t>
  </si>
  <si>
    <t>ST BTTL 0,75</t>
  </si>
  <si>
    <t>black/black</t>
  </si>
  <si>
    <t>60145</t>
  </si>
  <si>
    <t>HC7269</t>
  </si>
  <si>
    <t>4ATHLTS BP</t>
  </si>
  <si>
    <t>SF501</t>
  </si>
  <si>
    <t>100% PA-Plain weave-TPE (A&amp;G)</t>
  </si>
  <si>
    <t>HN8173</t>
  </si>
  <si>
    <t>RUN POCKET B</t>
  </si>
  <si>
    <t>MLQ48</t>
  </si>
  <si>
    <t>OTHER BAG</t>
  </si>
  <si>
    <t>HN8174</t>
  </si>
  <si>
    <t>RUN BOT B</t>
  </si>
  <si>
    <t>MLQ46</t>
  </si>
  <si>
    <t>WAISTBAG</t>
  </si>
  <si>
    <t>HN8175</t>
  </si>
  <si>
    <t>RUN 2W MOB HD</t>
  </si>
  <si>
    <t>MLQ45</t>
  </si>
  <si>
    <t>100% TPU-Lamination-</t>
  </si>
  <si>
    <t>HR5341</t>
  </si>
  <si>
    <t>LIN CLAS BP DAY</t>
  </si>
  <si>
    <t>olive strata/black</t>
  </si>
  <si>
    <t>EAY85</t>
  </si>
  <si>
    <t>HR5344</t>
  </si>
  <si>
    <t>HR5361</t>
  </si>
  <si>
    <t>LINEAR BUM BAG</t>
  </si>
  <si>
    <t>EAW49</t>
  </si>
  <si>
    <t>HR9813</t>
  </si>
  <si>
    <t>preloved blue/white</t>
  </si>
  <si>
    <t>HT3437</t>
  </si>
  <si>
    <t>C 3S LIN 3P</t>
  </si>
  <si>
    <t>EBB51</t>
  </si>
  <si>
    <t>HT3443</t>
  </si>
  <si>
    <t>PRF LIGHT CREW3</t>
  </si>
  <si>
    <t>EBB59</t>
  </si>
  <si>
    <t>HT3448</t>
  </si>
  <si>
    <t>T LIN BALLER 2P</t>
  </si>
  <si>
    <t>EBB30</t>
  </si>
  <si>
    <t>HT3455</t>
  </si>
  <si>
    <t>C LIN CREW 3P</t>
  </si>
  <si>
    <t>EBB31</t>
  </si>
  <si>
    <t>HT3910</t>
  </si>
  <si>
    <t>TENNIS WB S</t>
  </si>
  <si>
    <t>white/white/black</t>
  </si>
  <si>
    <t>EVJ47</t>
  </si>
  <si>
    <t>WRISTBAND</t>
  </si>
  <si>
    <t>HT3931</t>
  </si>
  <si>
    <t>TRAINING GLOVEW</t>
  </si>
  <si>
    <t>EVJ67</t>
  </si>
  <si>
    <t>83% REC.PES/17% EL-Doubleknit-hydrophilic finish</t>
  </si>
  <si>
    <t>HT4739</t>
  </si>
  <si>
    <t>HT4740</t>
  </si>
  <si>
    <t>LINEAR GYMSACK</t>
  </si>
  <si>
    <t>EAW61</t>
  </si>
  <si>
    <t>HT4743</t>
  </si>
  <si>
    <t>HT4744</t>
  </si>
  <si>
    <t>LINEAR DUF XS</t>
  </si>
  <si>
    <t>EAW92</t>
  </si>
  <si>
    <t>IK4773</t>
  </si>
  <si>
    <t>W MH SMALL BAG</t>
  </si>
  <si>
    <t>charcoal</t>
  </si>
  <si>
    <t>IKK12</t>
  </si>
  <si>
    <t>SHOULDER BAG</t>
  </si>
  <si>
    <t>IK4800</t>
  </si>
  <si>
    <t>EP/Syst. BP30</t>
  </si>
  <si>
    <t>IKK27</t>
  </si>
  <si>
    <t>'-Dobby-coating - PU - clear</t>
  </si>
  <si>
    <t>IK4801</t>
  </si>
  <si>
    <t>legend ink</t>
  </si>
  <si>
    <t>HT4777</t>
  </si>
  <si>
    <t>DAILY WB</t>
  </si>
  <si>
    <t>EFD11</t>
  </si>
  <si>
    <t>HT4815</t>
  </si>
  <si>
    <t>black/black reflective</t>
  </si>
  <si>
    <t>HT6356</t>
  </si>
  <si>
    <t>DAILY CAP</t>
  </si>
  <si>
    <t>black/white/white</t>
  </si>
  <si>
    <t>EVJ90</t>
  </si>
  <si>
    <t>100% CO-Twill-UV cut</t>
  </si>
  <si>
    <t>HY3032</t>
  </si>
  <si>
    <t>4NWNL XB BAG</t>
  </si>
  <si>
    <t>NCY08</t>
  </si>
  <si>
    <t>100% REC.PA-Plain weave-coating - PU - clear</t>
  </si>
  <si>
    <t>HZ3045</t>
  </si>
  <si>
    <t>BBALL CAP TONAL</t>
  </si>
  <si>
    <t>DRC94</t>
  </si>
  <si>
    <t>100% CO-Twill-</t>
  </si>
  <si>
    <t>IB2675</t>
  </si>
  <si>
    <t>4CMTE SLINGBAG</t>
  </si>
  <si>
    <t>black/grey two/REFLECTIVE SILVER</t>
  </si>
  <si>
    <t>DME02</t>
  </si>
  <si>
    <t>CROSS BODY BAG</t>
  </si>
  <si>
    <t>IC1281</t>
  </si>
  <si>
    <t>C SPW ANK 3P</t>
  </si>
  <si>
    <t>medium grey heather/white/black</t>
  </si>
  <si>
    <t>EBB63</t>
  </si>
  <si>
    <t>ANKLE SOCKS</t>
  </si>
  <si>
    <t>IC1282</t>
  </si>
  <si>
    <t>T SPW ANK 3P</t>
  </si>
  <si>
    <t>EBL54</t>
  </si>
  <si>
    <t>IC1299</t>
  </si>
  <si>
    <t>T LIN LOW 3P</t>
  </si>
  <si>
    <t>EBB48</t>
  </si>
  <si>
    <t>IC1300</t>
  </si>
  <si>
    <t>IC1301</t>
  </si>
  <si>
    <t>IC1303</t>
  </si>
  <si>
    <t>C LIN ANKLE 3P</t>
  </si>
  <si>
    <t>EBB43</t>
  </si>
  <si>
    <t>IC1304</t>
  </si>
  <si>
    <t>IC1311</t>
  </si>
  <si>
    <t>C SPW CRW 3P</t>
  </si>
  <si>
    <t>EBB96</t>
  </si>
  <si>
    <t>IC1317</t>
  </si>
  <si>
    <t>3S C SPW MID 3P</t>
  </si>
  <si>
    <t>EBB66</t>
  </si>
  <si>
    <t>IC1328</t>
  </si>
  <si>
    <t>T SPW NS 3P</t>
  </si>
  <si>
    <t>EBB71</t>
  </si>
  <si>
    <t>IC1333</t>
  </si>
  <si>
    <t>IC2069</t>
  </si>
  <si>
    <t>RUN ES CAP A.R.</t>
  </si>
  <si>
    <t>white/matte silver</t>
  </si>
  <si>
    <t>EVJ86</t>
  </si>
  <si>
    <t>IC3567</t>
  </si>
  <si>
    <t>black/black/white</t>
  </si>
  <si>
    <t>IC9707</t>
  </si>
  <si>
    <t>IN2580</t>
  </si>
  <si>
    <t>IQ0906</t>
  </si>
  <si>
    <t>HYBRID WAISTBAG</t>
  </si>
  <si>
    <t>silver pebble/black/grey three</t>
  </si>
  <si>
    <t>KLP47</t>
  </si>
  <si>
    <t>100% PU-Lamination-</t>
  </si>
  <si>
    <t>IN4124</t>
  </si>
  <si>
    <t>Y SW 3PP SO</t>
  </si>
  <si>
    <t>white/black/white</t>
  </si>
  <si>
    <t>JSX05</t>
  </si>
  <si>
    <t>IN4603</t>
  </si>
  <si>
    <t>RUN BANDA A.R.</t>
  </si>
  <si>
    <t>olive strata/black/REFLECTIVE SILVER</t>
  </si>
  <si>
    <t>KLR61</t>
  </si>
  <si>
    <t>BANDANA</t>
  </si>
  <si>
    <t>IP2635</t>
  </si>
  <si>
    <t>Top:white/lucid pink/white/spark Bottom:WHITE/GREEN SPARK S24</t>
  </si>
  <si>
    <t>IP2638</t>
  </si>
  <si>
    <t>IP2646</t>
  </si>
  <si>
    <t>3S C CRW WASH3P</t>
  </si>
  <si>
    <t>pulse magenta/preloved fig/grey two</t>
  </si>
  <si>
    <t>DTM89</t>
  </si>
  <si>
    <t>IR7830</t>
  </si>
  <si>
    <t>preloved fig/semi green spark</t>
  </si>
  <si>
    <t>IR7842</t>
  </si>
  <si>
    <t>RUNx4D CAP H.R.</t>
  </si>
  <si>
    <t>green spark</t>
  </si>
  <si>
    <t>KOJ48</t>
  </si>
  <si>
    <t>IR9758</t>
  </si>
  <si>
    <t>preloved scarlet/black</t>
  </si>
  <si>
    <t>IR9783</t>
  </si>
  <si>
    <t>CLSC BP BTS</t>
  </si>
  <si>
    <t>preloved green/semi green spark/carbon</t>
  </si>
  <si>
    <t>KNO67</t>
  </si>
  <si>
    <t>IQ4151</t>
  </si>
  <si>
    <t>shadow olive/olive strata/silver pebble</t>
  </si>
  <si>
    <t>IR9834</t>
  </si>
  <si>
    <t>preloved scarlet/black/white</t>
  </si>
  <si>
    <t>IR8648</t>
  </si>
  <si>
    <t>W FLOWER CAP</t>
  </si>
  <si>
    <t>wonder white/MULTICOLOR</t>
  </si>
  <si>
    <t>KLN91</t>
  </si>
  <si>
    <t>IS3349</t>
  </si>
  <si>
    <t>W FARM PR TOTE</t>
  </si>
  <si>
    <t>MULTICOLOR/white/bold blue</t>
  </si>
  <si>
    <t>KOI98</t>
  </si>
  <si>
    <t>SHOPPER</t>
  </si>
  <si>
    <t>IR9680</t>
  </si>
  <si>
    <t>green spark/white</t>
  </si>
  <si>
    <t>IR9839</t>
  </si>
  <si>
    <t>bliss lilac/almost pink</t>
  </si>
  <si>
    <t>IR9840</t>
  </si>
  <si>
    <t>preloved scarlet/wonder clay</t>
  </si>
  <si>
    <t>IS0099</t>
  </si>
  <si>
    <t>LK SOCKS 3PP</t>
  </si>
  <si>
    <t>bliss lilac/silver pebble/ivory</t>
  </si>
  <si>
    <t>EVL11</t>
  </si>
  <si>
    <t>IS0101</t>
  </si>
  <si>
    <t>LIN KIDS CRW 3P</t>
  </si>
  <si>
    <t>clear pink/pulse magenta/medium grey heather</t>
  </si>
  <si>
    <t>KNR92</t>
  </si>
  <si>
    <t>IS3342</t>
  </si>
  <si>
    <t>W FARM 3PP</t>
  </si>
  <si>
    <t>MULTICOLOR/victory gold/semi pink glow</t>
  </si>
  <si>
    <t>KMU71</t>
  </si>
  <si>
    <t>IS3747</t>
  </si>
  <si>
    <t>BASEBALL BOLD C</t>
  </si>
  <si>
    <t>KOJ44</t>
  </si>
  <si>
    <t>IS3748</t>
  </si>
  <si>
    <t>grey six/spark</t>
  </si>
  <si>
    <t>IS3782</t>
  </si>
  <si>
    <t>LIN BP GFX W</t>
  </si>
  <si>
    <t>MULTICOLOR/black/white</t>
  </si>
  <si>
    <t>KOJ50</t>
  </si>
  <si>
    <t>'-Plain weave-coating - PU - clear / Cold Print - roller sublimation - disperse</t>
  </si>
  <si>
    <t>IS3783</t>
  </si>
  <si>
    <t>LIN BP GFX U</t>
  </si>
  <si>
    <t>black/charcoal/white</t>
  </si>
  <si>
    <t>KOJ51</t>
  </si>
  <si>
    <t>IT5360</t>
  </si>
  <si>
    <t>POWER VII</t>
  </si>
  <si>
    <t>preloved ink/shadow navy</t>
  </si>
  <si>
    <t>KNO37</t>
  </si>
  <si>
    <t>IT5361</t>
  </si>
  <si>
    <t>putty grey/charcoal</t>
  </si>
  <si>
    <t>IT5362</t>
  </si>
  <si>
    <t>silver dawn/black/silver met.</t>
  </si>
  <si>
    <t>IT7814</t>
  </si>
  <si>
    <t>SNAPBACK VARSIT</t>
  </si>
  <si>
    <t>KNN68</t>
  </si>
  <si>
    <t>IU4854</t>
  </si>
  <si>
    <t>Y SW BPK</t>
  </si>
  <si>
    <t>KOM34</t>
  </si>
  <si>
    <t>IU4862</t>
  </si>
  <si>
    <t>Y SW CAP</t>
  </si>
  <si>
    <t>KOM36</t>
  </si>
  <si>
    <t>HN8165</t>
  </si>
  <si>
    <t>RUN GYMBAG</t>
  </si>
  <si>
    <t>black/silver met./silver met.</t>
  </si>
  <si>
    <t>ETZ45</t>
  </si>
  <si>
    <t>HT3454</t>
  </si>
  <si>
    <t>3S C SPW CRW 1P</t>
  </si>
  <si>
    <t>EBB65</t>
  </si>
  <si>
    <t>IC1296</t>
  </si>
  <si>
    <t>IK0353</t>
  </si>
  <si>
    <t>clear pink/white/wonder beige</t>
  </si>
  <si>
    <t>IP0403</t>
  </si>
  <si>
    <t>legend ink/preloved ink/dark grey heather</t>
  </si>
  <si>
    <t>IP0404</t>
  </si>
  <si>
    <t>IP2637</t>
  </si>
  <si>
    <t>IP9888</t>
  </si>
  <si>
    <t>CLSC BP ATT1</t>
  </si>
  <si>
    <t>black/grey three/white</t>
  </si>
  <si>
    <t>KNO68</t>
  </si>
  <si>
    <t>'-Plain weave-Print - direct digital - disperse</t>
  </si>
  <si>
    <t>IQ0911</t>
  </si>
  <si>
    <t>CXPLR BUMBAG</t>
  </si>
  <si>
    <t>charcoal/black/white</t>
  </si>
  <si>
    <t>KLP51</t>
  </si>
  <si>
    <t>'-Ripstop-coating - PU - clear</t>
  </si>
  <si>
    <t>IR9782</t>
  </si>
  <si>
    <t>preloved scarlet/semi spark/white</t>
  </si>
  <si>
    <t>IU1289</t>
  </si>
  <si>
    <t>Missing Marketing Divison</t>
  </si>
  <si>
    <t>IU1290</t>
  </si>
  <si>
    <t>ID5238</t>
  </si>
  <si>
    <t>ADILETTE COMFORT AVENGERS K</t>
  </si>
  <si>
    <t>ftwr white/team royal blue/core black</t>
  </si>
  <si>
    <t>MDT51</t>
  </si>
  <si>
    <t>IE2608</t>
  </si>
  <si>
    <t>crystal sand/bliss pink/ftwr white</t>
  </si>
  <si>
    <t>IF5978</t>
  </si>
  <si>
    <t>dark blue/ftwr white/dark blue</t>
  </si>
  <si>
    <t>IG2516</t>
  </si>
  <si>
    <t>ftwr white/core black/silver met.</t>
  </si>
  <si>
    <t>ID2840</t>
  </si>
  <si>
    <t>magic beige/blue burst/team royal blue</t>
  </si>
  <si>
    <t>ID0307</t>
  </si>
  <si>
    <t>ID5278</t>
  </si>
  <si>
    <t>ftwr white/lucid blue/bright red</t>
  </si>
  <si>
    <t>HP5832</t>
  </si>
  <si>
    <t>DURAMO SANDAL SL K</t>
  </si>
  <si>
    <t>core black/ftwr white/ftwr white</t>
  </si>
  <si>
    <t>LSI82</t>
  </si>
  <si>
    <t>HP5834</t>
  </si>
  <si>
    <t>blue dawn/clear pink/bliss lilac</t>
  </si>
  <si>
    <t>IC3624</t>
  </si>
  <si>
    <t>G 3S TIG</t>
  </si>
  <si>
    <t>ECK64</t>
  </si>
  <si>
    <t>IC3627</t>
  </si>
  <si>
    <t>GY2327</t>
  </si>
  <si>
    <t>LRF29</t>
  </si>
  <si>
    <t>IQ4115</t>
  </si>
  <si>
    <t>Top:bright red/white Bottom:BLACK/WHITE</t>
  </si>
  <si>
    <t>IS2520</t>
  </si>
  <si>
    <t>Top:semi green spark/preloved ink Bottom:SEMI GREEN SPARK S24/PRELOVED INK S24</t>
  </si>
  <si>
    <t>IT1770</t>
  </si>
  <si>
    <t>IN CD 3/4 SET</t>
  </si>
  <si>
    <t>IT1809</t>
  </si>
  <si>
    <t>IN3304</t>
  </si>
  <si>
    <t>LK BLUV TS</t>
  </si>
  <si>
    <t>KOS57</t>
  </si>
  <si>
    <t>IS3767</t>
  </si>
  <si>
    <t>IS3768</t>
  </si>
  <si>
    <t>Top:ivory/white/semi green spark/preloved green Bottom:SEMI GREEN SPARK S24</t>
  </si>
  <si>
    <t>IN7295</t>
  </si>
  <si>
    <t>bright red/better scarlet/black</t>
  </si>
  <si>
    <t>IG1236</t>
  </si>
  <si>
    <t>semi lucid blue/spark/blue burst</t>
  </si>
  <si>
    <t>IG1238</t>
  </si>
  <si>
    <t>bliss pink/ftwr white/hazy orange</t>
  </si>
  <si>
    <t>IG8582</t>
  </si>
  <si>
    <t>blue burst/clear pink/ftwr white</t>
  </si>
  <si>
    <t>IF0928</t>
  </si>
  <si>
    <t>WATER SANDAL YJ C</t>
  </si>
  <si>
    <t>off white/dark blue/core black</t>
  </si>
  <si>
    <t>MCS75</t>
  </si>
  <si>
    <t>IF0931</t>
  </si>
  <si>
    <t>WATER SANDAL YJ I</t>
  </si>
  <si>
    <t>MCS73</t>
  </si>
  <si>
    <t>AJ8995</t>
  </si>
  <si>
    <t>BUCKET HAT AC</t>
  </si>
  <si>
    <t>BHH18</t>
  </si>
  <si>
    <t>ORIGINALS</t>
  </si>
  <si>
    <t>BUCKET</t>
  </si>
  <si>
    <t>BK6726</t>
  </si>
  <si>
    <t>GYMSACK TREFOIL</t>
  </si>
  <si>
    <t>NQB29</t>
  </si>
  <si>
    <t>DV2828</t>
  </si>
  <si>
    <t>TREFOIL TEE</t>
  </si>
  <si>
    <t>FUH74</t>
  </si>
  <si>
    <t>DV2829</t>
  </si>
  <si>
    <t>DV2904</t>
  </si>
  <si>
    <t>FUG69</t>
  </si>
  <si>
    <t>DV2905</t>
  </si>
  <si>
    <t>DX6385</t>
  </si>
  <si>
    <t>3G SPEE REV JRS</t>
  </si>
  <si>
    <t>FWM55</t>
  </si>
  <si>
    <t>JERSEY (SLEEVELESS)</t>
  </si>
  <si>
    <t>BASKETBALL</t>
  </si>
  <si>
    <t>DX6386</t>
  </si>
  <si>
    <t>3G SPEE REV SHR</t>
  </si>
  <si>
    <t>FWM56</t>
  </si>
  <si>
    <t>DY6595</t>
  </si>
  <si>
    <t>power red/white</t>
  </si>
  <si>
    <t>DY6601</t>
  </si>
  <si>
    <t>collegiate royal/white</t>
  </si>
  <si>
    <t>DY6603</t>
  </si>
  <si>
    <t>EC3603</t>
  </si>
  <si>
    <t>BASEB CLASS TRE</t>
  </si>
  <si>
    <t>FUC24</t>
  </si>
  <si>
    <t>EE1151</t>
  </si>
  <si>
    <t>TREF ANK SCK HC</t>
  </si>
  <si>
    <t>FYC73</t>
  </si>
  <si>
    <t>EE1152</t>
  </si>
  <si>
    <t>FI8318</t>
  </si>
  <si>
    <t>SHORT TEE SET</t>
  </si>
  <si>
    <t>FUH57</t>
  </si>
  <si>
    <t>APPAREL OTHERS</t>
  </si>
  <si>
    <t>FJ2544</t>
  </si>
  <si>
    <t>FM0676</t>
  </si>
  <si>
    <t>LOW CUT SOCK 3P</t>
  </si>
  <si>
    <t>GVZ54</t>
  </si>
  <si>
    <t>FM0677</t>
  </si>
  <si>
    <t>FM1325</t>
  </si>
  <si>
    <t>clear pink</t>
  </si>
  <si>
    <t>FQ4641</t>
  </si>
  <si>
    <t>FT8524</t>
  </si>
  <si>
    <t>TREFOIL LINER</t>
  </si>
  <si>
    <t>white/black/medium grey heather</t>
  </si>
  <si>
    <t>GYB39</t>
  </si>
  <si>
    <t>GN8441</t>
  </si>
  <si>
    <t>SST TRACKSUIT</t>
  </si>
  <si>
    <t>88784</t>
  </si>
  <si>
    <t>H25260</t>
  </si>
  <si>
    <t>JEA84</t>
  </si>
  <si>
    <t>HK0264</t>
  </si>
  <si>
    <t>3STRIPES TEE</t>
  </si>
  <si>
    <t>LA794</t>
  </si>
  <si>
    <t>HK0265</t>
  </si>
  <si>
    <t>HK2968</t>
  </si>
  <si>
    <t>RW129</t>
  </si>
  <si>
    <t>HS2069</t>
  </si>
  <si>
    <t>SPRINTER SHORTS</t>
  </si>
  <si>
    <t>EWU37</t>
  </si>
  <si>
    <t>100% REC.PA-Plain weave-crinkle</t>
  </si>
  <si>
    <t>HS5391</t>
  </si>
  <si>
    <t>ADICOL 3S SUIT</t>
  </si>
  <si>
    <t>NEI48</t>
  </si>
  <si>
    <t>HT0480</t>
  </si>
  <si>
    <t>ORI 3S SHO</t>
  </si>
  <si>
    <t>MLE50</t>
  </si>
  <si>
    <t>HT4419</t>
  </si>
  <si>
    <t>ORI 3S VSL SH</t>
  </si>
  <si>
    <t>MLE48</t>
  </si>
  <si>
    <t>IA4801</t>
  </si>
  <si>
    <t>ESSENTIALS TANK</t>
  </si>
  <si>
    <t>BVB19</t>
  </si>
  <si>
    <t>IA4808</t>
  </si>
  <si>
    <t>TREFOIL TANK</t>
  </si>
  <si>
    <t>BVB27</t>
  </si>
  <si>
    <t>IA4811</t>
  </si>
  <si>
    <t>IA4845</t>
  </si>
  <si>
    <t>3-STRIPES TEE</t>
  </si>
  <si>
    <t>BVB48</t>
  </si>
  <si>
    <t>100% CO-1 x 1 rib-</t>
  </si>
  <si>
    <t>IA4846</t>
  </si>
  <si>
    <t>IA4850</t>
  </si>
  <si>
    <t>night indigo</t>
  </si>
  <si>
    <t>IA4852</t>
  </si>
  <si>
    <t>IB8639</t>
  </si>
  <si>
    <t>IB9170</t>
  </si>
  <si>
    <t>PRE MID 2PP</t>
  </si>
  <si>
    <t>crystal white/wonder white</t>
  </si>
  <si>
    <t>EWR34</t>
  </si>
  <si>
    <t>IB9894</t>
  </si>
  <si>
    <t>IB9929</t>
  </si>
  <si>
    <t>IC0023</t>
  </si>
  <si>
    <t>CURVED TRUCKER</t>
  </si>
  <si>
    <t>CL151</t>
  </si>
  <si>
    <t>92% REC.PES/8% EL-Plain weave-</t>
  </si>
  <si>
    <t>IC9117</t>
  </si>
  <si>
    <t>JEA42</t>
  </si>
  <si>
    <t>II3338</t>
  </si>
  <si>
    <t>ADV TECH CAP</t>
  </si>
  <si>
    <t>EAN54</t>
  </si>
  <si>
    <t>II5764</t>
  </si>
  <si>
    <t>BECKENBAUER TP</t>
  </si>
  <si>
    <t>EEP85</t>
  </si>
  <si>
    <t>52% CO/48% rec.PES-Pique-</t>
  </si>
  <si>
    <t>II5776</t>
  </si>
  <si>
    <t>3-STRIPE POLO</t>
  </si>
  <si>
    <t>EEQ25</t>
  </si>
  <si>
    <t>100% CO-Pique-silicon finish / anti pilling - enzyme treatment</t>
  </si>
  <si>
    <t>IJ0734</t>
  </si>
  <si>
    <t>HIGH CREW SOCK</t>
  </si>
  <si>
    <t>EEF56</t>
  </si>
  <si>
    <t>IJ0761</t>
  </si>
  <si>
    <t>ADICOLOR BACKPK</t>
  </si>
  <si>
    <t>EEG05</t>
  </si>
  <si>
    <t>IJ0764</t>
  </si>
  <si>
    <t>AC WAISTBAG</t>
  </si>
  <si>
    <t>EEG16</t>
  </si>
  <si>
    <t>IJ0765</t>
  </si>
  <si>
    <t>AC FESTIVAL BAG</t>
  </si>
  <si>
    <t>EEG17</t>
  </si>
  <si>
    <t>IJ7055</t>
  </si>
  <si>
    <t>FIREBIRD TP</t>
  </si>
  <si>
    <t>FWE47</t>
  </si>
  <si>
    <t>IJ7057</t>
  </si>
  <si>
    <t>IJ7060</t>
  </si>
  <si>
    <t>FBIRD TT</t>
  </si>
  <si>
    <t>FWE48</t>
  </si>
  <si>
    <t>IL1960</t>
  </si>
  <si>
    <t>IL2474</t>
  </si>
  <si>
    <t>EZW45</t>
  </si>
  <si>
    <t>IL2479</t>
  </si>
  <si>
    <t>EZW46</t>
  </si>
  <si>
    <t>IL5015</t>
  </si>
  <si>
    <t>IM0410</t>
  </si>
  <si>
    <t>green</t>
  </si>
  <si>
    <t>IM3863</t>
  </si>
  <si>
    <t>FAT83</t>
  </si>
  <si>
    <t>IM8513</t>
  </si>
  <si>
    <t>FDT PHOTO T</t>
  </si>
  <si>
    <t>legend ivy</t>
  </si>
  <si>
    <t>KNC68</t>
  </si>
  <si>
    <t>IM9387</t>
  </si>
  <si>
    <t>collegiate green</t>
  </si>
  <si>
    <t>IM9388</t>
  </si>
  <si>
    <t>IM9392</t>
  </si>
  <si>
    <t>semi blue burst</t>
  </si>
  <si>
    <t>IM9431</t>
  </si>
  <si>
    <t>IM9434</t>
  </si>
  <si>
    <t>IM9478</t>
  </si>
  <si>
    <t>IN0728</t>
  </si>
  <si>
    <t>3 S TEE</t>
  </si>
  <si>
    <t>JSW60</t>
  </si>
  <si>
    <t>94% CO/6% EL-Rib for body-</t>
  </si>
  <si>
    <t>IN0729</t>
  </si>
  <si>
    <t>IN2129</t>
  </si>
  <si>
    <t>true pink/light grey heather</t>
  </si>
  <si>
    <t>IN2492</t>
  </si>
  <si>
    <t>TRFL TEE BOXY</t>
  </si>
  <si>
    <t>true pink</t>
  </si>
  <si>
    <t>KMZ79</t>
  </si>
  <si>
    <t>60% CO/40% REC.PES-Single jersey-</t>
  </si>
  <si>
    <t>IN2563</t>
  </si>
  <si>
    <t>LEGENDS TANK</t>
  </si>
  <si>
    <t>semi blue burst/white</t>
  </si>
  <si>
    <t>EYW62</t>
  </si>
  <si>
    <t>IN2565</t>
  </si>
  <si>
    <t>IN2566</t>
  </si>
  <si>
    <t>IN2567</t>
  </si>
  <si>
    <t>LGD SHORTS</t>
  </si>
  <si>
    <t>EYW63</t>
  </si>
  <si>
    <t>IN2569</t>
  </si>
  <si>
    <t>IN2570</t>
  </si>
  <si>
    <t>IN2572</t>
  </si>
  <si>
    <t>ALL WORLD TANK</t>
  </si>
  <si>
    <t>off white/black</t>
  </si>
  <si>
    <t>EYW66</t>
  </si>
  <si>
    <t>IN6357</t>
  </si>
  <si>
    <t>BS Story Tee</t>
  </si>
  <si>
    <t>KNC55</t>
  </si>
  <si>
    <t>100% CO-Single jersey-Print - roller - reactive</t>
  </si>
  <si>
    <t>IN6358</t>
  </si>
  <si>
    <t>BS HBR Tee</t>
  </si>
  <si>
    <t>KNC56</t>
  </si>
  <si>
    <t>IN6359</t>
  </si>
  <si>
    <t>IN6365</t>
  </si>
  <si>
    <t>IN6370</t>
  </si>
  <si>
    <t>FDT HBR T</t>
  </si>
  <si>
    <t>KNC69</t>
  </si>
  <si>
    <t>IN6373</t>
  </si>
  <si>
    <t>IN6374</t>
  </si>
  <si>
    <t>LIL STRIPE Q2 T</t>
  </si>
  <si>
    <t>KNC59</t>
  </si>
  <si>
    <t>IN6377</t>
  </si>
  <si>
    <t>crystal sand</t>
  </si>
  <si>
    <t>IN6382</t>
  </si>
  <si>
    <t>LIL STRIPE Q1 T</t>
  </si>
  <si>
    <t>wonder blue</t>
  </si>
  <si>
    <t>KNC62</t>
  </si>
  <si>
    <t>IN8370</t>
  </si>
  <si>
    <t>3 S CAMISOLE</t>
  </si>
  <si>
    <t>KMZ74</t>
  </si>
  <si>
    <t>OTHER TOP</t>
  </si>
  <si>
    <t>97% REC.PES/3% EL-Satin-</t>
  </si>
  <si>
    <t>IN8439</t>
  </si>
  <si>
    <t>violet tone</t>
  </si>
  <si>
    <t>IN8502</t>
  </si>
  <si>
    <t>medium grey heather</t>
  </si>
  <si>
    <t>IN8503</t>
  </si>
  <si>
    <t>IP0712</t>
  </si>
  <si>
    <t>SPRINT SHORTS</t>
  </si>
  <si>
    <t>KNZ16</t>
  </si>
  <si>
    <t>IP2747</t>
  </si>
  <si>
    <t>IP6696</t>
  </si>
  <si>
    <t>BLUEBIRD</t>
  </si>
  <si>
    <t>IQ3390</t>
  </si>
  <si>
    <t>ANT SLIP SOCK</t>
  </si>
  <si>
    <t>IKV69</t>
  </si>
  <si>
    <t>IR5437</t>
  </si>
  <si>
    <t>IR5537</t>
  </si>
  <si>
    <t>BOS SHORT</t>
  </si>
  <si>
    <t>victory blue/white</t>
  </si>
  <si>
    <t>BSR01</t>
  </si>
  <si>
    <t>IR5607</t>
  </si>
  <si>
    <t>TEAM TRAE TEE</t>
  </si>
  <si>
    <t>wonder silver</t>
  </si>
  <si>
    <t>KMD25</t>
  </si>
  <si>
    <t>IR5730</t>
  </si>
  <si>
    <t>PREM CREW 2PP</t>
  </si>
  <si>
    <t>wonder white/night indigo</t>
  </si>
  <si>
    <t>KNC00</t>
  </si>
  <si>
    <t>IR5801</t>
  </si>
  <si>
    <t>Trae TT G T</t>
  </si>
  <si>
    <t>grey four/black</t>
  </si>
  <si>
    <t>KNC45</t>
  </si>
  <si>
    <t>IR5809</t>
  </si>
  <si>
    <t>HAR TT G T</t>
  </si>
  <si>
    <t>white/clear grey</t>
  </si>
  <si>
    <t>KNC49</t>
  </si>
  <si>
    <t>IR5812</t>
  </si>
  <si>
    <t>DON TT G T</t>
  </si>
  <si>
    <t>KNC50</t>
  </si>
  <si>
    <t>IR5926</t>
  </si>
  <si>
    <t>TEE</t>
  </si>
  <si>
    <t>wonder white</t>
  </si>
  <si>
    <t>BUH24</t>
  </si>
  <si>
    <t>IR5958</t>
  </si>
  <si>
    <t>semi pulse lilac</t>
  </si>
  <si>
    <t>BUH21</t>
  </si>
  <si>
    <t>IR5996</t>
  </si>
  <si>
    <t>ESS+ CROP TANK</t>
  </si>
  <si>
    <t>magic beige</t>
  </si>
  <si>
    <t>KOQ07</t>
  </si>
  <si>
    <t>IR6004</t>
  </si>
  <si>
    <t>ESS+ LEGGINGS</t>
  </si>
  <si>
    <t>KOQ08</t>
  </si>
  <si>
    <t>TIGHTS (1/4)</t>
  </si>
  <si>
    <t>IR6045</t>
  </si>
  <si>
    <t>VRCT SHORT</t>
  </si>
  <si>
    <t>KMY98</t>
  </si>
  <si>
    <t>100% CO-French terry-enzyme finish / coating - silicone</t>
  </si>
  <si>
    <t>IR6085</t>
  </si>
  <si>
    <t>3S SATIN JACKET</t>
  </si>
  <si>
    <t>shadow brown</t>
  </si>
  <si>
    <t>KMZ20</t>
  </si>
  <si>
    <t>JACKETS</t>
  </si>
  <si>
    <t>JACKET</t>
  </si>
  <si>
    <t>IR6094</t>
  </si>
  <si>
    <t>3S SATIN SHORT</t>
  </si>
  <si>
    <t>KMZ18</t>
  </si>
  <si>
    <t>IR6201</t>
  </si>
  <si>
    <t>night indigo/wonder white</t>
  </si>
  <si>
    <t>IR6259</t>
  </si>
  <si>
    <t>ORI 3S SUI</t>
  </si>
  <si>
    <t>active pink/white</t>
  </si>
  <si>
    <t>MKE32</t>
  </si>
  <si>
    <t>IR6455</t>
  </si>
  <si>
    <t>FLAMES CREW 2PP</t>
  </si>
  <si>
    <t>black/bright red/halo green</t>
  </si>
  <si>
    <t>JSS57</t>
  </si>
  <si>
    <t>IR6457</t>
  </si>
  <si>
    <t>Top:semi green spark Bottom:WONDER WHITE F21/SEMI GREEN SPARK S24</t>
  </si>
  <si>
    <t>KMB58</t>
  </si>
  <si>
    <t>'-French terry-silicon finish / anti pilling - enzyme treatment / Print - direct digital - reactive</t>
  </si>
  <si>
    <t>IR6458</t>
  </si>
  <si>
    <t>Top:wonder white Bottom:BRIGHT ORANGE/PINK FUSION F23</t>
  </si>
  <si>
    <t>IR6459</t>
  </si>
  <si>
    <t>FLAMES DAD CAP</t>
  </si>
  <si>
    <t>JSS58</t>
  </si>
  <si>
    <t>IR6468</t>
  </si>
  <si>
    <t>Top:BLUEBIRD Bottom:BLUEBIRD/SEMI LUCID BLUE S23</t>
  </si>
  <si>
    <t>KMB55</t>
  </si>
  <si>
    <t>100% CO-Single jersey-silicon finish / anti pilling - enzyme treatment / Print - direct digital - reactive</t>
  </si>
  <si>
    <t>IR6790</t>
  </si>
  <si>
    <t>CREW SET</t>
  </si>
  <si>
    <t>KNB25</t>
  </si>
  <si>
    <t>IR6857</t>
  </si>
  <si>
    <t>pink fusion</t>
  </si>
  <si>
    <t>IR6932</t>
  </si>
  <si>
    <t>IR6933</t>
  </si>
  <si>
    <t>IR6935</t>
  </si>
  <si>
    <t>IR7552</t>
  </si>
  <si>
    <t>IR7560</t>
  </si>
  <si>
    <t>KMB29</t>
  </si>
  <si>
    <t>IR7810</t>
  </si>
  <si>
    <t>clear sky</t>
  </si>
  <si>
    <t>KOI47</t>
  </si>
  <si>
    <t>'-French terry-silicon finish / Print - roller - pigment / anti pilling - enzyme treatment</t>
  </si>
  <si>
    <t>IR7814</t>
  </si>
  <si>
    <t>ESSENTIAL SHORT</t>
  </si>
  <si>
    <t>ivory</t>
  </si>
  <si>
    <t>KMB04</t>
  </si>
  <si>
    <t>'-Fleece-Sueded Face / silicon finish / brushed back</t>
  </si>
  <si>
    <t>IR7817</t>
  </si>
  <si>
    <t>IR7821</t>
  </si>
  <si>
    <t>IR7822</t>
  </si>
  <si>
    <t>IR7976</t>
  </si>
  <si>
    <t>TREFOIL T-SHIRT</t>
  </si>
  <si>
    <t>KMB09</t>
  </si>
  <si>
    <t>IR7977</t>
  </si>
  <si>
    <t>IR8000</t>
  </si>
  <si>
    <t>orange</t>
  </si>
  <si>
    <t>IR8012</t>
  </si>
  <si>
    <t>IR9438</t>
  </si>
  <si>
    <t>GRAPHIC SS TEE</t>
  </si>
  <si>
    <t>KOP77</t>
  </si>
  <si>
    <t>IR9440</t>
  </si>
  <si>
    <t>IR9534</t>
  </si>
  <si>
    <t>JSS34</t>
  </si>
  <si>
    <t>IR9667</t>
  </si>
  <si>
    <t>CYC SHORT TEE S</t>
  </si>
  <si>
    <t>Top:wonder white/MULTICOLOR Bottom:BRIGHT RED</t>
  </si>
  <si>
    <t>KMB39</t>
  </si>
  <si>
    <t>100% CO-Single jersey-silicon finish / Print - roller - pigment / anti pilling - enzyme treatment</t>
  </si>
  <si>
    <t>IR9686</t>
  </si>
  <si>
    <t>ESSENTIAL TEE</t>
  </si>
  <si>
    <t>KMB11</t>
  </si>
  <si>
    <t>IR9687</t>
  </si>
  <si>
    <t>IR9688</t>
  </si>
  <si>
    <t>earth strata</t>
  </si>
  <si>
    <t>IR9690</t>
  </si>
  <si>
    <t>IR9691</t>
  </si>
  <si>
    <t>IR9693</t>
  </si>
  <si>
    <t>IR9751</t>
  </si>
  <si>
    <t>KNB22</t>
  </si>
  <si>
    <t>IR9753</t>
  </si>
  <si>
    <t>KNB18</t>
  </si>
  <si>
    <t>IR9759</t>
  </si>
  <si>
    <t>KNB23</t>
  </si>
  <si>
    <t>IR9875</t>
  </si>
  <si>
    <t>SST TP</t>
  </si>
  <si>
    <t>EEP87</t>
  </si>
  <si>
    <t>67% CO/33% REC.PES-Interlock-sanded back</t>
  </si>
  <si>
    <t>IR9881</t>
  </si>
  <si>
    <t>IR9882</t>
  </si>
  <si>
    <t>SST TT</t>
  </si>
  <si>
    <t>EEP89</t>
  </si>
  <si>
    <t>IR9888</t>
  </si>
  <si>
    <t>IS0176</t>
  </si>
  <si>
    <t>MONO TEE</t>
  </si>
  <si>
    <t>KOP04</t>
  </si>
  <si>
    <t>IS0178</t>
  </si>
  <si>
    <t>FLAMES LOGO TEE</t>
  </si>
  <si>
    <t>KOP40</t>
  </si>
  <si>
    <t>IS0180</t>
  </si>
  <si>
    <t>BT TEE SS 1</t>
  </si>
  <si>
    <t>KOP34</t>
  </si>
  <si>
    <t>IS0182</t>
  </si>
  <si>
    <t>BT TEE SS 2</t>
  </si>
  <si>
    <t>KOP33</t>
  </si>
  <si>
    <t>IS0183</t>
  </si>
  <si>
    <t>IS0185</t>
  </si>
  <si>
    <t>VRCT SS TEE</t>
  </si>
  <si>
    <t>KOP50</t>
  </si>
  <si>
    <t>IS0186</t>
  </si>
  <si>
    <t>IS0187</t>
  </si>
  <si>
    <t>VRCT SW SHORT</t>
  </si>
  <si>
    <t>KOP52</t>
  </si>
  <si>
    <t>IS0189</t>
  </si>
  <si>
    <t>IS0207</t>
  </si>
  <si>
    <t>CAMO SHORTS</t>
  </si>
  <si>
    <t>wild pine</t>
  </si>
  <si>
    <t>KOP49</t>
  </si>
  <si>
    <t>'-Fleece-silicon finish / brushed back / Print - roller - pigment / anti pilling - enzyme treatment</t>
  </si>
  <si>
    <t>IS0215</t>
  </si>
  <si>
    <t>CAMO TREFOIL T</t>
  </si>
  <si>
    <t>KOP56</t>
  </si>
  <si>
    <t>IS0217</t>
  </si>
  <si>
    <t>FLAMES DNM SH</t>
  </si>
  <si>
    <t>medium black denim</t>
  </si>
  <si>
    <t>KOP54</t>
  </si>
  <si>
    <t>SHORT (DENIM)</t>
  </si>
  <si>
    <t>100% CO-Twill - right hand (Z)-</t>
  </si>
  <si>
    <t>IS0220</t>
  </si>
  <si>
    <t>FB MONO TP</t>
  </si>
  <si>
    <t>KOP02</t>
  </si>
  <si>
    <t>'-Tricot-brushed back / Print - roller sublimation - disperse</t>
  </si>
  <si>
    <t>IS0227</t>
  </si>
  <si>
    <t>TS TEE SS  3</t>
  </si>
  <si>
    <t>KOP22</t>
  </si>
  <si>
    <t>IS0228</t>
  </si>
  <si>
    <t>green oxide</t>
  </si>
  <si>
    <t>IS0233</t>
  </si>
  <si>
    <t>TS TEE SS  2</t>
  </si>
  <si>
    <t>KOP24</t>
  </si>
  <si>
    <t>IS0236</t>
  </si>
  <si>
    <t>CAMO TONGUE TEE</t>
  </si>
  <si>
    <t>JSW01</t>
  </si>
  <si>
    <t>IS0246</t>
  </si>
  <si>
    <t>IS0248</t>
  </si>
  <si>
    <t>IS0249</t>
  </si>
  <si>
    <t>MONO SHORTS</t>
  </si>
  <si>
    <t>KOP16</t>
  </si>
  <si>
    <t>100% CO-French terry-Print - screen - reactive</t>
  </si>
  <si>
    <t>IS0338</t>
  </si>
  <si>
    <t>SCRIPT SNAPBACK</t>
  </si>
  <si>
    <t>JMQ32</t>
  </si>
  <si>
    <t>'-Tricot-</t>
  </si>
  <si>
    <t>IS0681</t>
  </si>
  <si>
    <t>CREW SOCK 3P</t>
  </si>
  <si>
    <t>white/clear sky/night indigo</t>
  </si>
  <si>
    <t>JKW03</t>
  </si>
  <si>
    <t>IS0684</t>
  </si>
  <si>
    <t>KIDS ANKLE SOCK</t>
  </si>
  <si>
    <t>pink fusion/black/white</t>
  </si>
  <si>
    <t>IXQ43</t>
  </si>
  <si>
    <t>IS0739</t>
  </si>
  <si>
    <t>CAMO CREW 2PP</t>
  </si>
  <si>
    <t>wild pine/MULTICOLOR/white</t>
  </si>
  <si>
    <t>KMC13</t>
  </si>
  <si>
    <t>IS0740</t>
  </si>
  <si>
    <t>ADBRK SOCK 2PP</t>
  </si>
  <si>
    <t>night indigo/white/grey four</t>
  </si>
  <si>
    <t>KME84</t>
  </si>
  <si>
    <t>IS1626</t>
  </si>
  <si>
    <t>ARCHIVE CAP</t>
  </si>
  <si>
    <t>EEJ88</t>
  </si>
  <si>
    <t>IS1627</t>
  </si>
  <si>
    <t>IS1733</t>
  </si>
  <si>
    <t>ESS+ DYE W SHRT</t>
  </si>
  <si>
    <t>putty grey</t>
  </si>
  <si>
    <t>KMB00</t>
  </si>
  <si>
    <t>IS1763</t>
  </si>
  <si>
    <t>ESS+ DYE PKT T</t>
  </si>
  <si>
    <t>KMA99</t>
  </si>
  <si>
    <t>IS2488</t>
  </si>
  <si>
    <t>WATER TSHIRT</t>
  </si>
  <si>
    <t>KNY80</t>
  </si>
  <si>
    <t>IS2491</t>
  </si>
  <si>
    <t>WATER SHORTS</t>
  </si>
  <si>
    <t>KNY83</t>
  </si>
  <si>
    <t>100% CO-French terry-Print - roller - reactive</t>
  </si>
  <si>
    <t>IS2801</t>
  </si>
  <si>
    <t>better scarlet/black</t>
  </si>
  <si>
    <t>IS2824</t>
  </si>
  <si>
    <t>NEUCLASSIC TEE</t>
  </si>
  <si>
    <t>KOP79</t>
  </si>
  <si>
    <t>IS2828</t>
  </si>
  <si>
    <t>NEUCLASSIC SHOR</t>
  </si>
  <si>
    <t>KOP63</t>
  </si>
  <si>
    <t>53% CO/47% REC.PES-Spacer-</t>
  </si>
  <si>
    <t>IS2892</t>
  </si>
  <si>
    <t>IS2893</t>
  </si>
  <si>
    <t>LIGHT DENIM</t>
  </si>
  <si>
    <t>IS2922</t>
  </si>
  <si>
    <t>IS2930</t>
  </si>
  <si>
    <t>IS2932</t>
  </si>
  <si>
    <t>white/earth strata</t>
  </si>
  <si>
    <t>IS2936</t>
  </si>
  <si>
    <t>MONO POLO</t>
  </si>
  <si>
    <t>KOO98</t>
  </si>
  <si>
    <t>100% CO-Pique-Print - screen - reactive</t>
  </si>
  <si>
    <t>IS2940</t>
  </si>
  <si>
    <t>IS2941</t>
  </si>
  <si>
    <t>IS2944</t>
  </si>
  <si>
    <t>IS3015</t>
  </si>
  <si>
    <t>IS3282</t>
  </si>
  <si>
    <t>IS4363</t>
  </si>
  <si>
    <t>IS4369</t>
  </si>
  <si>
    <t>IS4370</t>
  </si>
  <si>
    <t>IS4548</t>
  </si>
  <si>
    <t>AC ROUND BAG</t>
  </si>
  <si>
    <t>active pink</t>
  </si>
  <si>
    <t>KOQ12</t>
  </si>
  <si>
    <t>100% PU-Film-</t>
  </si>
  <si>
    <t>IS4623</t>
  </si>
  <si>
    <t>IS4624</t>
  </si>
  <si>
    <t>IT4728</t>
  </si>
  <si>
    <t>WWH Story Tee</t>
  </si>
  <si>
    <t>KNC66</t>
  </si>
  <si>
    <t>IT4829</t>
  </si>
  <si>
    <t>IT7275</t>
  </si>
  <si>
    <t>white/night indigo</t>
  </si>
  <si>
    <t>IT7284</t>
  </si>
  <si>
    <t>Top:bliss lilac Bottom:NIGHT INDIGO/MULTICOLOR</t>
  </si>
  <si>
    <t>KMB38</t>
  </si>
  <si>
    <t>IT7294</t>
  </si>
  <si>
    <t>KMB48</t>
  </si>
  <si>
    <t>IT7302</t>
  </si>
  <si>
    <t>IT7305</t>
  </si>
  <si>
    <t>IT7314</t>
  </si>
  <si>
    <t>FLORAL HALTER</t>
  </si>
  <si>
    <t>KMB67</t>
  </si>
  <si>
    <t>IT7338</t>
  </si>
  <si>
    <t>BUCKET HAT</t>
  </si>
  <si>
    <t>KMB70</t>
  </si>
  <si>
    <t>IT7340</t>
  </si>
  <si>
    <t>KMB72</t>
  </si>
  <si>
    <t>IT7342</t>
  </si>
  <si>
    <t>INF BACKPACK</t>
  </si>
  <si>
    <t>black/pink fusion</t>
  </si>
  <si>
    <t>KMB74</t>
  </si>
  <si>
    <t>IT7344</t>
  </si>
  <si>
    <t>YOUTH CAP</t>
  </si>
  <si>
    <t>KMB76</t>
  </si>
  <si>
    <t>IT7345</t>
  </si>
  <si>
    <t>YOUTH BP</t>
  </si>
  <si>
    <t>KMB77</t>
  </si>
  <si>
    <t>IT7347</t>
  </si>
  <si>
    <t>YOUTH  BP</t>
  </si>
  <si>
    <t>KMB79</t>
  </si>
  <si>
    <t>IT7348</t>
  </si>
  <si>
    <t>KMB80</t>
  </si>
  <si>
    <t>IT7351</t>
  </si>
  <si>
    <t>semi green spark/BLUEBIRD/pink fusion</t>
  </si>
  <si>
    <t>IT7365</t>
  </si>
  <si>
    <t>black/night flash/green spark</t>
  </si>
  <si>
    <t>KMB94</t>
  </si>
  <si>
    <t>'-Satin-</t>
  </si>
  <si>
    <t>IT7396</t>
  </si>
  <si>
    <t>CREW SOCK 3PP</t>
  </si>
  <si>
    <t>black/cloud white</t>
  </si>
  <si>
    <t>EWR75</t>
  </si>
  <si>
    <t>IT7534</t>
  </si>
  <si>
    <t>CAMO BACKPACK</t>
  </si>
  <si>
    <t>utility black</t>
  </si>
  <si>
    <t>KNZ88</t>
  </si>
  <si>
    <t>'-Ripstop-coating - PU - clear / Print - roller sublimation - disperse / DWR - PFC Free</t>
  </si>
  <si>
    <t>IT7571</t>
  </si>
  <si>
    <t>TRE CRW SCK 6PP</t>
  </si>
  <si>
    <t>wonder white/BLUEBIRD/green</t>
  </si>
  <si>
    <t>HEJ18</t>
  </si>
  <si>
    <t>IT7592</t>
  </si>
  <si>
    <t>IT7598</t>
  </si>
  <si>
    <t>AC MINI AIRL</t>
  </si>
  <si>
    <t>KOQ15</t>
  </si>
  <si>
    <t>IT7599</t>
  </si>
  <si>
    <t>EEG20</t>
  </si>
  <si>
    <t>100% REC.PA-Twill-coating - PU - clear</t>
  </si>
  <si>
    <t>IT7600</t>
  </si>
  <si>
    <t>EEG21</t>
  </si>
  <si>
    <t>IT7618</t>
  </si>
  <si>
    <t>EEJ89</t>
  </si>
  <si>
    <t>IT7810</t>
  </si>
  <si>
    <t>ONESIE</t>
  </si>
  <si>
    <t>KNA17</t>
  </si>
  <si>
    <t>IT7915</t>
  </si>
  <si>
    <t>IT7916</t>
  </si>
  <si>
    <t>IT7917</t>
  </si>
  <si>
    <t>TEE DRESS LES</t>
  </si>
  <si>
    <t>white/pink fusion</t>
  </si>
  <si>
    <t>KNB24</t>
  </si>
  <si>
    <t>IT7918</t>
  </si>
  <si>
    <t>IT7919</t>
  </si>
  <si>
    <t>KNB17</t>
  </si>
  <si>
    <t>IT7920</t>
  </si>
  <si>
    <t>IT8636</t>
  </si>
  <si>
    <t>LEISURE SWIMSHR</t>
  </si>
  <si>
    <t>off white/flash orange</t>
  </si>
  <si>
    <t>KOM91</t>
  </si>
  <si>
    <t>'-Plain weave-DWR - PFC Free / Print - digital sublimation - disperse</t>
  </si>
  <si>
    <t>IT8639</t>
  </si>
  <si>
    <t>CAMO AOP SWIMSH</t>
  </si>
  <si>
    <t>utility black/carbon</t>
  </si>
  <si>
    <t>KOM81</t>
  </si>
  <si>
    <t>100% REC.PA-Plain weave-crinkle / anti chlorine / Print - roller - acid</t>
  </si>
  <si>
    <t>IT8646</t>
  </si>
  <si>
    <t>black/wild pine</t>
  </si>
  <si>
    <t>IT9841</t>
  </si>
  <si>
    <t>TERRY SHORT</t>
  </si>
  <si>
    <t>off white</t>
  </si>
  <si>
    <t>KMY85</t>
  </si>
  <si>
    <t>80% CO/20% rec. PES-Towel-</t>
  </si>
  <si>
    <t>IT9842</t>
  </si>
  <si>
    <t>TERRY 3S TEE</t>
  </si>
  <si>
    <t>KMY86</t>
  </si>
  <si>
    <t>IU0009</t>
  </si>
  <si>
    <t>MONOGRAM  BP</t>
  </si>
  <si>
    <t>KNZ97</t>
  </si>
  <si>
    <t>'-Plain weave-coating - PU - clear / DWR - PFC Free / Print - digital sublimation - disperse</t>
  </si>
  <si>
    <t>IU0012</t>
  </si>
  <si>
    <t>MONO FEST BAG</t>
  </si>
  <si>
    <t>KNZ98</t>
  </si>
  <si>
    <t>IU0040</t>
  </si>
  <si>
    <t>CAMO BB CAP</t>
  </si>
  <si>
    <t>KOA05</t>
  </si>
  <si>
    <t>IU0042</t>
  </si>
  <si>
    <t>CAMO BUCKET HAT</t>
  </si>
  <si>
    <t>KOA06</t>
  </si>
  <si>
    <t>IU0044</t>
  </si>
  <si>
    <t>MONOGRAM BUCKET</t>
  </si>
  <si>
    <t>KOA07</t>
  </si>
  <si>
    <t>IU0046</t>
  </si>
  <si>
    <t>VARSITY CAP</t>
  </si>
  <si>
    <t>KOA08</t>
  </si>
  <si>
    <t>IU0067</t>
  </si>
  <si>
    <t>KOA18</t>
  </si>
  <si>
    <t>IU0183</t>
  </si>
  <si>
    <t>MONO CREW 2PP</t>
  </si>
  <si>
    <t>core black/cardboard</t>
  </si>
  <si>
    <t>KMC11</t>
  </si>
  <si>
    <t>IU2347</t>
  </si>
  <si>
    <t>OUTL TREF TEE</t>
  </si>
  <si>
    <t>KMB16</t>
  </si>
  <si>
    <t>IU2349</t>
  </si>
  <si>
    <t>ESS+ DYE TANK</t>
  </si>
  <si>
    <t>wonder clay</t>
  </si>
  <si>
    <t>KMB06</t>
  </si>
  <si>
    <t>IU2357</t>
  </si>
  <si>
    <t>IU2359</t>
  </si>
  <si>
    <t>IU2364</t>
  </si>
  <si>
    <t>IU2367</t>
  </si>
  <si>
    <t>IU2370</t>
  </si>
  <si>
    <t>OUTL TREF SHORT</t>
  </si>
  <si>
    <t>KMB18</t>
  </si>
  <si>
    <t>100% CO-French terry-</t>
  </si>
  <si>
    <t>IU2404</t>
  </si>
  <si>
    <t>TREFOIL DRESS</t>
  </si>
  <si>
    <t>KMZ61</t>
  </si>
  <si>
    <t>IU2422</t>
  </si>
  <si>
    <t>IU2427</t>
  </si>
  <si>
    <t>3 S DRESS MAXI</t>
  </si>
  <si>
    <t>KMZ84</t>
  </si>
  <si>
    <t>IU2498</t>
  </si>
  <si>
    <t>NEUCL HOODIE</t>
  </si>
  <si>
    <t>cloud white/clear pink</t>
  </si>
  <si>
    <t>KNY90</t>
  </si>
  <si>
    <t>SWEATSHIRTS</t>
  </si>
  <si>
    <t>HOODED SWEAT</t>
  </si>
  <si>
    <t>IU2502</t>
  </si>
  <si>
    <t>NEUCL SWTPANT</t>
  </si>
  <si>
    <t>KNY92</t>
  </si>
  <si>
    <t>IU2517</t>
  </si>
  <si>
    <t>3 S SHORT FT</t>
  </si>
  <si>
    <t>KNZ05</t>
  </si>
  <si>
    <t>IU2655</t>
  </si>
  <si>
    <t>violet tone/green/white</t>
  </si>
  <si>
    <t>IU2656</t>
  </si>
  <si>
    <t>white/green/dark blue</t>
  </si>
  <si>
    <t>IU2661</t>
  </si>
  <si>
    <t>CREW SOCK  3STR</t>
  </si>
  <si>
    <t>white/bold gold/orange</t>
  </si>
  <si>
    <t>EEF54</t>
  </si>
  <si>
    <t>IU2680</t>
  </si>
  <si>
    <t>mgh solid grey/white/better scarlet</t>
  </si>
  <si>
    <t>U4718</t>
  </si>
  <si>
    <t>S20273</t>
  </si>
  <si>
    <t>S20274</t>
  </si>
  <si>
    <t>IM9391</t>
  </si>
  <si>
    <t>IM9417</t>
  </si>
  <si>
    <t>IM9433</t>
  </si>
  <si>
    <t>IM9477</t>
  </si>
  <si>
    <t>IT4831</t>
  </si>
  <si>
    <t>IS4635</t>
  </si>
  <si>
    <t>PE DAD CAP</t>
  </si>
  <si>
    <t>EUD87</t>
  </si>
  <si>
    <t>IN8506</t>
  </si>
  <si>
    <t>IM9422</t>
  </si>
  <si>
    <t>FBIRD SHORT</t>
  </si>
  <si>
    <t>night indigo/white</t>
  </si>
  <si>
    <t>KMA94</t>
  </si>
  <si>
    <t>IS1698</t>
  </si>
  <si>
    <t>IR8125</t>
  </si>
  <si>
    <t>3 S DRESS MINI</t>
  </si>
  <si>
    <t>KMZ83</t>
  </si>
  <si>
    <t>HM4975</t>
  </si>
  <si>
    <t>ALL COURT 3.0</t>
  </si>
  <si>
    <t>basketball natural/black</t>
  </si>
  <si>
    <t>CC988</t>
  </si>
  <si>
    <t>BALL (LAMINATED)</t>
  </si>
  <si>
    <t>100% PU-Leather (imitation)-</t>
  </si>
  <si>
    <t>HM4976</t>
  </si>
  <si>
    <t>PRO 3.0 MENS</t>
  </si>
  <si>
    <t>IS015</t>
  </si>
  <si>
    <t>100% PU-Leather-</t>
  </si>
  <si>
    <t>BD8000</t>
  </si>
  <si>
    <t>SUPERSTAR CRIB</t>
  </si>
  <si>
    <t>BTQ93</t>
  </si>
  <si>
    <t>CRIB SHOES</t>
  </si>
  <si>
    <t>Synthetic,Leather Textile Textile Textile,Rubber</t>
  </si>
  <si>
    <t>EF4838</t>
  </si>
  <si>
    <t>SUPERSTAR CF C</t>
  </si>
  <si>
    <t>FCC54</t>
  </si>
  <si>
    <t>LEATHER,RUBBER SYNTHETICS SYNTHETICS RUBBER</t>
  </si>
  <si>
    <t>EF4842</t>
  </si>
  <si>
    <t>SUPERSTAR CF I</t>
  </si>
  <si>
    <t>FCC56</t>
  </si>
  <si>
    <t>Leather,Rubber Synthetic Synthetic Rubber</t>
  </si>
  <si>
    <t>EF4843</t>
  </si>
  <si>
    <t>EF5394</t>
  </si>
  <si>
    <t>SUPERSTAR C</t>
  </si>
  <si>
    <t>FCE82</t>
  </si>
  <si>
    <t>EF5398</t>
  </si>
  <si>
    <t>SUPERSTAR J</t>
  </si>
  <si>
    <t>FCE84</t>
  </si>
  <si>
    <t>FU7712</t>
  </si>
  <si>
    <t>FV3284</t>
  </si>
  <si>
    <t>SUPERSTAR W</t>
  </si>
  <si>
    <t>KXM74</t>
  </si>
  <si>
    <t>COATED LEATHER,RUBBER TEXTILE TEXTILE RUBBER</t>
  </si>
  <si>
    <t>FV3286</t>
  </si>
  <si>
    <t>FX7519</t>
  </si>
  <si>
    <t>STAN SMITH J</t>
  </si>
  <si>
    <t>LDR85</t>
  </si>
  <si>
    <t>Synthetic Synthetic Textile Rubber</t>
  </si>
  <si>
    <t>FX7520</t>
  </si>
  <si>
    <t>ftwr white/ftwr white/ftwr white</t>
  </si>
  <si>
    <t>FX7521</t>
  </si>
  <si>
    <t>ftwr white/ftwr white/silver met.</t>
  </si>
  <si>
    <t>FX7523</t>
  </si>
  <si>
    <t>FX7524</t>
  </si>
  <si>
    <t>STAN SMITH C</t>
  </si>
  <si>
    <t>LDR86</t>
  </si>
  <si>
    <t>FX7532</t>
  </si>
  <si>
    <t>STAN SMITH CF I</t>
  </si>
  <si>
    <t>LDR88</t>
  </si>
  <si>
    <t>SYNTHETICS SYNTHETICS TEXTILE RUBBER</t>
  </si>
  <si>
    <t>FX7534</t>
  </si>
  <si>
    <t>STAN SMITH CF C</t>
  </si>
  <si>
    <t>LDR89</t>
  </si>
  <si>
    <t>FX7538</t>
  </si>
  <si>
    <t>ftwr white/ftwr white/bold pink</t>
  </si>
  <si>
    <t>FX7540</t>
  </si>
  <si>
    <t>FY2783</t>
  </si>
  <si>
    <t>NIZZA PLATFORM MID W</t>
  </si>
  <si>
    <t>LEJ01</t>
  </si>
  <si>
    <t>VULCANIZED SHOES HIGH</t>
  </si>
  <si>
    <t>GW3019</t>
  </si>
  <si>
    <t>HOOPS 3.0 MID</t>
  </si>
  <si>
    <t>LWO77</t>
  </si>
  <si>
    <t>Synthetic,Textile Textile Textile Rubber</t>
  </si>
  <si>
    <t>GW3020</t>
  </si>
  <si>
    <t>core black/ftwr white/grey six</t>
  </si>
  <si>
    <t>GW5457</t>
  </si>
  <si>
    <t>HOOPS 3.0 MID W</t>
  </si>
  <si>
    <t>ftwr white/ftwr white/dash grey</t>
  </si>
  <si>
    <t>LWP52</t>
  </si>
  <si>
    <t>GX3315</t>
  </si>
  <si>
    <t>NMD 360 C</t>
  </si>
  <si>
    <t>LWD45</t>
  </si>
  <si>
    <t>GY5543</t>
  </si>
  <si>
    <t>ftwr white/legend ink/vivid red</t>
  </si>
  <si>
    <t>GY9147</t>
  </si>
  <si>
    <t>core black/ftwr white/scarlet</t>
  </si>
  <si>
    <t>GZ6196</t>
  </si>
  <si>
    <t>ADILETTE LITE W</t>
  </si>
  <si>
    <t>core black/core black/matte gold</t>
  </si>
  <si>
    <t>LRS95</t>
  </si>
  <si>
    <t>GZ6198</t>
  </si>
  <si>
    <t>wonder mauve/wonder mauve/matte gold</t>
  </si>
  <si>
    <t>HQ1651</t>
  </si>
  <si>
    <t>NMD CRIB</t>
  </si>
  <si>
    <t>ftwr white/ftwr white/core white</t>
  </si>
  <si>
    <t>LRJ85</t>
  </si>
  <si>
    <t>Textile,Synthetic Textile Textile,Synthetic Rubber,Textile</t>
  </si>
  <si>
    <t>HQ6046</t>
  </si>
  <si>
    <t>360 SANDAL 3.0 C</t>
  </si>
  <si>
    <t>core blue/core black/ftwr white</t>
  </si>
  <si>
    <t>LRJ62</t>
  </si>
  <si>
    <t>HQ6050</t>
  </si>
  <si>
    <t>360 SANDAL 3.0 I</t>
  </si>
  <si>
    <t>LRJ63</t>
  </si>
  <si>
    <t>Textile Textile Textile,Synthetic Synthetic</t>
  </si>
  <si>
    <t>HQ6116</t>
  </si>
  <si>
    <t>IE0255</t>
  </si>
  <si>
    <t>crystal white/semi green spark/ftwr white</t>
  </si>
  <si>
    <t>NJN30</t>
  </si>
  <si>
    <t>SYNTHETICS,RUBBER TEXTILE TEXTILE RUBBER</t>
  </si>
  <si>
    <t>IE0257</t>
  </si>
  <si>
    <t>NJN31</t>
  </si>
  <si>
    <t>IE0365</t>
  </si>
  <si>
    <t>SUPERSTAR x KS W</t>
  </si>
  <si>
    <t>core black/night flash/solar green</t>
  </si>
  <si>
    <t>NIO73</t>
  </si>
  <si>
    <t>SYNTHETICS,RUBBER TEXTILE SYNTHETICS RUBBER</t>
  </si>
  <si>
    <t>IE0399</t>
  </si>
  <si>
    <t>SUPERSTAR SLIP ON W</t>
  </si>
  <si>
    <t>MCQ82</t>
  </si>
  <si>
    <t>LEATHER,TEXTILE TEXTILE SYNTHETICS RUBBER</t>
  </si>
  <si>
    <t>IE0459</t>
  </si>
  <si>
    <t>STAN SMITH W</t>
  </si>
  <si>
    <t>NKC60</t>
  </si>
  <si>
    <t>IE0469</t>
  </si>
  <si>
    <t>ftwr white/preloved green/almost yellow</t>
  </si>
  <si>
    <t>NKC63</t>
  </si>
  <si>
    <t>LEATHER SYNTHETICS TEXTILE RUBBER</t>
  </si>
  <si>
    <t>IE0684</t>
  </si>
  <si>
    <t>SUPERSTAR 360 C</t>
  </si>
  <si>
    <t>core black/ftwr white/yellow</t>
  </si>
  <si>
    <t>NJT60</t>
  </si>
  <si>
    <t>IE0686</t>
  </si>
  <si>
    <t>SUPERSTAR 360 I</t>
  </si>
  <si>
    <t>NJT61</t>
  </si>
  <si>
    <t>IE5130</t>
  </si>
  <si>
    <t>GAZELLE BOLD W</t>
  </si>
  <si>
    <t>MDQ40</t>
  </si>
  <si>
    <t>LEATHER,SYNTHETICS TEXTILE TEXTILE RUBBER</t>
  </si>
  <si>
    <t>IE5625</t>
  </si>
  <si>
    <t>ADILETTE AYOON W</t>
  </si>
  <si>
    <t>core black/magic beige/preloved brown</t>
  </si>
  <si>
    <t>LMT24</t>
  </si>
  <si>
    <t>SYNTHETICS SYNTHETICS SYNTHETICS SYNTHETICS</t>
  </si>
  <si>
    <t>IE5645</t>
  </si>
  <si>
    <t>ADILETTE 22 W</t>
  </si>
  <si>
    <t>night indigo/easy mint/cloud white</t>
  </si>
  <si>
    <t>MCV49</t>
  </si>
  <si>
    <t>IE6808</t>
  </si>
  <si>
    <t>SUPERSTAR XLG J</t>
  </si>
  <si>
    <t>ftwr white/core black/gold met.</t>
  </si>
  <si>
    <t>MAQ13</t>
  </si>
  <si>
    <t>LEATHER,RUBBER TEXTILE TEXTILE RUBBER</t>
  </si>
  <si>
    <t>IE7845</t>
  </si>
  <si>
    <t>Bounce Legends</t>
  </si>
  <si>
    <t>core black/cloud white/charcoal</t>
  </si>
  <si>
    <t>MDU77</t>
  </si>
  <si>
    <t>IE7847</t>
  </si>
  <si>
    <t>cloud white/core black/off white</t>
  </si>
  <si>
    <t>IE7849</t>
  </si>
  <si>
    <t>clear sky/ftwr white/blue burst</t>
  </si>
  <si>
    <t>IE8081</t>
  </si>
  <si>
    <t>COURT SUPER  W</t>
  </si>
  <si>
    <t>ftwr white/core black/off white</t>
  </si>
  <si>
    <t>MCQ90</t>
  </si>
  <si>
    <t>IF1269</t>
  </si>
  <si>
    <t>NKX62</t>
  </si>
  <si>
    <t>IF1270</t>
  </si>
  <si>
    <t>NKX63</t>
  </si>
  <si>
    <t>IF3001</t>
  </si>
  <si>
    <t>SUPERSTAR XLG W</t>
  </si>
  <si>
    <t>MDN10</t>
  </si>
  <si>
    <t>IF3553</t>
  </si>
  <si>
    <t>carbon/core black/pink fusion</t>
  </si>
  <si>
    <t>NKX66</t>
  </si>
  <si>
    <t>IF3554</t>
  </si>
  <si>
    <t>NKX67</t>
  </si>
  <si>
    <t>IF3561</t>
  </si>
  <si>
    <t>bliss pink/ftwr white/core black</t>
  </si>
  <si>
    <t>NKX71</t>
  </si>
  <si>
    <t>IF3568</t>
  </si>
  <si>
    <t>lucid pink/core black/lucid pink</t>
  </si>
  <si>
    <t>IF3574</t>
  </si>
  <si>
    <t>ADILETTE ESSENTIAL  W</t>
  </si>
  <si>
    <t>wonder silver/wonder silver/wonder silver</t>
  </si>
  <si>
    <t>LZD04</t>
  </si>
  <si>
    <t>LEATHER TEXTILE TEXTILE SYNTHETICS</t>
  </si>
  <si>
    <t>IF3576</t>
  </si>
  <si>
    <t>IF5937</t>
  </si>
  <si>
    <t>almost yellow/maroon/wonder white</t>
  </si>
  <si>
    <t>MCU54</t>
  </si>
  <si>
    <t>SYNTHETICS,LEATHER SYNTHETICS TEXTILE RUBBER</t>
  </si>
  <si>
    <t>IF8431</t>
  </si>
  <si>
    <t>SUPERSTAR XLG C</t>
  </si>
  <si>
    <t>MCU78</t>
  </si>
  <si>
    <t>IG0203</t>
  </si>
  <si>
    <t>adiFOM SUPERSTAR 360 C</t>
  </si>
  <si>
    <t>LYT72</t>
  </si>
  <si>
    <t>SYNTHETICS SYNTHETICS TEXTILE SYNTHETICS</t>
  </si>
  <si>
    <t>IG0278</t>
  </si>
  <si>
    <t>core black/ftwr white/gold met.</t>
  </si>
  <si>
    <t>FY9042</t>
  </si>
  <si>
    <t>FORUM BOLD W</t>
  </si>
  <si>
    <t>WF075</t>
  </si>
  <si>
    <t>COATED LEATHER SYNTHETICS TEXTILE RUBBER</t>
  </si>
  <si>
    <t>IG3964</t>
  </si>
  <si>
    <t>FORUM LOW CL W</t>
  </si>
  <si>
    <t>cloud white/wonder blue/cream white</t>
  </si>
  <si>
    <t>NKF87</t>
  </si>
  <si>
    <t>IG5717</t>
  </si>
  <si>
    <t>IG5958</t>
  </si>
  <si>
    <t>ftwr white/bright red/wonder clay</t>
  </si>
  <si>
    <t>NMU15</t>
  </si>
  <si>
    <t>SYNTHETICS,LEATHER TEXTILE TEXTILE RUBBER</t>
  </si>
  <si>
    <t>IG6047</t>
  </si>
  <si>
    <t>OZGAIA W</t>
  </si>
  <si>
    <t>NMU43</t>
  </si>
  <si>
    <t>IG6114</t>
  </si>
  <si>
    <t>HOOPS 3.0 BOLD W</t>
  </si>
  <si>
    <t>ftwr white/pink fusion/pink fusion</t>
  </si>
  <si>
    <t>MCW42</t>
  </si>
  <si>
    <t>IG6115</t>
  </si>
  <si>
    <t>IG6263</t>
  </si>
  <si>
    <t>ftwr white/core black/yellow</t>
  </si>
  <si>
    <t>NKG06</t>
  </si>
  <si>
    <t>IG6264</t>
  </si>
  <si>
    <t>NKG07</t>
  </si>
  <si>
    <t>IG8166</t>
  </si>
  <si>
    <t>ADIFOM ADILETTE J</t>
  </si>
  <si>
    <t>MCR51</t>
  </si>
  <si>
    <t>IG8167</t>
  </si>
  <si>
    <t>ADIFOM ADILETTE C</t>
  </si>
  <si>
    <t>MCR52</t>
  </si>
  <si>
    <t>IG8168</t>
  </si>
  <si>
    <t>ADIFOM ADILETTE I</t>
  </si>
  <si>
    <t>MCR53</t>
  </si>
  <si>
    <t>IG8407</t>
  </si>
  <si>
    <t>ftwr white/core black/pink fusion</t>
  </si>
  <si>
    <t>NIN50</t>
  </si>
  <si>
    <t>LEATHER TEXTILE TEXTILE RUBBER</t>
  </si>
  <si>
    <t>IG8448</t>
  </si>
  <si>
    <t>STAN SMITH CS J</t>
  </si>
  <si>
    <t>core black/bright blue/ftwr white</t>
  </si>
  <si>
    <t>NIN63</t>
  </si>
  <si>
    <t>IG8456</t>
  </si>
  <si>
    <t>NIN64</t>
  </si>
  <si>
    <t>Q47225</t>
  </si>
  <si>
    <t>LSO26</t>
  </si>
  <si>
    <t>Q47226</t>
  </si>
  <si>
    <t>ftwr white/green/ftwr white</t>
  </si>
  <si>
    <t>ADILETTE</t>
  </si>
  <si>
    <t>core black/white/core black</t>
  </si>
  <si>
    <t>ITALY</t>
  </si>
  <si>
    <t>white/core black/white</t>
  </si>
  <si>
    <t>B75806</t>
  </si>
  <si>
    <t>SAMBA OG</t>
  </si>
  <si>
    <t>ftwr white/core black/clear granite</t>
  </si>
  <si>
    <t>BSZ08</t>
  </si>
  <si>
    <t>LEATHER,SYNTHETICS SYNTHETICS SYNTHETICS RUBBER</t>
  </si>
  <si>
    <t>B75807</t>
  </si>
  <si>
    <t>core black/ftwr white/GUM5</t>
  </si>
  <si>
    <t>CQ2809</t>
  </si>
  <si>
    <t>GAZELLE</t>
  </si>
  <si>
    <t>EOZ88</t>
  </si>
  <si>
    <t>EG4957</t>
  </si>
  <si>
    <t>SUPERSTAR</t>
  </si>
  <si>
    <t>GVS47</t>
  </si>
  <si>
    <t>LEATHER,COATED LEATHER TEXTILE TEXTILE RUBBER</t>
  </si>
  <si>
    <t>EG4958</t>
  </si>
  <si>
    <t>EG4959</t>
  </si>
  <si>
    <t>EG4960</t>
  </si>
  <si>
    <t>FU7592</t>
  </si>
  <si>
    <t>ADILETTE LITE</t>
  </si>
  <si>
    <t>grey three/ftwr white/grey three</t>
  </si>
  <si>
    <t>JAH67</t>
  </si>
  <si>
    <t>FU8297</t>
  </si>
  <si>
    <t>FU8298</t>
  </si>
  <si>
    <t>FU8299</t>
  </si>
  <si>
    <t>collegiate navy/ftwr white/collegiate navy</t>
  </si>
  <si>
    <t>FX5499</t>
  </si>
  <si>
    <t>STAN SMITH</t>
  </si>
  <si>
    <t>LDJ01</t>
  </si>
  <si>
    <t>FX5500</t>
  </si>
  <si>
    <t>FX5502</t>
  </si>
  <si>
    <t>FY7755</t>
  </si>
  <si>
    <t>FORUM LOW</t>
  </si>
  <si>
    <t>KYQ84</t>
  </si>
  <si>
    <t>COATED LEATHER,SYNTHETICS TEXTILE TEXTILE RUBBER</t>
  </si>
  <si>
    <t>FY7757</t>
  </si>
  <si>
    <t>GX2272</t>
  </si>
  <si>
    <t>RIVALRY LOW</t>
  </si>
  <si>
    <t>LZI90</t>
  </si>
  <si>
    <t>GZ9256</t>
  </si>
  <si>
    <t>NMD_R1</t>
  </si>
  <si>
    <t>LSA56</t>
  </si>
  <si>
    <t>TEXTILE,SYNTHETICS TEXTILE SYNTHETICS RUBBER</t>
  </si>
  <si>
    <t>GZ9260</t>
  </si>
  <si>
    <t>ftwr white/ftwr white/GUM 2</t>
  </si>
  <si>
    <t>HQ4451</t>
  </si>
  <si>
    <t>white tint/glory red/semi lucid blue</t>
  </si>
  <si>
    <t>MDE16</t>
  </si>
  <si>
    <t>HQ4452</t>
  </si>
  <si>
    <t>core black/semi lucid blue/glory red</t>
  </si>
  <si>
    <t>ID2042</t>
  </si>
  <si>
    <t>STAN SMITH CS</t>
  </si>
  <si>
    <t>core black/core white/GUM4</t>
  </si>
  <si>
    <t>LYR97</t>
  </si>
  <si>
    <t>ID5795</t>
  </si>
  <si>
    <t>core black/red/ftwr white</t>
  </si>
  <si>
    <t>NKD80</t>
  </si>
  <si>
    <t>IF3660</t>
  </si>
  <si>
    <t>ADILETTE 22</t>
  </si>
  <si>
    <t>orange/orange/core black</t>
  </si>
  <si>
    <t>NJR03</t>
  </si>
  <si>
    <t>IF3662</t>
  </si>
  <si>
    <t>BLUEBIRD/BLUEBIRD/core black</t>
  </si>
  <si>
    <t>IF3813</t>
  </si>
  <si>
    <t>ftwr white/collegiate burgundy/GUM 3</t>
  </si>
  <si>
    <t>NIR66</t>
  </si>
  <si>
    <t>IF3814</t>
  </si>
  <si>
    <t>ftwr white/night indigo/GUM 3</t>
  </si>
  <si>
    <t>IF8760</t>
  </si>
  <si>
    <t>CAMPUS 00s</t>
  </si>
  <si>
    <t>core white/bright blue/off white</t>
  </si>
  <si>
    <t>NJR86</t>
  </si>
  <si>
    <t>LEATHER,TEXTILE TEXTILE TEXTILE RUBBER</t>
  </si>
  <si>
    <t>IF8762</t>
  </si>
  <si>
    <t>core white/green/off white</t>
  </si>
  <si>
    <t>IF9995</t>
  </si>
  <si>
    <t>SUPERSTAR XLG</t>
  </si>
  <si>
    <t>LZB18</t>
  </si>
  <si>
    <t>IG1293</t>
  </si>
  <si>
    <t>core white/alumina/silver met.</t>
  </si>
  <si>
    <t>NJS10</t>
  </si>
  <si>
    <t>IG1295</t>
  </si>
  <si>
    <t>ftwr white/ftwr white/collegiate green</t>
  </si>
  <si>
    <t>NJS16</t>
  </si>
  <si>
    <t>IG3754</t>
  </si>
  <si>
    <t>FORUM MID</t>
  </si>
  <si>
    <t>ftwr white/crystal white/ftwr white</t>
  </si>
  <si>
    <t>NIP20</t>
  </si>
  <si>
    <t>IG3756</t>
  </si>
  <si>
    <t>IG9777</t>
  </si>
  <si>
    <t>H03860</t>
  </si>
  <si>
    <t>HOOPS 3.0 CF I</t>
  </si>
  <si>
    <t>LWA31</t>
  </si>
  <si>
    <t>H03863</t>
  </si>
  <si>
    <t>HOOPS 3.0 CF C</t>
  </si>
  <si>
    <t>LWO47</t>
  </si>
  <si>
    <t>IE7052</t>
  </si>
  <si>
    <t>ADIFOM STAN MULE W</t>
  </si>
  <si>
    <t>wonder taupe/wonder taupe/core black</t>
  </si>
  <si>
    <t>LYT60</t>
  </si>
  <si>
    <t>IE8105</t>
  </si>
  <si>
    <t>RETROPY E5</t>
  </si>
  <si>
    <t>alumina/carbon/ftwr white</t>
  </si>
  <si>
    <t>MCU17</t>
  </si>
  <si>
    <t>TEXTILE,LEATHER TEXTILE TEXTILE RUBBER</t>
  </si>
  <si>
    <t>IF3680</t>
  </si>
  <si>
    <t>ADILETTE TREFOIL</t>
  </si>
  <si>
    <t>wonder clay/wonder clay/wonder clay</t>
  </si>
  <si>
    <t>NJR07</t>
  </si>
  <si>
    <t>IF3681</t>
  </si>
  <si>
    <t>violet tone/violet tone/violet tone</t>
  </si>
  <si>
    <t>IF3704</t>
  </si>
  <si>
    <t>core black/better scarlet/core black</t>
  </si>
  <si>
    <t>NJR12</t>
  </si>
  <si>
    <t>IF3706</t>
  </si>
  <si>
    <t>semi blue burst mel/semi blue burst mel/semi blue burst mel</t>
  </si>
  <si>
    <t>IF3902</t>
  </si>
  <si>
    <t>adiFOM CLIMACOOL</t>
  </si>
  <si>
    <t>core black/core black/silver met.</t>
  </si>
  <si>
    <t>NIT71</t>
  </si>
  <si>
    <t>IF3931</t>
  </si>
  <si>
    <t>crystal white/crystal white/ftwr white</t>
  </si>
  <si>
    <t>NKG64</t>
  </si>
  <si>
    <t>IG1484</t>
  </si>
  <si>
    <t>HOOPS 3.0 SUMMER</t>
  </si>
  <si>
    <t>ftwr white/collegiate green/grey two</t>
  </si>
  <si>
    <t>NKF36</t>
  </si>
  <si>
    <t>IG1487</t>
  </si>
  <si>
    <t>ftwr white/team royal blue/grey two</t>
  </si>
  <si>
    <t>IG3715</t>
  </si>
  <si>
    <t>HOOPS MID 3.0 K</t>
  </si>
  <si>
    <t>LWO39</t>
  </si>
  <si>
    <t>IG3716</t>
  </si>
  <si>
    <t>ftwr white/bliss pink/pulse magenta</t>
  </si>
  <si>
    <t>IG6106</t>
  </si>
  <si>
    <t>ftwr white/core black/impact orange</t>
  </si>
  <si>
    <t>IG7916</t>
  </si>
  <si>
    <t>HOOPS 3.0</t>
  </si>
  <si>
    <t>LWO76</t>
  </si>
  <si>
    <t>SYNTHETICS,TEXTILE SYNTHETICS TEXTILE RUBBER</t>
  </si>
  <si>
    <t>IG8951</t>
  </si>
  <si>
    <t>KICK</t>
  </si>
  <si>
    <t>core black/core white/GUM 3</t>
  </si>
  <si>
    <t>NLB34</t>
  </si>
  <si>
    <t>LEATHER,SYNTHETICS TEXTILE,SYNTHETICS TEXTILE RUBBER</t>
  </si>
  <si>
    <t>IG8952</t>
  </si>
  <si>
    <t>core white/bright red/team royal blue</t>
  </si>
  <si>
    <t>IE7953</t>
  </si>
  <si>
    <t>alumina/alumina/ftwr white</t>
  </si>
  <si>
    <t>IE7956</t>
  </si>
  <si>
    <t>IF9051</t>
  </si>
  <si>
    <t>blue/blue/blue</t>
  </si>
  <si>
    <t>IF9052</t>
  </si>
  <si>
    <t>IF9053</t>
  </si>
  <si>
    <t>IG8429</t>
  </si>
  <si>
    <t>putty grey/putty grey/putty grey</t>
  </si>
  <si>
    <t>Missing Retail Intro input</t>
  </si>
  <si>
    <t>IG8438</t>
  </si>
  <si>
    <t>IG8434</t>
  </si>
  <si>
    <t>GW3848</t>
  </si>
  <si>
    <t>GALAXY 6 M</t>
  </si>
  <si>
    <t>LIV00</t>
  </si>
  <si>
    <t>GW4140</t>
  </si>
  <si>
    <t>halo silver/carbon/ftwr white</t>
  </si>
  <si>
    <t>HP7544</t>
  </si>
  <si>
    <t>RUNFALCON 3.0</t>
  </si>
  <si>
    <t>LSI57</t>
  </si>
  <si>
    <t>HP7556</t>
  </si>
  <si>
    <t>RUNFALCON 3.0 W</t>
  </si>
  <si>
    <t>LSI58</t>
  </si>
  <si>
    <t>HP7570</t>
  </si>
  <si>
    <t>RUNFALCON 3.0 TR</t>
  </si>
  <si>
    <t>core black/silver met./purple rush</t>
  </si>
  <si>
    <t>LSI60</t>
  </si>
  <si>
    <t>HQ3789</t>
  </si>
  <si>
    <t>HQ3790</t>
  </si>
  <si>
    <t>IC5184</t>
  </si>
  <si>
    <t>M20 SHORT</t>
  </si>
  <si>
    <t>BSO29</t>
  </si>
  <si>
    <t>ID9853</t>
  </si>
  <si>
    <t>DURAMO SL W</t>
  </si>
  <si>
    <t>core black/ftwr white/carbon</t>
  </si>
  <si>
    <t>LZQ53</t>
  </si>
  <si>
    <t>IE0738</t>
  </si>
  <si>
    <t>charcoal/charcoal/grey five</t>
  </si>
  <si>
    <t>IE0741</t>
  </si>
  <si>
    <t>IE0748</t>
  </si>
  <si>
    <t>halo blue/putty mauve/wonder blue</t>
  </si>
  <si>
    <t>IE0750</t>
  </si>
  <si>
    <t>crystal jade/zero met./green spark</t>
  </si>
  <si>
    <t>IE7262</t>
  </si>
  <si>
    <t>DURAMO SL M</t>
  </si>
  <si>
    <t>ftwr white/core black/grey five</t>
  </si>
  <si>
    <t>LZQ32</t>
  </si>
  <si>
    <t>IE7963</t>
  </si>
  <si>
    <t>core black/zero met./aurora black</t>
  </si>
  <si>
    <t>IE7969</t>
  </si>
  <si>
    <t>dark blue/team royal blue/core black</t>
  </si>
  <si>
    <t>IE8116</t>
  </si>
  <si>
    <t>QUESTAR 2 W</t>
  </si>
  <si>
    <t>aurora black/green spark/bliss lilac</t>
  </si>
  <si>
    <t>LZP72</t>
  </si>
  <si>
    <t>IE8129</t>
  </si>
  <si>
    <t>charcoal/linen green met./green spark</t>
  </si>
  <si>
    <t>IF4022</t>
  </si>
  <si>
    <t>RUNFALCON 3.0 TR W</t>
  </si>
  <si>
    <t>LSI59</t>
  </si>
  <si>
    <t>IF4027</t>
  </si>
  <si>
    <t>lucid blue/ftwr white/spark</t>
  </si>
  <si>
    <t>IF5719</t>
  </si>
  <si>
    <t>ADIDAS SWITCH RUN M</t>
  </si>
  <si>
    <t>ftwr white/core black/halo silver</t>
  </si>
  <si>
    <t>MDQ97</t>
  </si>
  <si>
    <t>TEXTILE TEXTILE SYNTHETICS RUBBER</t>
  </si>
  <si>
    <t>IF5720</t>
  </si>
  <si>
    <t>core black/ftwr white/halo silver</t>
  </si>
  <si>
    <t>IF5733</t>
  </si>
  <si>
    <t>ADIDAS SWITCH RUN W</t>
  </si>
  <si>
    <t>MDQ98</t>
  </si>
  <si>
    <t>IG1406</t>
  </si>
  <si>
    <t>RESPONSE SUPER W</t>
  </si>
  <si>
    <t>crystal jade/aurora met./silver dawn</t>
  </si>
  <si>
    <t>MDR15</t>
  </si>
  <si>
    <t>IK4979</t>
  </si>
  <si>
    <t>OTR E AOP TEE</t>
  </si>
  <si>
    <t>grey four/grey six/carbon/black</t>
  </si>
  <si>
    <t>IKM21</t>
  </si>
  <si>
    <t>91% REC.PES/9% EL-Mesh-hydrophilic finish / Print - direct digital - disperse</t>
  </si>
  <si>
    <t>IK4980</t>
  </si>
  <si>
    <t>OTR E 3S 2in1 S</t>
  </si>
  <si>
    <t>IKM22</t>
  </si>
  <si>
    <t>'-Dobby-hydrophilic finish</t>
  </si>
  <si>
    <t>IK4994</t>
  </si>
  <si>
    <t>OTR E AOP SNG</t>
  </si>
  <si>
    <t>IKM36</t>
  </si>
  <si>
    <t>IK4995</t>
  </si>
  <si>
    <t>OTR B CB SHORT</t>
  </si>
  <si>
    <t>dark blue/preloved ink/preloved scarlet</t>
  </si>
  <si>
    <t>IKM37</t>
  </si>
  <si>
    <t>IK4996</t>
  </si>
  <si>
    <t>OTR E AOP SHORT</t>
  </si>
  <si>
    <t>IKM38</t>
  </si>
  <si>
    <t>'-Plain weave-hydrophilic finish / Print - roller sublimation - disperse / Print - digital sublimation - disperse</t>
  </si>
  <si>
    <t>IK4997</t>
  </si>
  <si>
    <t>OTR B CB TEE</t>
  </si>
  <si>
    <t>IKM39</t>
  </si>
  <si>
    <t>86% REC.PES/14% EL-Mesh-hydrophilic finish</t>
  </si>
  <si>
    <t>IK5006</t>
  </si>
  <si>
    <t>OTR B CB TANK</t>
  </si>
  <si>
    <t>IKM51</t>
  </si>
  <si>
    <t>IK5007</t>
  </si>
  <si>
    <t>IKM52</t>
  </si>
  <si>
    <t>IK5016</t>
  </si>
  <si>
    <t>IKM61</t>
  </si>
  <si>
    <t>IK5019</t>
  </si>
  <si>
    <t>OTR E 3S TANK</t>
  </si>
  <si>
    <t>IKM64</t>
  </si>
  <si>
    <t>85% REC.PES/15% EL-Interlock-hydrophilic finish / anti chlorine</t>
  </si>
  <si>
    <t>IK5022</t>
  </si>
  <si>
    <t>OTR B SHORT TIG</t>
  </si>
  <si>
    <t>IKM67</t>
  </si>
  <si>
    <t>TIGHTS (1/2)</t>
  </si>
  <si>
    <t>85% REC.PES/15% EL-Interlock-hydrophilic finish / peach face x 1 time</t>
  </si>
  <si>
    <t>IK5024</t>
  </si>
  <si>
    <t>OTR B PANT</t>
  </si>
  <si>
    <t>IKM69</t>
  </si>
  <si>
    <t>IK7435</t>
  </si>
  <si>
    <t>OTR B TANK</t>
  </si>
  <si>
    <t>IKM75</t>
  </si>
  <si>
    <t>IK7436</t>
  </si>
  <si>
    <t>OTR B TEE</t>
  </si>
  <si>
    <t>IKM76</t>
  </si>
  <si>
    <t>IK7442</t>
  </si>
  <si>
    <t>IKM84</t>
  </si>
  <si>
    <t>IL7183</t>
  </si>
  <si>
    <t>ULT AOP HR SRT</t>
  </si>
  <si>
    <t>carbon/black</t>
  </si>
  <si>
    <t>IJN53</t>
  </si>
  <si>
    <t>84% REC.PES/16% EL-Plain weave-hydrophilic finish / Print - roller - disperse</t>
  </si>
  <si>
    <t>IL7184</t>
  </si>
  <si>
    <t>ULT AOP HR TEE</t>
  </si>
  <si>
    <t>IJN54</t>
  </si>
  <si>
    <t>'-Engineered-hydrophilic finish / Print - roller sublimation - disperse</t>
  </si>
  <si>
    <t>IL7228</t>
  </si>
  <si>
    <t>RUN IT BL SHORT</t>
  </si>
  <si>
    <t>IEJ78</t>
  </si>
  <si>
    <t>'-Plain weave-hydrophilic finish / Print - roller sublimation - disperse</t>
  </si>
  <si>
    <t>IL7229</t>
  </si>
  <si>
    <t>RUN IT BL TEE</t>
  </si>
  <si>
    <t>IEJ79</t>
  </si>
  <si>
    <t>'-Mock eyelet-hydrophilic finish / Print - roller sublimation - disperse</t>
  </si>
  <si>
    <t>IM1866</t>
  </si>
  <si>
    <t>ULTI 2IN1 SHORT</t>
  </si>
  <si>
    <t>NCZ26</t>
  </si>
  <si>
    <t>88% REC.PES/12% EL-Ripstop-</t>
  </si>
  <si>
    <t>IN0068</t>
  </si>
  <si>
    <t>dark blue</t>
  </si>
  <si>
    <t>IN0071</t>
  </si>
  <si>
    <t>IN1156</t>
  </si>
  <si>
    <t>ADIZERO E TEE</t>
  </si>
  <si>
    <t>IEJ32</t>
  </si>
  <si>
    <t>IN1157</t>
  </si>
  <si>
    <t>IN1180</t>
  </si>
  <si>
    <t>ADIZERO E TANK</t>
  </si>
  <si>
    <t>IEJ31</t>
  </si>
  <si>
    <t>IN1445</t>
  </si>
  <si>
    <t>IN1486</t>
  </si>
  <si>
    <t>OTR B LS</t>
  </si>
  <si>
    <t>IKM72</t>
  </si>
  <si>
    <t>T-SHIRT (LONG SLEEVE)</t>
  </si>
  <si>
    <t>IN1488</t>
  </si>
  <si>
    <t>IN1499</t>
  </si>
  <si>
    <t>IN1500</t>
  </si>
  <si>
    <t>IN1501</t>
  </si>
  <si>
    <t>halo silver</t>
  </si>
  <si>
    <t>IN1503</t>
  </si>
  <si>
    <t>IN1524</t>
  </si>
  <si>
    <t>preloved scarlet</t>
  </si>
  <si>
    <t>IN2244</t>
  </si>
  <si>
    <t>IN2251</t>
  </si>
  <si>
    <t>IEJ30</t>
  </si>
  <si>
    <t>IN2258</t>
  </si>
  <si>
    <t>ADIZERO E SHORT</t>
  </si>
  <si>
    <t>IEJ35</t>
  </si>
  <si>
    <t>IN2263</t>
  </si>
  <si>
    <t>IN2264</t>
  </si>
  <si>
    <t>IN4111</t>
  </si>
  <si>
    <t>halo blue/vision grey</t>
  </si>
  <si>
    <t>IN4113</t>
  </si>
  <si>
    <t>IP2041</t>
  </si>
  <si>
    <t>IQ3807</t>
  </si>
  <si>
    <t>halo silver mel</t>
  </si>
  <si>
    <t>IQ3808</t>
  </si>
  <si>
    <t>IQ3816</t>
  </si>
  <si>
    <t>black/halo silver/grey five</t>
  </si>
  <si>
    <t>IQ3819</t>
  </si>
  <si>
    <t>IQ3828</t>
  </si>
  <si>
    <t>OTR B CB JACKET</t>
  </si>
  <si>
    <t>IKM34</t>
  </si>
  <si>
    <t>'-Ripstop-cire back</t>
  </si>
  <si>
    <t>IQ3837</t>
  </si>
  <si>
    <t>IKM31</t>
  </si>
  <si>
    <t>IQ3838</t>
  </si>
  <si>
    <t>IQ3875</t>
  </si>
  <si>
    <t>OTR E 3S TEE</t>
  </si>
  <si>
    <t>IKM65</t>
  </si>
  <si>
    <t>IR7126</t>
  </si>
  <si>
    <t>IT7585</t>
  </si>
  <si>
    <t>ADIZERO E JCKT</t>
  </si>
  <si>
    <t>KOQ11</t>
  </si>
  <si>
    <t>IU1628</t>
  </si>
  <si>
    <t>UltimateAOP 7/8</t>
  </si>
  <si>
    <t>IKL49</t>
  </si>
  <si>
    <t>TIGHTS (7/8)</t>
  </si>
  <si>
    <t>73% REC.PES/27% EL-Interlock-hydrophilic finish / Print - roller sublimation - disperse</t>
  </si>
  <si>
    <t>IU1629</t>
  </si>
  <si>
    <t>DailyRun 3S 7/8</t>
  </si>
  <si>
    <t>IKL94</t>
  </si>
  <si>
    <t>85% REC.PES/15% EL-Interlock-hydrophilic finish</t>
  </si>
  <si>
    <t>IU1644</t>
  </si>
  <si>
    <t>DailyRun 1/1 T</t>
  </si>
  <si>
    <t>NQB21</t>
  </si>
  <si>
    <t>IE8146</t>
  </si>
  <si>
    <t>GALAXY 6 W</t>
  </si>
  <si>
    <t>dark blue/silver met./silver dawn</t>
  </si>
  <si>
    <t>LIU99</t>
  </si>
  <si>
    <t>TEXTILE TEXTILE TEXTILE SYNTHETICS,RUBBER</t>
  </si>
  <si>
    <t>IF7254</t>
  </si>
  <si>
    <t>DURAMO SL M WIDE</t>
  </si>
  <si>
    <t>LZQ36</t>
  </si>
  <si>
    <t>IF9330</t>
  </si>
  <si>
    <t>RUNFALCON 3.0 WIDE</t>
  </si>
  <si>
    <t>core black/ftwr white/grey five</t>
  </si>
  <si>
    <t>MBS53</t>
  </si>
  <si>
    <t>IL7173</t>
  </si>
  <si>
    <t>IN1438</t>
  </si>
  <si>
    <t>IN8707</t>
  </si>
  <si>
    <t>JRU18</t>
  </si>
  <si>
    <t>IN8710</t>
  </si>
  <si>
    <t>IQ3865</t>
  </si>
  <si>
    <t>linen green/green spark/halo silver</t>
  </si>
  <si>
    <t>IKM53</t>
  </si>
  <si>
    <t>IQ3869</t>
  </si>
  <si>
    <t>IS0268</t>
  </si>
  <si>
    <t>D4R SHORT</t>
  </si>
  <si>
    <t>MKW76</t>
  </si>
  <si>
    <t>91% REC.PES/9% EL-Ripstop-hydrophilic finish</t>
  </si>
  <si>
    <t>IS1411</t>
  </si>
  <si>
    <t>M RUN LP T</t>
  </si>
  <si>
    <t>KOC35</t>
  </si>
  <si>
    <t>IM2905</t>
  </si>
  <si>
    <t>M TIRO WM SHO</t>
  </si>
  <si>
    <t>DTU67</t>
  </si>
  <si>
    <t>IM2906</t>
  </si>
  <si>
    <t>IS1519</t>
  </si>
  <si>
    <t>crystal jade/preloved ink</t>
  </si>
  <si>
    <t>IA3048</t>
  </si>
  <si>
    <t>M TIRO WM PT</t>
  </si>
  <si>
    <t>DTU45</t>
  </si>
  <si>
    <t>IS1514</t>
  </si>
  <si>
    <t>IR5233</t>
  </si>
  <si>
    <t>M Z.N.E. PR SHO</t>
  </si>
  <si>
    <t>IKU94</t>
  </si>
  <si>
    <t>IJ8781</t>
  </si>
  <si>
    <t>W 3S TR TS</t>
  </si>
  <si>
    <t>FAN84</t>
  </si>
  <si>
    <t>IJ8782</t>
  </si>
  <si>
    <t>Top:legend ink/white Bottom:LEGEND INK F17/WHITE</t>
  </si>
  <si>
    <t>IS0852</t>
  </si>
  <si>
    <t>Top:preloved fig/white Bottom:PRELOVED FIG S24/WHITE</t>
  </si>
  <si>
    <t>H46108</t>
  </si>
  <si>
    <t>M 3S JOG TP TRI</t>
  </si>
  <si>
    <t>E1944</t>
  </si>
  <si>
    <t>JORDAN</t>
  </si>
  <si>
    <t>H48447</t>
  </si>
  <si>
    <t>W 3S TP TRIC</t>
  </si>
  <si>
    <t>MBL97</t>
  </si>
  <si>
    <t>IN2253</t>
  </si>
  <si>
    <t>W 3S SJ C PT</t>
  </si>
  <si>
    <t>28847</t>
  </si>
  <si>
    <t>GM5523</t>
  </si>
  <si>
    <t>W 3S SJ SHO</t>
  </si>
  <si>
    <t>28857</t>
  </si>
  <si>
    <t>IR7460</t>
  </si>
  <si>
    <t>GL0633</t>
  </si>
  <si>
    <t>W LIN LEG</t>
  </si>
  <si>
    <t>28883</t>
  </si>
  <si>
    <t>GL0638</t>
  </si>
  <si>
    <t>IS2115</t>
  </si>
  <si>
    <t>GL0723</t>
  </si>
  <si>
    <t>W 3S LEG</t>
  </si>
  <si>
    <t>28881</t>
  </si>
  <si>
    <t>GV6017</t>
  </si>
  <si>
    <t>H07771</t>
  </si>
  <si>
    <t>IA7192</t>
  </si>
  <si>
    <t>black/pulse magenta</t>
  </si>
  <si>
    <t>IR5346</t>
  </si>
  <si>
    <t>magic beige/white</t>
  </si>
  <si>
    <t>IR5348</t>
  </si>
  <si>
    <t>wonder blue/white</t>
  </si>
  <si>
    <t>GR3866</t>
  </si>
  <si>
    <t>W 3S BK SHO</t>
  </si>
  <si>
    <t>BO357</t>
  </si>
  <si>
    <t>GL0768</t>
  </si>
  <si>
    <t>W LIN T</t>
  </si>
  <si>
    <t>28869</t>
  </si>
  <si>
    <t>HL2053</t>
  </si>
  <si>
    <t>IS2097</t>
  </si>
  <si>
    <t>preloved fig/white</t>
  </si>
  <si>
    <t>GL0783</t>
  </si>
  <si>
    <t>W 3S T</t>
  </si>
  <si>
    <t>28870</t>
  </si>
  <si>
    <t>GL0784</t>
  </si>
  <si>
    <t>IS1550</t>
  </si>
  <si>
    <t>IS1552</t>
  </si>
  <si>
    <t>pulse magenta/black</t>
  </si>
  <si>
    <t>GL0649</t>
  </si>
  <si>
    <t>W BL T</t>
  </si>
  <si>
    <t>46361</t>
  </si>
  <si>
    <t>GL0722</t>
  </si>
  <si>
    <t>H07808</t>
  </si>
  <si>
    <t>100% CO-Single jersey-</t>
  </si>
  <si>
    <t>IR5410</t>
  </si>
  <si>
    <t>IR5411</t>
  </si>
  <si>
    <t>IR5413</t>
  </si>
  <si>
    <t>IC0044</t>
  </si>
  <si>
    <t>M 3S SJ TO PT</t>
  </si>
  <si>
    <t>ECQ49</t>
  </si>
  <si>
    <t>IC0045</t>
  </si>
  <si>
    <t>IC0046</t>
  </si>
  <si>
    <t>IC9407</t>
  </si>
  <si>
    <t>M 3S FT TC PT</t>
  </si>
  <si>
    <t>NWN54</t>
  </si>
  <si>
    <t>IC9310</t>
  </si>
  <si>
    <t>M 3S PQ PS</t>
  </si>
  <si>
    <t>ECR20</t>
  </si>
  <si>
    <t>IC9311</t>
  </si>
  <si>
    <t>IC9312</t>
  </si>
  <si>
    <t>IC1484</t>
  </si>
  <si>
    <t>M 3S CHELSEA</t>
  </si>
  <si>
    <t>ECQ58</t>
  </si>
  <si>
    <t>IC1485</t>
  </si>
  <si>
    <t>IS1394</t>
  </si>
  <si>
    <t>IS1395</t>
  </si>
  <si>
    <t>IC9378</t>
  </si>
  <si>
    <t>M 3S SJ 7 SHO</t>
  </si>
  <si>
    <t>ECQ41</t>
  </si>
  <si>
    <t>IS1379</t>
  </si>
  <si>
    <t>IC9382</t>
  </si>
  <si>
    <t>M 3S SJ 10 SHO</t>
  </si>
  <si>
    <t>ECQ42</t>
  </si>
  <si>
    <t>IC9383</t>
  </si>
  <si>
    <t>IC9437</t>
  </si>
  <si>
    <t>M 3S FT SHO</t>
  </si>
  <si>
    <t>ECQ43</t>
  </si>
  <si>
    <t>IS1346</t>
  </si>
  <si>
    <t>charcoal/semi spark</t>
  </si>
  <si>
    <t>IC9334</t>
  </si>
  <si>
    <t>M 3S SJ T</t>
  </si>
  <si>
    <t>ECQ97</t>
  </si>
  <si>
    <t>IC9335</t>
  </si>
  <si>
    <t>IC9336</t>
  </si>
  <si>
    <t>IC9337</t>
  </si>
  <si>
    <t>IS1334</t>
  </si>
  <si>
    <t>IS1338</t>
  </si>
  <si>
    <t>IS1355</t>
  </si>
  <si>
    <t>M BL FT PT</t>
  </si>
  <si>
    <t>ECQ57</t>
  </si>
  <si>
    <t>IC9347</t>
  </si>
  <si>
    <t>M BL SJ T</t>
  </si>
  <si>
    <t>ECQ96</t>
  </si>
  <si>
    <t>IC9348</t>
  </si>
  <si>
    <t>IC9349</t>
  </si>
  <si>
    <t>IC9350</t>
  </si>
  <si>
    <t>IS1301</t>
  </si>
  <si>
    <t>shadow red</t>
  </si>
  <si>
    <t>IS1302</t>
  </si>
  <si>
    <t>IC6747</t>
  </si>
  <si>
    <t>M 3S TR TT TS</t>
  </si>
  <si>
    <t>ECS77</t>
  </si>
  <si>
    <t>95% REC.PES/5% EL-1 x 1 rib-</t>
  </si>
  <si>
    <t>IR8203</t>
  </si>
  <si>
    <t>IR8204</t>
  </si>
  <si>
    <t>IR8205</t>
  </si>
  <si>
    <t>M SL TR TT TS</t>
  </si>
  <si>
    <t>ECT29</t>
  </si>
  <si>
    <t>HR4913</t>
  </si>
  <si>
    <t>W 3S CR TOP</t>
  </si>
  <si>
    <t>ENK78</t>
  </si>
  <si>
    <t>IK8387</t>
  </si>
  <si>
    <t>W 3S FT FZ S HD</t>
  </si>
  <si>
    <t>ENJ90</t>
  </si>
  <si>
    <t>HOODED TRACK TOP</t>
  </si>
  <si>
    <t>IC7151</t>
  </si>
  <si>
    <t>W 3S HW LG</t>
  </si>
  <si>
    <t>ENL02</t>
  </si>
  <si>
    <t>90% CO/10% EL-Single jersey-</t>
  </si>
  <si>
    <t>IC7152</t>
  </si>
  <si>
    <t>90% CO/10% EL-Single jersey-silicon finish</t>
  </si>
  <si>
    <t>IR5331</t>
  </si>
  <si>
    <t>IR5328</t>
  </si>
  <si>
    <t>W 3S BT SHO</t>
  </si>
  <si>
    <t>pulse magenta</t>
  </si>
  <si>
    <t>ENK96</t>
  </si>
  <si>
    <t>IR5329</t>
  </si>
  <si>
    <t>HT3397</t>
  </si>
  <si>
    <t>W 3S WVN SHO</t>
  </si>
  <si>
    <t>ETT58</t>
  </si>
  <si>
    <t>100% REC.PA-Plain weave-</t>
  </si>
  <si>
    <t>HR4931</t>
  </si>
  <si>
    <t>W BL BF TEE</t>
  </si>
  <si>
    <t>ENL36</t>
  </si>
  <si>
    <t>IP3802</t>
  </si>
  <si>
    <t>BL SJ T Q1 GD</t>
  </si>
  <si>
    <t>KMQ61</t>
  </si>
  <si>
    <t>IS2010</t>
  </si>
  <si>
    <t>IU0283</t>
  </si>
  <si>
    <t>M MNGRM  T SJ</t>
  </si>
  <si>
    <t>KMC61</t>
  </si>
  <si>
    <t>100% CO-Single jersey-silicon finish / enzyme finish / Print - screen - discharge</t>
  </si>
  <si>
    <t>IU0284</t>
  </si>
  <si>
    <t>semi lucid blue</t>
  </si>
  <si>
    <t>IR9212</t>
  </si>
  <si>
    <t>M FI 3S T</t>
  </si>
  <si>
    <t>KOT00</t>
  </si>
  <si>
    <t>IR9201</t>
  </si>
  <si>
    <t>M FI 3S SHO</t>
  </si>
  <si>
    <t>KOS99</t>
  </si>
  <si>
    <t>IN3321</t>
  </si>
  <si>
    <t>M FI BOS T</t>
  </si>
  <si>
    <t>KOT07</t>
  </si>
  <si>
    <t>IR9167</t>
  </si>
  <si>
    <t>M FI BOS SHO</t>
  </si>
  <si>
    <t>KOT06</t>
  </si>
  <si>
    <t>IR9232</t>
  </si>
  <si>
    <t>M FI BOS 7/8 PT</t>
  </si>
  <si>
    <t>KOS98</t>
  </si>
  <si>
    <t>PANTS (7/8)</t>
  </si>
  <si>
    <t>IP3779</t>
  </si>
  <si>
    <t>M TIRO TEE Q1</t>
  </si>
  <si>
    <t>KMQ38</t>
  </si>
  <si>
    <t>'-Doubleknit-Hydrophilic (midori)</t>
  </si>
  <si>
    <t>IS1502</t>
  </si>
  <si>
    <t>crystal jade</t>
  </si>
  <si>
    <t>IP3793</t>
  </si>
  <si>
    <t>M TIRO SHO Q1</t>
  </si>
  <si>
    <t>KMQ52</t>
  </si>
  <si>
    <t>IS1510</t>
  </si>
  <si>
    <t>IP3786</t>
  </si>
  <si>
    <t>M TIRO TEE Q2</t>
  </si>
  <si>
    <t>KMQ45</t>
  </si>
  <si>
    <t>IS1540</t>
  </si>
  <si>
    <t>IP3783</t>
  </si>
  <si>
    <t>M TIRO WVN SHO</t>
  </si>
  <si>
    <t>KMQ42</t>
  </si>
  <si>
    <t>IS1534</t>
  </si>
  <si>
    <t>IP3784</t>
  </si>
  <si>
    <t>M TIRO AOPSHIRT</t>
  </si>
  <si>
    <t>black/spark</t>
  </si>
  <si>
    <t>KMQ43</t>
  </si>
  <si>
    <t>OTHER SHIRTS</t>
  </si>
  <si>
    <t>SHIRT (SHORT SLEEVE)</t>
  </si>
  <si>
    <t>'-Mesh-hydrophilic finish / Hydrophilic (midori) / Print - digital sublimation - disperse</t>
  </si>
  <si>
    <t>IS1532</t>
  </si>
  <si>
    <t>black/putty grey</t>
  </si>
  <si>
    <t>IP3782</t>
  </si>
  <si>
    <t>M TIRO AOP SHO</t>
  </si>
  <si>
    <t>KMQ41</t>
  </si>
  <si>
    <t>IS1533</t>
  </si>
  <si>
    <t>IP3781</t>
  </si>
  <si>
    <t>M TIRO AOP JSY</t>
  </si>
  <si>
    <t>KMQ40</t>
  </si>
  <si>
    <t>IS1536</t>
  </si>
  <si>
    <t>IR7843</t>
  </si>
  <si>
    <t>M SERENO TS</t>
  </si>
  <si>
    <t>Top:black Bottom:BLACK</t>
  </si>
  <si>
    <t>KNA81</t>
  </si>
  <si>
    <t>IR7844</t>
  </si>
  <si>
    <t>Top:legend ink Bottom:LEGEND INK F17</t>
  </si>
  <si>
    <t>IR7846</t>
  </si>
  <si>
    <t>Top:grey two Bottom:GREY TWO F17</t>
  </si>
  <si>
    <t>IR5227</t>
  </si>
  <si>
    <t>M Z.N.E. TEE</t>
  </si>
  <si>
    <t>KNQ83</t>
  </si>
  <si>
    <t>65% CO/35% rec. PES-Doubleknit-</t>
  </si>
  <si>
    <t>IP1610</t>
  </si>
  <si>
    <t>M FT HD TS</t>
  </si>
  <si>
    <t>KLT68</t>
  </si>
  <si>
    <t>'-French terry-hydrophilic finish</t>
  </si>
  <si>
    <t>IS2149</t>
  </si>
  <si>
    <t>ANML 3S LEG</t>
  </si>
  <si>
    <t>magic beige/mesa/shadow brown</t>
  </si>
  <si>
    <t>KLU37</t>
  </si>
  <si>
    <t>93% CO/7% EL-Single jersey-silicon finish / enzyme finish / Print - roller - reactive</t>
  </si>
  <si>
    <t>IS2150</t>
  </si>
  <si>
    <t>crystal white/pulse lime/semi lucid blue</t>
  </si>
  <si>
    <t>IR9310</t>
  </si>
  <si>
    <t>ANML CRO TK</t>
  </si>
  <si>
    <t>KLU92</t>
  </si>
  <si>
    <t>IR9311</t>
  </si>
  <si>
    <t>IS4250</t>
  </si>
  <si>
    <t>W AOP SHORT</t>
  </si>
  <si>
    <t>ivory/semi green spark/preloved fig</t>
  </si>
  <si>
    <t>KLU54</t>
  </si>
  <si>
    <t>IQ3692</t>
  </si>
  <si>
    <t>W ALL SZN TEE</t>
  </si>
  <si>
    <t>KNP28</t>
  </si>
  <si>
    <t>IR8854</t>
  </si>
  <si>
    <t>IR8847</t>
  </si>
  <si>
    <t>W ALL SZN BIKER</t>
  </si>
  <si>
    <t>KNP21</t>
  </si>
  <si>
    <t>IR9706</t>
  </si>
  <si>
    <t>IR6111</t>
  </si>
  <si>
    <t>W 3S BABY T</t>
  </si>
  <si>
    <t>KOU57</t>
  </si>
  <si>
    <t>IR6112</t>
  </si>
  <si>
    <t>IR6114</t>
  </si>
  <si>
    <t>IR6115</t>
  </si>
  <si>
    <t>IR8786</t>
  </si>
  <si>
    <t>W LNG RIB BIKER</t>
  </si>
  <si>
    <t>KNP65</t>
  </si>
  <si>
    <t>'-Rib for body-</t>
  </si>
  <si>
    <t>IS4076</t>
  </si>
  <si>
    <t>W MNG TEE</t>
  </si>
  <si>
    <t>KOZ56</t>
  </si>
  <si>
    <t>IS4073</t>
  </si>
  <si>
    <t>W MNG TK</t>
  </si>
  <si>
    <t>KOZ53</t>
  </si>
  <si>
    <t>IP1572</t>
  </si>
  <si>
    <t>W FI 3S TANK</t>
  </si>
  <si>
    <t>KLT56</t>
  </si>
  <si>
    <t>IS3636</t>
  </si>
  <si>
    <t>IS3638</t>
  </si>
  <si>
    <t>IS3615</t>
  </si>
  <si>
    <t>W FI 3S WVN SHO</t>
  </si>
  <si>
    <t>KLT52</t>
  </si>
  <si>
    <t>IP1570</t>
  </si>
  <si>
    <t>W FI 3S LEGGING</t>
  </si>
  <si>
    <t>KLT54</t>
  </si>
  <si>
    <t>IS3611</t>
  </si>
  <si>
    <t>IS3612</t>
  </si>
  <si>
    <t>IP1569</t>
  </si>
  <si>
    <t>W FI 3S BIKER</t>
  </si>
  <si>
    <t>KLT53</t>
  </si>
  <si>
    <t>IS3628</t>
  </si>
  <si>
    <t>IS3240</t>
  </si>
  <si>
    <t>KOI30</t>
  </si>
  <si>
    <t>IQ4487</t>
  </si>
  <si>
    <t>FARM BIKE SHORT</t>
  </si>
  <si>
    <t>bold blue/bright red</t>
  </si>
  <si>
    <t>KNT29</t>
  </si>
  <si>
    <t>93% CO/7% EL-Single jersey-Print - screen - pigment</t>
  </si>
  <si>
    <t>IQ4504</t>
  </si>
  <si>
    <t>FARM TANK</t>
  </si>
  <si>
    <t>KNT38</t>
  </si>
  <si>
    <t>GRAPHIC TANK</t>
  </si>
  <si>
    <t>IQ4497</t>
  </si>
  <si>
    <t>FARM TIRO TT</t>
  </si>
  <si>
    <t>semi pink glow/semi solar orange</t>
  </si>
  <si>
    <t>KNT34</t>
  </si>
  <si>
    <t>67% CO/33% REC.PES-Interlock-sanded back / Print - roller sublimation - disperse</t>
  </si>
  <si>
    <t>IQ4493</t>
  </si>
  <si>
    <t>FARM TIRO PT</t>
  </si>
  <si>
    <t>KNT32</t>
  </si>
  <si>
    <t>IM8320</t>
  </si>
  <si>
    <t>M LANDSCAPE BOS</t>
  </si>
  <si>
    <t>KME38</t>
  </si>
  <si>
    <t>IS2864</t>
  </si>
  <si>
    <t>M ILLUST BOS</t>
  </si>
  <si>
    <t>KME41</t>
  </si>
  <si>
    <t>IM8311</t>
  </si>
  <si>
    <t>M ILLUST LIN</t>
  </si>
  <si>
    <t>KME39</t>
  </si>
  <si>
    <t>IM8317</t>
  </si>
  <si>
    <t>IM8313</t>
  </si>
  <si>
    <t>M GROWTH SPW T</t>
  </si>
  <si>
    <t>KME44</t>
  </si>
  <si>
    <t>IM8315</t>
  </si>
  <si>
    <t>IM8306</t>
  </si>
  <si>
    <t>M LANDSCAPE SPW</t>
  </si>
  <si>
    <t>KME47</t>
  </si>
  <si>
    <t>IM8297</t>
  </si>
  <si>
    <t>M FLD SPW LOGO</t>
  </si>
  <si>
    <t>KME43</t>
  </si>
  <si>
    <t>IM8303</t>
  </si>
  <si>
    <t>IM8304</t>
  </si>
  <si>
    <t>IS2880</t>
  </si>
  <si>
    <t>NON-DYED</t>
  </si>
  <si>
    <t>IN6228</t>
  </si>
  <si>
    <t>M CE TORN CAMO</t>
  </si>
  <si>
    <t>KME51</t>
  </si>
  <si>
    <t>IS2855</t>
  </si>
  <si>
    <t>IN6237</t>
  </si>
  <si>
    <t>M CE TEE 2</t>
  </si>
  <si>
    <t>KME55</t>
  </si>
  <si>
    <t>IS2879</t>
  </si>
  <si>
    <t>M SS TIRO SUM T</t>
  </si>
  <si>
    <t>KME57</t>
  </si>
  <si>
    <t>IR5838</t>
  </si>
  <si>
    <t>M NEON G T</t>
  </si>
  <si>
    <t>KNC80</t>
  </si>
  <si>
    <t>IN6481</t>
  </si>
  <si>
    <t>M SUM G T2</t>
  </si>
  <si>
    <t>semi flash aqua</t>
  </si>
  <si>
    <t>KNC81</t>
  </si>
  <si>
    <t>IR5839</t>
  </si>
  <si>
    <t>alumina</t>
  </si>
  <si>
    <t>IN6439</t>
  </si>
  <si>
    <t>M ALL DAY I TEE</t>
  </si>
  <si>
    <t>JMS54</t>
  </si>
  <si>
    <t>IS9045</t>
  </si>
  <si>
    <t>maroon</t>
  </si>
  <si>
    <t>IR5890</t>
  </si>
  <si>
    <t>W LIN SPW GT</t>
  </si>
  <si>
    <t>KND09</t>
  </si>
  <si>
    <t>IT1427</t>
  </si>
  <si>
    <t>IT1443</t>
  </si>
  <si>
    <t>wonder orchid</t>
  </si>
  <si>
    <t>IS7611</t>
  </si>
  <si>
    <t>M CE Q2 PR SHO</t>
  </si>
  <si>
    <t>JSX62</t>
  </si>
  <si>
    <t>IS7613</t>
  </si>
  <si>
    <t>IS0730</t>
  </si>
  <si>
    <t>W TIRO Q2 TUBE</t>
  </si>
  <si>
    <t>lucid pink</t>
  </si>
  <si>
    <t>KLU95</t>
  </si>
  <si>
    <t>TUBE TOP</t>
  </si>
  <si>
    <t>91% REC.PES/9% EL-Interlock-hydrophilic finish</t>
  </si>
  <si>
    <t>GZ5877</t>
  </si>
  <si>
    <t>ADILETTE AQUA</t>
  </si>
  <si>
    <t>wonder mauve/wonder white/wonder mauve</t>
  </si>
  <si>
    <t>DUZ31</t>
  </si>
  <si>
    <t>IF0894</t>
  </si>
  <si>
    <t>halo blue/halo blue/halo blue</t>
  </si>
  <si>
    <t>ID8502</t>
  </si>
  <si>
    <t>ADILETTE COMFORT</t>
  </si>
  <si>
    <t>core black/off white/magic beige</t>
  </si>
  <si>
    <t>KXY83</t>
  </si>
  <si>
    <t>ID8501</t>
  </si>
  <si>
    <t>carbon/off white/lucid pink</t>
  </si>
  <si>
    <t>IG1270</t>
  </si>
  <si>
    <t>bold blue/bliss orange/bold blue</t>
  </si>
  <si>
    <t>LIE24</t>
  </si>
  <si>
    <t>IG3684</t>
  </si>
  <si>
    <t>ADILETTE SHOWER</t>
  </si>
  <si>
    <t>crystal jade/green spark/green spark</t>
  </si>
  <si>
    <t>LUT50</t>
  </si>
  <si>
    <t>IG3614</t>
  </si>
  <si>
    <t>LITE RACER 3.0</t>
  </si>
  <si>
    <t>wonder quartz/ftwr white/putty mauve</t>
  </si>
  <si>
    <t>LWO23</t>
  </si>
  <si>
    <t>TEXTILE,SYNTHETICS TEXTILE TEXTILE,SYNTHETICS SYNTHETICS</t>
  </si>
  <si>
    <t>IG3612</t>
  </si>
  <si>
    <t>grey one/silver met./pulse lime</t>
  </si>
  <si>
    <t>HP6103</t>
  </si>
  <si>
    <t>ftwr white/wonder quartz/blue fusion</t>
  </si>
  <si>
    <t>GY0699</t>
  </si>
  <si>
    <t>core black/core black/iron met.</t>
  </si>
  <si>
    <t>IG3613</t>
  </si>
  <si>
    <t>almost pink/ice lavender/ftwr white</t>
  </si>
  <si>
    <t>IF7365</t>
  </si>
  <si>
    <t>MEHANA</t>
  </si>
  <si>
    <t>LZX04</t>
  </si>
  <si>
    <t>ID0481</t>
  </si>
  <si>
    <t>X_PLRPATH</t>
  </si>
  <si>
    <t>MCR41</t>
  </si>
  <si>
    <t>IE8508</t>
  </si>
  <si>
    <t>core black/matte gold/magic beige</t>
  </si>
  <si>
    <t>ID0482</t>
  </si>
  <si>
    <t>IF6584</t>
  </si>
  <si>
    <t>X_PLRPULSE</t>
  </si>
  <si>
    <t>halo blue/carbon/almost pink</t>
  </si>
  <si>
    <t>NKE56</t>
  </si>
  <si>
    <t>IE8476</t>
  </si>
  <si>
    <t>core black/core black/champagne met.</t>
  </si>
  <si>
    <t>HQ4431</t>
  </si>
  <si>
    <t>COMFORT FLIP FLOP</t>
  </si>
  <si>
    <t>victory blue/ftwr white/blue fusion</t>
  </si>
  <si>
    <t>GTF02</t>
  </si>
  <si>
    <t>FY8654</t>
  </si>
  <si>
    <t>core black/grey five/grey five</t>
  </si>
  <si>
    <t>EG2069</t>
  </si>
  <si>
    <t>EG2041</t>
  </si>
  <si>
    <t>EEZAY FLIP FLOP</t>
  </si>
  <si>
    <t>tech indigo/ftwr white/tech indigo</t>
  </si>
  <si>
    <t>DBD71</t>
  </si>
  <si>
    <t>EG2042</t>
  </si>
  <si>
    <t>IF7348</t>
  </si>
  <si>
    <t>LITE RACER ADAPT 6.0</t>
  </si>
  <si>
    <t>ftwr white/shadow navy/bright red</t>
  </si>
  <si>
    <t>LZX02</t>
  </si>
  <si>
    <t>IF7359</t>
  </si>
  <si>
    <t>IF7361</t>
  </si>
  <si>
    <t>core black/carbon/ftwr white</t>
  </si>
  <si>
    <t>IE7897</t>
  </si>
  <si>
    <t>ADICANE CLOG</t>
  </si>
  <si>
    <t>preloved ink/ftwr white/preloved ink</t>
  </si>
  <si>
    <t>LSH72</t>
  </si>
  <si>
    <t>Synthetic Synthetic Textile Synthetic</t>
  </si>
  <si>
    <t>HQ9919</t>
  </si>
  <si>
    <t>ADICANE FLIP FLOP</t>
  </si>
  <si>
    <t>sand strata/sand strata/sand strata</t>
  </si>
  <si>
    <t>LSH73</t>
  </si>
  <si>
    <t>IE7904</t>
  </si>
  <si>
    <t>pulse lime/pulse lime/pulse lime</t>
  </si>
  <si>
    <t>IF6036</t>
  </si>
  <si>
    <t>preloved ink/preloved ink/preloved ink</t>
  </si>
  <si>
    <t>HQ9921</t>
  </si>
  <si>
    <t>carbon/carbon/carbon</t>
  </si>
  <si>
    <t>IF6038</t>
  </si>
  <si>
    <t>ADICANE SLIDE</t>
  </si>
  <si>
    <t>LSH71</t>
  </si>
  <si>
    <t>IE7898</t>
  </si>
  <si>
    <t>IF7372</t>
  </si>
  <si>
    <t>olive strata/olive strata/olive strata</t>
  </si>
  <si>
    <t>LZX05</t>
  </si>
  <si>
    <t>F35539</t>
  </si>
  <si>
    <t>DBF11</t>
  </si>
  <si>
    <t>F35542</t>
  </si>
  <si>
    <t>EG1758</t>
  </si>
  <si>
    <t>core black/gold met./core black</t>
  </si>
  <si>
    <t>F35550</t>
  </si>
  <si>
    <t>IF7371</t>
  </si>
  <si>
    <t>IF0793</t>
  </si>
  <si>
    <t>ADILETTE CLOG</t>
  </si>
  <si>
    <t>semi green spark/semi green spark/semi green spark</t>
  </si>
  <si>
    <t>LEQ20</t>
  </si>
  <si>
    <t>IF8653</t>
  </si>
  <si>
    <t>FY8970</t>
  </si>
  <si>
    <t>H03619</t>
  </si>
  <si>
    <t>grey two/silver met./grey two</t>
  </si>
  <si>
    <t>LIN16</t>
  </si>
  <si>
    <t>GV9735</t>
  </si>
  <si>
    <t>LQB26</t>
  </si>
  <si>
    <t>IG3682</t>
  </si>
  <si>
    <t>off white/core black/magic beige</t>
  </si>
  <si>
    <t>LIZ35</t>
  </si>
  <si>
    <t>GZ3775</t>
  </si>
  <si>
    <t>LVC22</t>
  </si>
  <si>
    <t>GZ5921</t>
  </si>
  <si>
    <t>LUT49</t>
  </si>
  <si>
    <t>HQ6885</t>
  </si>
  <si>
    <t>ftwr white/better scarlet/victory blue</t>
  </si>
  <si>
    <t>GW8747</t>
  </si>
  <si>
    <t>core black/wonder white/core black</t>
  </si>
  <si>
    <t>LIN18</t>
  </si>
  <si>
    <t>GZ3779</t>
  </si>
  <si>
    <t>GZ5922</t>
  </si>
  <si>
    <t>GZ3772</t>
  </si>
  <si>
    <t>IE0930</t>
  </si>
  <si>
    <t>better scarlet/core black/core black</t>
  </si>
  <si>
    <t>IE1019</t>
  </si>
  <si>
    <t>off white/gold met./off white</t>
  </si>
  <si>
    <t>LUT47</t>
  </si>
  <si>
    <t>IF1620</t>
  </si>
  <si>
    <t>ADILETTE PLATFORM</t>
  </si>
  <si>
    <t>putty mauve/wonder white/preloved fig</t>
  </si>
  <si>
    <t>LTK90</t>
  </si>
  <si>
    <t>GV9736</t>
  </si>
  <si>
    <t>GV9737</t>
  </si>
  <si>
    <t>ftwr white/grey two/ftwr white</t>
  </si>
  <si>
    <t>GY1891</t>
  </si>
  <si>
    <t>H03618</t>
  </si>
  <si>
    <t>FTWWHT/FTWWHT/MAGOLD</t>
  </si>
  <si>
    <t>IG6554</t>
  </si>
  <si>
    <t>RUN50S</t>
  </si>
  <si>
    <t>ftwr white/shadow navy/off white</t>
  </si>
  <si>
    <t>MCU03</t>
  </si>
  <si>
    <t>IG6702</t>
  </si>
  <si>
    <t>grey two/ftwr white/grey four</t>
  </si>
  <si>
    <t>NKK35</t>
  </si>
  <si>
    <t>IG6705</t>
  </si>
  <si>
    <t>core black/silver met./grey three</t>
  </si>
  <si>
    <t>NKK36</t>
  </si>
  <si>
    <t>IE7890</t>
  </si>
  <si>
    <t>grey one/crystal white/grey two</t>
  </si>
  <si>
    <t>IF0811</t>
  </si>
  <si>
    <t>grey two/green spark/ftwr white</t>
  </si>
  <si>
    <t>IF0813</t>
  </si>
  <si>
    <t>grey two/green spark/grey two</t>
  </si>
  <si>
    <t>IQ4821</t>
  </si>
  <si>
    <t>IL5668</t>
  </si>
  <si>
    <t>BL WVN PNT Q2</t>
  </si>
  <si>
    <t>putty mauve</t>
  </si>
  <si>
    <t>JSW50</t>
  </si>
  <si>
    <t>IV5332</t>
  </si>
  <si>
    <t>BL SJ T Q1</t>
  </si>
  <si>
    <t>KMS20</t>
  </si>
  <si>
    <t>IF6067</t>
  </si>
  <si>
    <t>preloved fig/preloved fig/preloved fig</t>
  </si>
  <si>
    <t>IE8474</t>
  </si>
  <si>
    <t>IG4355</t>
  </si>
  <si>
    <t>dark blue/ftwr white/carbon</t>
  </si>
  <si>
    <t>IV9361</t>
  </si>
  <si>
    <t>M MNGRM SHRT FT</t>
  </si>
  <si>
    <t>JUD32</t>
  </si>
  <si>
    <t>77% CO/23% rec.PES-French terry-Print - roller - discharge</t>
  </si>
  <si>
    <t>IV9362</t>
  </si>
  <si>
    <t>GS1343</t>
  </si>
  <si>
    <t>W 3S CRO</t>
  </si>
  <si>
    <t>IXV11</t>
  </si>
  <si>
    <t>CROP</t>
  </si>
  <si>
    <t>IR5409</t>
  </si>
  <si>
    <t>IS1381</t>
  </si>
  <si>
    <t>IC9387</t>
  </si>
  <si>
    <t>IC9338</t>
  </si>
  <si>
    <t>IS1315</t>
  </si>
  <si>
    <t>M SL SJ T</t>
  </si>
  <si>
    <t>ECR01</t>
  </si>
  <si>
    <t>IC6750</t>
  </si>
  <si>
    <t>M 3S WV TT TS</t>
  </si>
  <si>
    <t>ECT01</t>
  </si>
  <si>
    <t>IR5187</t>
  </si>
  <si>
    <t>M CE SH Q1</t>
  </si>
  <si>
    <t>KMS54</t>
  </si>
  <si>
    <t>IR5176</t>
  </si>
  <si>
    <t>M CE Q2 PR TEE</t>
  </si>
  <si>
    <t>KMS42</t>
  </si>
  <si>
    <t>IR5165</t>
  </si>
  <si>
    <t>M CE Q2 CARG PT</t>
  </si>
  <si>
    <t>KMS49</t>
  </si>
  <si>
    <t>IM8314</t>
  </si>
  <si>
    <t>olive strata</t>
  </si>
  <si>
    <t>IM8316</t>
  </si>
  <si>
    <t>IN6267</t>
  </si>
  <si>
    <t>M SS TIRO TEE</t>
  </si>
  <si>
    <t>silver pebble</t>
  </si>
  <si>
    <t>KME63</t>
  </si>
  <si>
    <t>IS2877</t>
  </si>
  <si>
    <t>IN6269</t>
  </si>
  <si>
    <t>IR5831</t>
  </si>
  <si>
    <t>M METALLIC G T</t>
  </si>
  <si>
    <t>KNC77</t>
  </si>
  <si>
    <t>HD3531</t>
  </si>
  <si>
    <t>TF 3S SHO TGT</t>
  </si>
  <si>
    <t>DB061</t>
  </si>
  <si>
    <t>HJ9921</t>
  </si>
  <si>
    <t>TF S LGG</t>
  </si>
  <si>
    <t>SH976</t>
  </si>
  <si>
    <t>88% REC.PES/12% EL-Single jersey-hydrophilic finish</t>
  </si>
  <si>
    <t>HK2335</t>
  </si>
  <si>
    <t>TF TEE</t>
  </si>
  <si>
    <t>TB953</t>
  </si>
  <si>
    <t>IK9723</t>
  </si>
  <si>
    <t>D4T SHORT</t>
  </si>
  <si>
    <t>IEJ22</t>
  </si>
  <si>
    <t>87% REC.PES/13% EL-Plain weave-hydrophilic finish</t>
  </si>
  <si>
    <t>HM6061</t>
  </si>
  <si>
    <t>TF L LGG</t>
  </si>
  <si>
    <t>QY567</t>
  </si>
  <si>
    <t>HZ3095</t>
  </si>
  <si>
    <t>TR-ES BASE T</t>
  </si>
  <si>
    <t>NQE20</t>
  </si>
  <si>
    <t>IK9726</t>
  </si>
  <si>
    <t>D4T TANK</t>
  </si>
  <si>
    <t>IEJ25</t>
  </si>
  <si>
    <t>'-Single jersey-anti microbial</t>
  </si>
  <si>
    <t>IC7417</t>
  </si>
  <si>
    <t>TR-ES STRETCH T</t>
  </si>
  <si>
    <t>better scarlet/black/black</t>
  </si>
  <si>
    <t>BXH44</t>
  </si>
  <si>
    <t>92% REC.PES/8% EL-Single jersey-hydrophilic finish</t>
  </si>
  <si>
    <t>HK2337</t>
  </si>
  <si>
    <t>IS3731</t>
  </si>
  <si>
    <t>HIIT AIRCHI TEE</t>
  </si>
  <si>
    <t>oat</t>
  </si>
  <si>
    <t>IHP77</t>
  </si>
  <si>
    <t>'-Engineered-hydrophilic finish</t>
  </si>
  <si>
    <t>IS3736</t>
  </si>
  <si>
    <t>chalk white</t>
  </si>
  <si>
    <t>HK2338</t>
  </si>
  <si>
    <t>TF SL TEE</t>
  </si>
  <si>
    <t>TY085</t>
  </si>
  <si>
    <t>T-SHIRT (SLEEVELESS)</t>
  </si>
  <si>
    <t>IS3834</t>
  </si>
  <si>
    <t>IB8107</t>
  </si>
  <si>
    <t>TR-ES PIQ 3POLO</t>
  </si>
  <si>
    <t>BXH46</t>
  </si>
  <si>
    <t>IB8109</t>
  </si>
  <si>
    <t>IB8111</t>
  </si>
  <si>
    <t>TR-ES PIQ 3SHO</t>
  </si>
  <si>
    <t>M9371</t>
  </si>
  <si>
    <t>IB8162</t>
  </si>
  <si>
    <t>TR-ES ALLSETSHO</t>
  </si>
  <si>
    <t>BXJ23</t>
  </si>
  <si>
    <t>IB8121</t>
  </si>
  <si>
    <t>TR-ES LOGO SHO</t>
  </si>
  <si>
    <t>UP191</t>
  </si>
  <si>
    <t>HK2336</t>
  </si>
  <si>
    <t>TF LS TEE</t>
  </si>
  <si>
    <t>IG435</t>
  </si>
  <si>
    <t>IB8152</t>
  </si>
  <si>
    <t>TR-ES BASE 3S T</t>
  </si>
  <si>
    <t>BXH41</t>
  </si>
  <si>
    <t>IS7105</t>
  </si>
  <si>
    <t>M HIIT G T</t>
  </si>
  <si>
    <t>JST33</t>
  </si>
  <si>
    <t>IC7429</t>
  </si>
  <si>
    <t>IS7115</t>
  </si>
  <si>
    <t>U YOGA G T</t>
  </si>
  <si>
    <t>JST28</t>
  </si>
  <si>
    <t>100% ORGANIC CO-Single jersey-silicon finish / anti pilling - enzyme treatment</t>
  </si>
  <si>
    <t>IC2164</t>
  </si>
  <si>
    <t>HJ9926</t>
  </si>
  <si>
    <t>IK9685</t>
  </si>
  <si>
    <t>WO POW TEE</t>
  </si>
  <si>
    <t>IEJ12</t>
  </si>
  <si>
    <t>'-Single jersey-anti microbial / Print - roller sublimation - disperse</t>
  </si>
  <si>
    <t>IB8150</t>
  </si>
  <si>
    <t>IB8244</t>
  </si>
  <si>
    <t>BXH47</t>
  </si>
  <si>
    <t>IC7421</t>
  </si>
  <si>
    <t>TR-ES COMF TEE</t>
  </si>
  <si>
    <t>BXH38</t>
  </si>
  <si>
    <t>IC7428</t>
  </si>
  <si>
    <t>IB8247</t>
  </si>
  <si>
    <t>IB8252</t>
  </si>
  <si>
    <t>black/better scarlet</t>
  </si>
  <si>
    <t>IC6976</t>
  </si>
  <si>
    <t>TR-ES WV SHO</t>
  </si>
  <si>
    <t>QF268</t>
  </si>
  <si>
    <t>IC6977</t>
  </si>
  <si>
    <t>IC6945</t>
  </si>
  <si>
    <t>TR-ES FR SL T</t>
  </si>
  <si>
    <t>US326</t>
  </si>
  <si>
    <t>67% CO/33% REC.PES-Single jersey-hydrophilic finish</t>
  </si>
  <si>
    <t>IC7413</t>
  </si>
  <si>
    <t>IK9683</t>
  </si>
  <si>
    <t>WO POW 2IN1 SHO</t>
  </si>
  <si>
    <t>IEJ10</t>
  </si>
  <si>
    <t>IK9684</t>
  </si>
  <si>
    <t>WO POW TANK</t>
  </si>
  <si>
    <t>IEJ11</t>
  </si>
  <si>
    <t>IS1661</t>
  </si>
  <si>
    <t>TR-ES FR T</t>
  </si>
  <si>
    <t>QY264</t>
  </si>
  <si>
    <t>IL7161</t>
  </si>
  <si>
    <t>TR-ES POLO</t>
  </si>
  <si>
    <t>IJN38</t>
  </si>
  <si>
    <t>IC7416</t>
  </si>
  <si>
    <t>mgh solid grey/white/black</t>
  </si>
  <si>
    <t>IR9247</t>
  </si>
  <si>
    <t>semi green spark/black</t>
  </si>
  <si>
    <t>IR5160</t>
  </si>
  <si>
    <t>IR7418</t>
  </si>
  <si>
    <t>TF 3S TEE</t>
  </si>
  <si>
    <t>RP431</t>
  </si>
  <si>
    <t>IC7424</t>
  </si>
  <si>
    <t>MGREYH/WHITE/BLACK</t>
  </si>
  <si>
    <t>IR9100</t>
  </si>
  <si>
    <t>putty mauve/black</t>
  </si>
  <si>
    <t>IR9249</t>
  </si>
  <si>
    <t>semi spark/black</t>
  </si>
  <si>
    <t>IS3696</t>
  </si>
  <si>
    <t>HIIT ELEV SHO</t>
  </si>
  <si>
    <t>IHP73</t>
  </si>
  <si>
    <t>IS3698</t>
  </si>
  <si>
    <t>IR9105</t>
  </si>
  <si>
    <t>IT5396</t>
  </si>
  <si>
    <t>IS3820</t>
  </si>
  <si>
    <t>IS3822</t>
  </si>
  <si>
    <t>IS3837</t>
  </si>
  <si>
    <t>white/white</t>
  </si>
  <si>
    <t>IT5424</t>
  </si>
  <si>
    <t>IS3842</t>
  </si>
  <si>
    <t>charcoal/white</t>
  </si>
  <si>
    <t>IT5429</t>
  </si>
  <si>
    <t>IT5401</t>
  </si>
  <si>
    <t>semi green spark/white/black</t>
  </si>
  <si>
    <t>IS3798</t>
  </si>
  <si>
    <t>WO KNITLOGO SHO</t>
  </si>
  <si>
    <t>charcoal/black</t>
  </si>
  <si>
    <t>IEJ09</t>
  </si>
  <si>
    <t>89% REC.PES/11% EL-Interlock-</t>
  </si>
  <si>
    <t>IS3821</t>
  </si>
  <si>
    <t>IS3825</t>
  </si>
  <si>
    <t>IS3826</t>
  </si>
  <si>
    <t>IS3843</t>
  </si>
  <si>
    <t>IT5405</t>
  </si>
  <si>
    <t>TR-ES BASE POLO</t>
  </si>
  <si>
    <t>semi blue burst/black</t>
  </si>
  <si>
    <t>BXH40</t>
  </si>
  <si>
    <t>IT5420</t>
  </si>
  <si>
    <t>semi green spark/green spark</t>
  </si>
  <si>
    <t>IS3806</t>
  </si>
  <si>
    <t>IT5450</t>
  </si>
  <si>
    <t>IT5453</t>
  </si>
  <si>
    <t>IT5456</t>
  </si>
  <si>
    <t>bliss pink</t>
  </si>
  <si>
    <t>IT5397</t>
  </si>
  <si>
    <t>IT5431</t>
  </si>
  <si>
    <t>IT5402</t>
  </si>
  <si>
    <t>semi spark/white/black</t>
  </si>
  <si>
    <t>IT5421</t>
  </si>
  <si>
    <t>IS3807</t>
  </si>
  <si>
    <t>IB8151</t>
  </si>
  <si>
    <t>IC7430</t>
  </si>
  <si>
    <t>IC7423</t>
  </si>
  <si>
    <t>IT5451</t>
  </si>
  <si>
    <t>bright red</t>
  </si>
  <si>
    <t>IT5454</t>
  </si>
  <si>
    <t>IT5457</t>
  </si>
  <si>
    <t>TR-ES WOVEN PT</t>
  </si>
  <si>
    <t>KNU30</t>
  </si>
  <si>
    <t>IU4606</t>
  </si>
  <si>
    <t>IN8296</t>
  </si>
  <si>
    <t>shadow violet</t>
  </si>
  <si>
    <t>IS7091</t>
  </si>
  <si>
    <t>M TR CAT G TK</t>
  </si>
  <si>
    <t>KMD86</t>
  </si>
  <si>
    <t>IS3832</t>
  </si>
  <si>
    <t>IS7106</t>
  </si>
  <si>
    <t>HF6683</t>
  </si>
  <si>
    <t>TF SHORT TIGHT</t>
  </si>
  <si>
    <t>BLACK</t>
  </si>
  <si>
    <t>K7988</t>
  </si>
  <si>
    <t>73% REC.PES/27% EL-Interlock-hydrophilic finish</t>
  </si>
  <si>
    <t>HF6684</t>
  </si>
  <si>
    <t>TF 3S 7/8 T</t>
  </si>
  <si>
    <t>SD272</t>
  </si>
  <si>
    <t>HN1044</t>
  </si>
  <si>
    <t>W MIN 2IN1 SHO</t>
  </si>
  <si>
    <t>CV037</t>
  </si>
  <si>
    <t>HN9088</t>
  </si>
  <si>
    <t>TF TRAIN TK</t>
  </si>
  <si>
    <t>IX732</t>
  </si>
  <si>
    <t>83% REC.PES/17% EL-Doubleknit-hydrophilic finish / anti microbial</t>
  </si>
  <si>
    <t>HN9089</t>
  </si>
  <si>
    <t>IM8178</t>
  </si>
  <si>
    <t>D4T HIIT 2IN1SH</t>
  </si>
  <si>
    <t>KMN62</t>
  </si>
  <si>
    <t>84% REC.PES/16% EL-Plain weave-hydrophilic finish</t>
  </si>
  <si>
    <t>IN0821</t>
  </si>
  <si>
    <t>ALL ME LS BRA</t>
  </si>
  <si>
    <t>semi lucid blue/legend ink</t>
  </si>
  <si>
    <t>IKV52</t>
  </si>
  <si>
    <t>BRA</t>
  </si>
  <si>
    <t>WORKOUT BRA - LIGHT SUPPORT</t>
  </si>
  <si>
    <t>81% REC.PES/19% EL-Interlock-hydrophilic finish / brush two side</t>
  </si>
  <si>
    <t>IN0822</t>
  </si>
  <si>
    <t>semi spark/ivory</t>
  </si>
  <si>
    <t>IN0824</t>
  </si>
  <si>
    <t>PWIM MS 3S BRA</t>
  </si>
  <si>
    <t>IKV47</t>
  </si>
  <si>
    <t>WORKOUT BRA - MEDIUM SUPPORT</t>
  </si>
  <si>
    <t>IN2513</t>
  </si>
  <si>
    <t>79% REC.PES/21% EL-Interlock-hydrophilic finish / brush two side</t>
  </si>
  <si>
    <t>IU1679</t>
  </si>
  <si>
    <t>ALL ME ESS MS</t>
  </si>
  <si>
    <t>preloved green</t>
  </si>
  <si>
    <t>IKV49</t>
  </si>
  <si>
    <t>85% REC.PES/15% EL-Interlock-hydrophilic finish / peach back x 2 times / peach face x 2 times</t>
  </si>
  <si>
    <t>IT6708</t>
  </si>
  <si>
    <t>ADIZERO E MS</t>
  </si>
  <si>
    <t>IKV45</t>
  </si>
  <si>
    <t>HN5543</t>
  </si>
  <si>
    <t>TR-ES MIN T</t>
  </si>
  <si>
    <t>NQ047</t>
  </si>
  <si>
    <t>93% REC.PES/7% EL-Single jersey-hydrophilic finish / sanded face</t>
  </si>
  <si>
    <t>HN7273</t>
  </si>
  <si>
    <t>PWR MS TF</t>
  </si>
  <si>
    <t>I6419</t>
  </si>
  <si>
    <t>IM8786</t>
  </si>
  <si>
    <t>HYGLM TK</t>
  </si>
  <si>
    <t>JRX05</t>
  </si>
  <si>
    <t>88% REC.PES/12% EL-Single jersey-hydrophilic finish / anti microbial / anti uv</t>
  </si>
  <si>
    <t>IN6876</t>
  </si>
  <si>
    <t>TF PRINT CRO TK</t>
  </si>
  <si>
    <t>KOM54</t>
  </si>
  <si>
    <t>83% REC.PES/17% EL-Doubleknit-hydrophilic finish / anti microbial / emboss</t>
  </si>
  <si>
    <t>IN6879</t>
  </si>
  <si>
    <t>TF PRINT 7/8 L</t>
  </si>
  <si>
    <t>KOM57</t>
  </si>
  <si>
    <t>73% REC.PES/27% EL-Interlock-hydrophilic finish / emboss</t>
  </si>
  <si>
    <t>IN6923</t>
  </si>
  <si>
    <t>WTR D4T SH PS</t>
  </si>
  <si>
    <t>KOM66</t>
  </si>
  <si>
    <t>IN9300</t>
  </si>
  <si>
    <t>HYGLM 5INCH Q2</t>
  </si>
  <si>
    <t>semi blue burst/flash aqua</t>
  </si>
  <si>
    <t>KOL56</t>
  </si>
  <si>
    <t>IQ2631</t>
  </si>
  <si>
    <t>PACER KN FLOWER</t>
  </si>
  <si>
    <t>KLQ83</t>
  </si>
  <si>
    <t>'-Pique-hydrophilic finish / Print - roller sublimation - disperse</t>
  </si>
  <si>
    <t>IQ2652</t>
  </si>
  <si>
    <t>WTR D4T TK</t>
  </si>
  <si>
    <t>KLQ89</t>
  </si>
  <si>
    <t>IQ2654</t>
  </si>
  <si>
    <t>WTR D4T T</t>
  </si>
  <si>
    <t>KLQ91</t>
  </si>
  <si>
    <t>IN6926</t>
  </si>
  <si>
    <t>PWIM MS TF AOP</t>
  </si>
  <si>
    <t>KOM68</t>
  </si>
  <si>
    <t>IN9297</t>
  </si>
  <si>
    <t>HYGLM 1/1 L Q2</t>
  </si>
  <si>
    <t>KOL53</t>
  </si>
  <si>
    <t>IQ3382</t>
  </si>
  <si>
    <t>TLRDRCT HS BRA</t>
  </si>
  <si>
    <t>IKV60</t>
  </si>
  <si>
    <t>WORKOUT BRA - HIGH SUPPORT</t>
  </si>
  <si>
    <t>IQ3388</t>
  </si>
  <si>
    <t>AERCT LS BRA</t>
  </si>
  <si>
    <t>IKV66</t>
  </si>
  <si>
    <t>IR5642</t>
  </si>
  <si>
    <t>IQ2655</t>
  </si>
  <si>
    <t>WTR D4T 2IN1SH</t>
  </si>
  <si>
    <t>KLQ92</t>
  </si>
  <si>
    <t>IR5643</t>
  </si>
  <si>
    <t>IR5644</t>
  </si>
  <si>
    <t>IS0604</t>
  </si>
  <si>
    <t>PACER W HIGH PS</t>
  </si>
  <si>
    <t>JTR32</t>
  </si>
  <si>
    <t>IS1665</t>
  </si>
  <si>
    <t>PACER WVN HIGH</t>
  </si>
  <si>
    <t>bliss lilac/white</t>
  </si>
  <si>
    <t>KMC69</t>
  </si>
  <si>
    <t>IS2171</t>
  </si>
  <si>
    <t>IS2174</t>
  </si>
  <si>
    <t>IS2175</t>
  </si>
  <si>
    <t>IS2179</t>
  </si>
  <si>
    <t>IS2979</t>
  </si>
  <si>
    <t>STUDIO T-SHIRT</t>
  </si>
  <si>
    <t>putty mauve/grey two</t>
  </si>
  <si>
    <t>KNS52</t>
  </si>
  <si>
    <t>IS2980</t>
  </si>
  <si>
    <t>preloved green/grey six</t>
  </si>
  <si>
    <t>IS2982</t>
  </si>
  <si>
    <t>semi spark/grey two</t>
  </si>
  <si>
    <t>IS2983</t>
  </si>
  <si>
    <t>bliss pink/grey two</t>
  </si>
  <si>
    <t>IS3951</t>
  </si>
  <si>
    <t>IS3963</t>
  </si>
  <si>
    <t>IS4059</t>
  </si>
  <si>
    <t>shadow olive/green spark</t>
  </si>
  <si>
    <t>IS4498</t>
  </si>
  <si>
    <t>PWR MS HYGLM Q2</t>
  </si>
  <si>
    <t>KOL58</t>
  </si>
  <si>
    <t>IS4491</t>
  </si>
  <si>
    <t>HYGLM BRALETTE</t>
  </si>
  <si>
    <t>KOL57</t>
  </si>
  <si>
    <t>IS4499</t>
  </si>
  <si>
    <t>IS4503</t>
  </si>
  <si>
    <t>PWR MS HYGLM</t>
  </si>
  <si>
    <t>IKV30</t>
  </si>
  <si>
    <t>IT6617</t>
  </si>
  <si>
    <t>PWIM MS BRA</t>
  </si>
  <si>
    <t>bliss lilac</t>
  </si>
  <si>
    <t>IKV42</t>
  </si>
  <si>
    <t>IT6727</t>
  </si>
  <si>
    <t>TF TRAIN T</t>
  </si>
  <si>
    <t>E1684</t>
  </si>
  <si>
    <t>IT7414</t>
  </si>
  <si>
    <t>IT7417</t>
  </si>
  <si>
    <t>IT7419</t>
  </si>
  <si>
    <t>IT7421</t>
  </si>
  <si>
    <t>IT7428</t>
  </si>
  <si>
    <t>HR HIIT AIRCH T</t>
  </si>
  <si>
    <t>KMO70</t>
  </si>
  <si>
    <t>IT6706</t>
  </si>
  <si>
    <t>IT9104</t>
  </si>
  <si>
    <t>OPT ST HR 1/1 L</t>
  </si>
  <si>
    <t>IKL62</t>
  </si>
  <si>
    <t>'-Interlock-hydrophilic finish / anti microbial</t>
  </si>
  <si>
    <t>IT7429</t>
  </si>
  <si>
    <t>IT9107</t>
  </si>
  <si>
    <t>IT9111</t>
  </si>
  <si>
    <t>73% REC.PES/27% EL-Interlock-hydrophilic finish / anti microbial</t>
  </si>
  <si>
    <t>IT7760</t>
  </si>
  <si>
    <t>IT9140</t>
  </si>
  <si>
    <t>ALL ME ESS 1/1</t>
  </si>
  <si>
    <t>IKL41</t>
  </si>
  <si>
    <t>IT9384</t>
  </si>
  <si>
    <t>TLRD 78 TIG</t>
  </si>
  <si>
    <t>MIM40</t>
  </si>
  <si>
    <t>IU1122</t>
  </si>
  <si>
    <t>D4T HIIT SC T</t>
  </si>
  <si>
    <t>preloved fig/aurora black</t>
  </si>
  <si>
    <t>KMN61</t>
  </si>
  <si>
    <t>IU1140</t>
  </si>
  <si>
    <t>IU1141</t>
  </si>
  <si>
    <t>IT9385</t>
  </si>
  <si>
    <t>IU1707</t>
  </si>
  <si>
    <t>PWRCT MS 3S BRA</t>
  </si>
  <si>
    <t>IKV29</t>
  </si>
  <si>
    <t>IU1721</t>
  </si>
  <si>
    <t>AERCT LS 3S BRA</t>
  </si>
  <si>
    <t>IKV31</t>
  </si>
  <si>
    <t>IU1734</t>
  </si>
  <si>
    <t>PWRCT MS BRA</t>
  </si>
  <si>
    <t>IKV55</t>
  </si>
  <si>
    <t>IU1845</t>
  </si>
  <si>
    <t>TF 7/8 T</t>
  </si>
  <si>
    <t>CK653</t>
  </si>
  <si>
    <t>IU1854</t>
  </si>
  <si>
    <t>IU1856</t>
  </si>
  <si>
    <t>IT6640</t>
  </si>
  <si>
    <t>7/5  7-/5  8-/5  9/5  10/5  11/5  12/5</t>
  </si>
  <si>
    <t>6/10  6-/8  7/3  7-/8  8/10  8-/10  9/10  9-/10  10/9  10-/10  11/7  11-/4  12/3</t>
  </si>
  <si>
    <t>10K/10  11K/10  12K/10  13K/10  1/10  2/10  3/10  4/10  5/10  6/10</t>
  </si>
  <si>
    <t>S/5  M/10  L/10  XL/5</t>
  </si>
  <si>
    <t>OSFW/6  OSFM/12  OSFL/12</t>
  </si>
  <si>
    <t>6/10  6-/10  7/20  7-/20  8/10  8-/20  9/20  9-/10  10/20  10-/10  11/10  11-/10  12/10</t>
  </si>
  <si>
    <t>92/5  98/5  104/5  110/5  116/5  128/5  140/5  152/5  164/5  170/5</t>
  </si>
  <si>
    <t>S/10  M/10  L/10</t>
  </si>
  <si>
    <t>S/5  M/5  L/5  XL/5</t>
  </si>
  <si>
    <t>S/5  M/10  L/5</t>
  </si>
  <si>
    <t>S 7"/5  M 7"/5  L 7"/5  XL7"/5  S 9"/5  M 9"/5  L 9"/5  XL9"/5</t>
  </si>
  <si>
    <t>5/5  6/5  7/5  8/5  9/5</t>
  </si>
  <si>
    <t>S/3  M/10  L/3</t>
  </si>
  <si>
    <t>92/5  98/5  104/5  110/5  116/5  128/5  140/5  152/5  158/5  164/5  176/5</t>
  </si>
  <si>
    <t>6-/5  7/5  7-/5  8/5  8-/5  9/5  9-/5  10/5  10-/5</t>
  </si>
  <si>
    <t>3-/5  4/5  4-/5  5/5  5-/5  6/5  6-/5  7/5</t>
  </si>
  <si>
    <t>36/5  38/5  40/5  42/5  44/5  46/5</t>
  </si>
  <si>
    <t>S/5  M/10  L/10</t>
  </si>
  <si>
    <t>116/5  128/5  140/5  152/5  164/5  176/5</t>
  </si>
  <si>
    <t>92/5  98/5  104/5  110/5  116/5  122/5  128/5  134/5  140/5  146/5  152/5  158/5  164/5  170/5</t>
  </si>
  <si>
    <t>92/3  98/3  104/5  110/2  116/5  122/2  128/5  134/2  140/5  146/2  152/5  158/2  164/5</t>
  </si>
  <si>
    <t>92/5  98/5  104/5  110/5  116/5  128/5  140/5</t>
  </si>
  <si>
    <t>98/1  104/3  110/2  116/3  128/5  140/5</t>
  </si>
  <si>
    <t>104/5  110/5  116/5  128/5  140/5  152/5</t>
  </si>
  <si>
    <t>92/5  98/5  104/5  110/5  116/5  128/5  140/5  152/5  164/2  170/5</t>
  </si>
  <si>
    <t>116/5  128/5  140/5  152/5  158/5  164/5  176/5</t>
  </si>
  <si>
    <t>3/10  4/20  5/40</t>
  </si>
  <si>
    <t>S/10  M/40  L/40</t>
  </si>
  <si>
    <t>S/20  M/20  L/20  XL/20</t>
  </si>
  <si>
    <t>OSFW/6  OSFM/12</t>
  </si>
  <si>
    <t>NS/40</t>
  </si>
  <si>
    <t>4/20  5/40</t>
  </si>
  <si>
    <t>S/10  M/40  L/40  XL/40</t>
  </si>
  <si>
    <t>S/50  M/50  L/50</t>
  </si>
  <si>
    <t>6-/5  7/5  7-/5  8/5  8-/5  9/5  9-/5  10/5</t>
  </si>
  <si>
    <t>1/10  1-/10  2/10  2-/10  3/10  3-/10  4/10  5/10  5-/10</t>
  </si>
  <si>
    <t>6-/5  7/5  7-/5  8/5  8-/5  9/5  9-/5  10/5  10-/5  11/5</t>
  </si>
  <si>
    <t>1/10  1-/10  2/10  2-/10  3/10  3-/10  4/10  4-/10  5/10  5-/10</t>
  </si>
  <si>
    <t>6-/5  7/5  7-/5  8/5  8-/5  9/5  9-/5  10/5  10-/5  11/5  11-/5  12/5</t>
  </si>
  <si>
    <t>6/10  6-/5  7/5  7-/5  8/5  8-/5  9/5  9-/5  10/5  10-/5  11/5  11-/5  12/5</t>
  </si>
  <si>
    <t>6-/5  7/5  7-/5  8/5  8-/5  9/5  9-/5  10/5  10-/5  11/5  11-/5</t>
  </si>
  <si>
    <t>1/10  1-/10  2/10  3/10  3-/10  4/10  4-/10  5/10  5-/10</t>
  </si>
  <si>
    <t>6-/10  7/10  7-/10  8/10  8-/10  9/10  9-/10  10/10  10-/10  11/10  11-/10  12/10</t>
  </si>
  <si>
    <t>3-/10  4/10  4-/10  5/10  5-/10  6/10  6-/10  7/10  7-/10  8/10  8-/10  9/10  9-/10  10/10  10-/10  11/5  11-/5  12/5  12-/5  13/5</t>
  </si>
  <si>
    <t>6-/10  7/10  7-/10  8/10  8-/10  9/10  9-/10  10/10  10-/10  11/10</t>
  </si>
  <si>
    <t>3-/10  4/10  4-/10  5/10  5-/10  6/10  6-/10  7/10  7-/10  8/10  8-/10  9/10  9-/10  10/10  10-/10  11/10  11-/5  12/5  12-/5  13/5</t>
  </si>
  <si>
    <t>3-/10  4/10  4-/10  5/10  5-/10  6/10  6-/10  7/10  7-/10  8/10  8-/10  9/10  9-/10  10/10  10-/10  11/5  11-/5  12/5</t>
  </si>
  <si>
    <t>6/10  6-/10  7/10  7-/10  8/10  8-/10  9/10  9-/10  10/10  10-/10  11/10  11-/10  12/10</t>
  </si>
  <si>
    <t>1/20  1-/20  2/20  2-/20  3/20  3-/20  4/20  4-/20  5/20  5-/20</t>
  </si>
  <si>
    <t>6/10  6-/10  7/10  7-/10  8/10  8-/10  9/10  9-/10  10/10  10-/10  11/10</t>
  </si>
  <si>
    <t>6-/10  7/10  7-/10  8/10  8-/10  9/10  9-/10  10/10  10-/10  11/10  11-/10</t>
  </si>
  <si>
    <t>6/10  6-/10  7/10  7-/10  8/10  8-/10  9/10  9-/10  10/10  10-/10  11/5  11-/5  12/5  12-/5  13/5</t>
  </si>
  <si>
    <t>92/5  98/5  104/5  110/5  116/5</t>
  </si>
  <si>
    <t>128/5  140/5  152/5  164/5  176/5</t>
  </si>
  <si>
    <t>128/5  140/5  152/5  164/5</t>
  </si>
  <si>
    <t>116/1  128/1  140/4  152/4  164/4  176/4</t>
  </si>
  <si>
    <t>S/5  M/10  L/5  XL/10  2XL/10  3XL/5</t>
  </si>
  <si>
    <t>116/5  128/5  140/1  152/2  164/4  176/5</t>
  </si>
  <si>
    <t>128/5  140/5  152/5  164/5  170/5</t>
  </si>
  <si>
    <t>128/5  140/5  152/4  164/5  176/2</t>
  </si>
  <si>
    <t>128/3  140/3  152/5  164/5  170/5</t>
  </si>
  <si>
    <t>170/5</t>
  </si>
  <si>
    <t>62/5  68/5  74/5  80/5  86/5  92/5  98/5  104/5</t>
  </si>
  <si>
    <t>116/5  128/5  140/5  152/5  164/5  170/5</t>
  </si>
  <si>
    <t>92/5  98/5  104/5  110/5  116/5  122/5  128/5  140/5</t>
  </si>
  <si>
    <t>128/5  140/5  152/5  164/5  176/4</t>
  </si>
  <si>
    <t>128/1  140/5  152/5  164/5  176/5</t>
  </si>
  <si>
    <t>68/1  80/1  104/5</t>
  </si>
  <si>
    <t>10K/10  10-K/10  11K/10  11-K/10  12K/10  12-K/10  13K/10  13-K/10  1/10  1-/10  2/10  2-/10  3/10  3-/10  4/10  4-/10  5/10  5-/10  6/10  6-/10</t>
  </si>
  <si>
    <t>10K/10  10-K/10  11K/10  11-K/10  12K/10  12-K/10  13K/10  13-K/10  1/10  1-/10  2/10  2-/10</t>
  </si>
  <si>
    <t>3K/5  4K/5  5K/5  5-K/5  6K/5  6-K/5  7K/5  7-K/5  8K/5  8-K/5  9K/5  9-K/5</t>
  </si>
  <si>
    <t>10K/7  10-K/7  11K/7  11-K/10  12K/7  12-K/10  13K/7  13-K/10  1/10  1-/7  2/10  2-/10  3/7  3-/7  4/7  4-/7  5/7  5-/7  6/7  6-/6</t>
  </si>
  <si>
    <t>10K/10  10-K/10  11K/10  11-K/10  12K/10  12-K/10  13K/10  13-K/10  1/10  1-/10  2/10  2-/8  3/10  3-/10  4/10  4-/8  5/10  5-/9  6/10  6-/10</t>
  </si>
  <si>
    <t>10K/10  10-K/10  11K/10  11-K/10  12K/10  12-K/10  13K/10  13-K/10  1/10  1-/10  2/10  2-/10  3/10  3-/10  4/10  4-/10  5/10  5-/10  6/10  6-/6</t>
  </si>
  <si>
    <t>10K/10  10-K/8  11K/9  11-K/2  12K/10  12-K/7  13K/10  13-K/5  1/7  1-/10  2/6  2-/5  3/10  3-/9  4/10  4-/6  5/8  5-/7  6/10  6-/10</t>
  </si>
  <si>
    <t>10K/10  10-K/10  11K/10  11-K/7  12K/10  12-K/7  13K/10  13-K/8  1/8  1-/10  2/8  2-/10  3/10  3-/10  4/10  4-/10  5/10  5-/10  6/10  6-/10</t>
  </si>
  <si>
    <t>10K/10  10-K/10  11K/10  11-K/10  12K/9  12-K/10  13K/9  13-K/10  1/10  1-/10  2/10  2-/10  3/10  3-/10  4/10  4-/10  5/10  5-/10  6/10  6-/10</t>
  </si>
  <si>
    <t>3K/1  4K/1  5K/1  5-K/2  6K/3  7K/3  7-K/2  8-K/3  9-K/3</t>
  </si>
  <si>
    <t>2K/5  3K/5  4K/5  5K/5  5-K/5  6K/5  6-K/5  7K/5  7-K/5  8K/5  8-K/5  9K/5  9-K/5</t>
  </si>
  <si>
    <t>10K/10  10-K/2  11K/10  11-K/4  12K/10  12-K/4  13K/10  13-K/5  1/10  2/10  2-/4  3/9  3-/6  4/7  4-/8  5/6  5-/9  6/7  6-/8</t>
  </si>
  <si>
    <t>3/10  3-/10  4/10  4-/10  5/10  5-/10  6/10  6-/10</t>
  </si>
  <si>
    <t>1/10  2/10  3/10  4/10  5/10  6/10</t>
  </si>
  <si>
    <t>10K/10  11K/10  11-K/10  12K/10  13K/10  1/10  2/10</t>
  </si>
  <si>
    <t>3K/10  4K/10  5K/10  6K/10  7K/10  8K/10  9K/10</t>
  </si>
  <si>
    <t>10K/10  11K/10  11-K/10  12-K/10  13-K/10  1/10  2/10</t>
  </si>
  <si>
    <t>128/1  140/1  164/1  176/4</t>
  </si>
  <si>
    <t>104/5  110/5  116/5  122/5  128/5</t>
  </si>
  <si>
    <t>10K/10  10-K/7  11K/10  11-K/8  12K/10  12-K/8  13K/10  13-K/9  1/10  1-/5  2/10  2-/5</t>
  </si>
  <si>
    <t>OSFY/20  OSFM/20</t>
  </si>
  <si>
    <t>OSFM/12  OSFL/12</t>
  </si>
  <si>
    <t>S/25  M/50  L/50  XL/25</t>
  </si>
  <si>
    <t>OSFM/20</t>
  </si>
  <si>
    <t>KL/20  KXL/20  KXXL/20  XS/20  S/20  M/20  L/20</t>
  </si>
  <si>
    <t>S/20  M/20  L/20  XL/15</t>
  </si>
  <si>
    <t>KM/20  KL/20  KXL/20  KXXL/20  XS/20  S/20</t>
  </si>
  <si>
    <t>KM/20  KL/20  KXL/20  KXXL/20  XS/20</t>
  </si>
  <si>
    <t>OSFC/12  OSFY/12  OSFW/12  OSFM/12</t>
  </si>
  <si>
    <t>NS/100</t>
  </si>
  <si>
    <t>68/5  74/5  80/5  86/5  92/5  98/5  104/5</t>
  </si>
  <si>
    <t>10K/10  10-K/10  11K/10  11-K/10  12K/8  12-K/10  13K/8  13-K/10  1/10  1-/6  2/9  2-/8  3/6  3-/6  4/5  4-/5  5/6  5-/6  6/6  6-/4</t>
  </si>
  <si>
    <t>10K/9  10-K/9  11K/9  11-K/9  12K/9  12-K/9  13K/9  13-K/9  1/9  1-/7  2/7  2-/6  3/6  3-/6  4/6  4-/6  5/6  5-/6  6/6  6-/7</t>
  </si>
  <si>
    <t>OSFW/6  OSFM/24  OSFL/24</t>
  </si>
  <si>
    <t>128/5  134/5  140/5  146/5  152/5  158/5  164/5  170/5  176/5</t>
  </si>
  <si>
    <t>128/5  134/4  140/5  146/5  152/5  158/5  164/5  170/5  176/5</t>
  </si>
  <si>
    <t>3538/40  3942/40  4346/40</t>
  </si>
  <si>
    <t>S/40  M/40  L/40  XL/40</t>
  </si>
  <si>
    <t>OSFW/6  OSFM/24</t>
  </si>
  <si>
    <t>XL/5  2XL/10  3XL/10  4XL/5</t>
  </si>
  <si>
    <t>2X/5  3X/5  4X/5</t>
  </si>
  <si>
    <t>S 5"/5  M 5"/10  L 5"/10  XL5"/5  S 7"/5  M 7"/10  L 7"/10  XL7"/5  S 9"/5  M 9"/10  L 9"/10  XL9"/5  S11"/5  M11"/10  L11"/10  XL11/5</t>
  </si>
  <si>
    <t>KXS/10  KS/10  KM/10  KL/10  KXL/10  KXXL/10  XS/10  S/10</t>
  </si>
  <si>
    <t>S/10  M/10  L/5  XL/5</t>
  </si>
  <si>
    <t>S/4  M/8  L/8  XL/4</t>
  </si>
  <si>
    <t>32"/5  33"/5  34"/5  35"/5  36"/5  38"/5</t>
  </si>
  <si>
    <t>S/4  M/6  L/6  XL/3</t>
  </si>
  <si>
    <t>S/3  M/6  L/7  XL/4</t>
  </si>
  <si>
    <t>S/M/6  M/L/24  L/XL/24</t>
  </si>
  <si>
    <t>OSFC/12  OSFY/12  OSFW/12</t>
  </si>
  <si>
    <t>L/40  XL/40</t>
  </si>
  <si>
    <t>6/100  7/250</t>
  </si>
  <si>
    <t>7/250</t>
  </si>
  <si>
    <t>0K/5  1K/5  2K/5  3K/5  4K/5  5K/5</t>
  </si>
  <si>
    <t>10K/5  11K/5  11-K/5  12-K/5  13-K/5  1/5  2/5  2-/5</t>
  </si>
  <si>
    <t>5K/5  5-K/5  6K/5  7K/5  7-K/5  8-K/5  9-K/5</t>
  </si>
  <si>
    <t>3/5  4/5  4-/5  5-/5  6/5  6-/5</t>
  </si>
  <si>
    <t>3-/5  4/5  4-/5  5/5  5-/5  6/5  6-/5</t>
  </si>
  <si>
    <t>3/5  3-/5  4/5  4-/5  5/5  5-/5  6/5  6-/5  7/5</t>
  </si>
  <si>
    <t>3/5  3-/5  4/5  4-/5  5/5  5-/5  6/5  6-/5  7/5  7-/5</t>
  </si>
  <si>
    <t>3/10  4/10  5/10  6/10  7/10  8/5</t>
  </si>
  <si>
    <t>10K/5  11K/5  12K/5  13K/5  1/5  2/5</t>
  </si>
  <si>
    <t>6K/5  7K/5  8K/5  9K/5</t>
  </si>
  <si>
    <t>3-/10  4/10  4-/10  5/10  5-/10  6/10  6-/10  7/10  7-/10  8/10  8-/10  9/10  9-/10</t>
  </si>
  <si>
    <t>3-/10  4/10  4-/10  5/10  5-/10  6/10  6-/10  7/10</t>
  </si>
  <si>
    <t>3-/5  4-/5  5-/5  6/5  7/5</t>
  </si>
  <si>
    <t>3/5  4/5  5/5  6/5  7/5</t>
  </si>
  <si>
    <t>7/10  7-/10  8-/10  9/10  10/10  11/10  11-/10  12/10  12-/10  13/10</t>
  </si>
  <si>
    <t>4/5  4-/5  5-/5  6/5  7/5</t>
  </si>
  <si>
    <t>3-/10  4/10  4-/10  5/10  5-/10  6/10  6-/10  7/10  7-/10  8/10</t>
  </si>
  <si>
    <t>3-/10  4/10  4-/10  5/10  5-/10  6/10  6-/10</t>
  </si>
  <si>
    <t>3-/10  4/8  4-/10  5/10  5-/10  6/10  6-/10  7/10  7-/10  8/10  8-/10  9/10  9-/10</t>
  </si>
  <si>
    <t>6/10  7/20  8/20  9/20  10/20  11/10  12/10  13/10</t>
  </si>
  <si>
    <t>7/5  7-/5  8-/5  9/5  9-/5</t>
  </si>
  <si>
    <t>7/5  7-/5  8-/5  9/5  10/5</t>
  </si>
  <si>
    <t>6/10  6-/10  7/10  7-/10  8/10  8-/10  9/10  9-/10  10/10  10-/10</t>
  </si>
  <si>
    <t>7/10  7-/10  8/10  8-/10  9/10  9-/10  10/10  10-/10  11/10  11-/10  12/10</t>
  </si>
  <si>
    <t>7/10  7-/10  8/10  8-/10  9/10  9-/10  10/10  10-/10</t>
  </si>
  <si>
    <t>6-/10  7/10  7-/10  8/10  8-/10  9/10  9-/10  10/10  10-/10</t>
  </si>
  <si>
    <t>7/5  7-/5  8-/5  9/5  10/5  11/5</t>
  </si>
  <si>
    <t>6-/10  7/10  7-/10  8/10  8-/10  9/10  9-/10  10/10</t>
  </si>
  <si>
    <t>6/10  7/10  8/10  9/10  10/10  11/10  12/5  13/5</t>
  </si>
  <si>
    <t>7/10  7-/10  8-/10  9/10  10/10</t>
  </si>
  <si>
    <t>4/5  5/5  6/5  7/5</t>
  </si>
  <si>
    <t>6/10  6-/10  7/10  7-/10  8/10  8-/10  9/10  9-/10  10/10  10-/10  11-/10</t>
  </si>
  <si>
    <t>10K/5  11K/5  11-K/5  12-K/5  13-K/5  1/5  2/5  2-/5  3-/5  4-/5  5-/5  6/5  6-/5</t>
  </si>
  <si>
    <t>6/10  6-/10  7/10  7-/10  8/10  8-/10  9/10  9-/10  10/10  10-/10  11/10  11-/10</t>
  </si>
  <si>
    <t>S 3"/5  M 3"/5  L 3"/5  XL3"/5  S 4"/5  M 4"/5  L 4"/5  XL4"/5</t>
  </si>
  <si>
    <t>6-/10  7/8  7-/9  8/8  8-/9  9/8  9-/8  10/9  10-/9</t>
  </si>
  <si>
    <t>S 5"/5  M 5"/5  L 5"/5  XL5"/5  S 7"/5  M 7"/5  L 7"/5  XL7"/5</t>
  </si>
  <si>
    <t>S 2"/5  M 2"/5  L 2"/5  XL2"/5  S 3"/5  M 3"/5  L 3"/5  XL3"/5</t>
  </si>
  <si>
    <t>S/5  M/10  L/5  XL/5</t>
  </si>
  <si>
    <t>L/2</t>
  </si>
  <si>
    <t>S/S/5  M/S/5  L/S/5  XL/S/5  S/5  M/5  L/5  XL/5  ST/5  MT/5  LT/5  XLT/5  MT2/5  LT2/5  XLT2/5  LT3/5  XLT3/5</t>
  </si>
  <si>
    <t>S/10  M/10  L/5</t>
  </si>
  <si>
    <t>4/20  5/20  6/20  7/20</t>
  </si>
  <si>
    <t>4/10  5/10  6/10  7/10</t>
  </si>
  <si>
    <t>3-/10  4/10  4-/10  5/10  5-/10  6/10  6-/10  7/10  7-/10</t>
  </si>
  <si>
    <t>6/5  7/20  8/20  9/20  10/20  11/20  12/20  13/5</t>
  </si>
  <si>
    <t>7/20  8/20  9/20  10/20  11/20  12/20  13/4</t>
  </si>
  <si>
    <t>4/10  5/10  6/10</t>
  </si>
  <si>
    <t>S/5  M/9  L/10  XL/5</t>
  </si>
  <si>
    <t>S/5  L/10</t>
  </si>
  <si>
    <t>S 5"/5  M 5"/5  L 5"/5  XL5"/5  S 7"/5  M 7"/5  L 7"/5  XL7"/5  S 9"/5  M 9"/5  L 9"/5  XL9"/5</t>
  </si>
  <si>
    <t>S 5"/3  M 5"/3  L 5"/3  XL5"/4  S 7"/5  M 7"/5  L 7"/5  XL7"/5  S 9"/3  M 9"/3  L 9"/2  XL9"/3</t>
  </si>
  <si>
    <t>S/5  M/10  L/7  XL/5</t>
  </si>
  <si>
    <t>S 3"/5  M 3"/5  L 3"/5  XL3"/5  S 4"/5  M 4"/5  L 4"/5  XL4"/5  S 5"/5  M 5"/5  L 5"/5  XL5"/5</t>
  </si>
  <si>
    <t>M/3</t>
  </si>
  <si>
    <t>SAB/5  MAB/5  LAB/5  XLAB/5  SCD/5  MCD/5  LCD/5  XLCD/5</t>
  </si>
  <si>
    <t>SAB/5  MAB/5  LAB/5  XLAB/5  SCD/5  MCD/5  LCD/5  XLCD/5  SEG/5  MEG/5  LEG/5  XLEG/5</t>
  </si>
  <si>
    <t>SAC/5  MAC/5  LAC/5  XLAC/5  SDD/5  MDD/5  LDD/5  XLDD/5</t>
  </si>
  <si>
    <t>S 3"/5  M 3"/5  L 3"/5  XL3"/5  S 5"/5  M 5"/5  L 5"/5  XL5"/5</t>
  </si>
  <si>
    <t>Available Size:</t>
  </si>
  <si>
    <t>RRP AED Dubai</t>
  </si>
  <si>
    <t>RRP USD IN Dubai</t>
  </si>
  <si>
    <t>Total RRP USD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</si>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</sst>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522" Type="http://schemas.openxmlformats.org/officeDocument/2006/relationships/image" Target="file:///D:\CP\3PROGRAMME%20PHOTO\Photos\ADIDAS\IT7365.jpg" TargetMode="External"/><Relationship Id="rId1827" Type="http://schemas.openxmlformats.org/officeDocument/2006/relationships/image" Target="../media/image867.jpeg"/><Relationship Id="rId21" Type="http://schemas.openxmlformats.org/officeDocument/2006/relationships/image" Target="file:///D:\CP\3PROGRAMME%20PHOTO\Photos\ADIDAS\IS0283.jpg" TargetMode="External"/><Relationship Id="rId2089" Type="http://schemas.openxmlformats.org/officeDocument/2006/relationships/image" Target="../media/image998.jpeg"/><Relationship Id="rId170" Type="http://schemas.openxmlformats.org/officeDocument/2006/relationships/image" Target="../media/image84.jpeg"/><Relationship Id="rId2296" Type="http://schemas.openxmlformats.org/officeDocument/2006/relationships/image" Target="../media/image1101.jpeg"/><Relationship Id="rId268" Type="http://schemas.openxmlformats.org/officeDocument/2006/relationships/image" Target="file:///D:\CP\3PROGRAMME%20PHOTO\Photos\ADIDAS\IG0605.jpg" TargetMode="External"/><Relationship Id="rId475" Type="http://schemas.openxmlformats.org/officeDocument/2006/relationships/image" Target="file:///D:\CP\3PROGRAMME%20PHOTO\Photos\ADIDAS\HS9767.jpg" TargetMode="External"/><Relationship Id="rId682" Type="http://schemas.openxmlformats.org/officeDocument/2006/relationships/image" Target="../media/image299.jpeg"/><Relationship Id="rId2156" Type="http://schemas.openxmlformats.org/officeDocument/2006/relationships/image" Target="../media/image1031.jpeg"/><Relationship Id="rId2363" Type="http://schemas.openxmlformats.org/officeDocument/2006/relationships/image" Target="../media/image1134.jpeg"/><Relationship Id="rId2570" Type="http://schemas.openxmlformats.org/officeDocument/2006/relationships/image" Target="file:///D:\CP\3PROGRAMME%20PHOTO\Photos\ADIDAS\IC9387.jpg" TargetMode="External"/><Relationship Id="rId128" Type="http://schemas.openxmlformats.org/officeDocument/2006/relationships/image" Target="../media/image63.jpeg"/><Relationship Id="rId335" Type="http://schemas.openxmlformats.org/officeDocument/2006/relationships/image" Target="file:///D:\CP\3PROGRAMME%20PHOTO\Photos\ADIDAS\IG5430.jpg" TargetMode="External"/><Relationship Id="rId542" Type="http://schemas.openxmlformats.org/officeDocument/2006/relationships/image" Target="../media/image229.jpeg"/><Relationship Id="rId987" Type="http://schemas.openxmlformats.org/officeDocument/2006/relationships/image" Target="file:///D:\CP\3PROGRAMME%20PHOTO\Photos\ADIDAS\IR9758.jpg" TargetMode="External"/><Relationship Id="rId1172" Type="http://schemas.openxmlformats.org/officeDocument/2006/relationships/image" Target="../media/image544.jpeg"/><Relationship Id="rId2016" Type="http://schemas.openxmlformats.org/officeDocument/2006/relationships/image" Target="file:///D:\CP\3PROGRAMME%20PHOTO\Photos\ADIDAS\IN1445.jpg" TargetMode="External"/><Relationship Id="rId2223" Type="http://schemas.openxmlformats.org/officeDocument/2006/relationships/image" Target="file:///D:\CP\3PROGRAMME%20PHOTO\Photos\ADIDAS\IC9350.jpg" TargetMode="External"/><Relationship Id="rId2430" Type="http://schemas.openxmlformats.org/officeDocument/2006/relationships/image" Target="file:///D:\CP\3PROGRAMME%20PHOTO\Photos\ADIDAS\IG3684.jpg" TargetMode="External"/><Relationship Id="rId2668" Type="http://schemas.openxmlformats.org/officeDocument/2006/relationships/image" Target="file:///D:\CP\3PROGRAMME%20PHOTO\Photos\ADIDAS\IK9683.jpg" TargetMode="External"/><Relationship Id="rId2875" Type="http://schemas.openxmlformats.org/officeDocument/2006/relationships/image" Target="../media/image1389.jpeg"/><Relationship Id="rId402" Type="http://schemas.openxmlformats.org/officeDocument/2006/relationships/image" Target="../media/image159.jpeg"/><Relationship Id="rId847" Type="http://schemas.openxmlformats.org/officeDocument/2006/relationships/image" Target="file:///D:\CP\3PROGRAMME%20PHOTO\Photos\ADIDAS\ID5289.jpg" TargetMode="External"/><Relationship Id="rId1032" Type="http://schemas.openxmlformats.org/officeDocument/2006/relationships/image" Target="../media/image474.jpeg"/><Relationship Id="rId1477" Type="http://schemas.openxmlformats.org/officeDocument/2006/relationships/image" Target="../media/image693.jpeg"/><Relationship Id="rId1684" Type="http://schemas.openxmlformats.org/officeDocument/2006/relationships/image" Target="file:///D:\CP\3PROGRAMME%20PHOTO\Photos\ADIDAS\GW5457.jpg" TargetMode="External"/><Relationship Id="rId1891" Type="http://schemas.openxmlformats.org/officeDocument/2006/relationships/image" Target="../media/image899.jpeg"/><Relationship Id="rId2528" Type="http://schemas.openxmlformats.org/officeDocument/2006/relationships/image" Target="file:///D:\CP\3PROGRAMME%20PHOTO\Photos\ADIDAS\GV9736.jpg" TargetMode="External"/><Relationship Id="rId2735" Type="http://schemas.openxmlformats.org/officeDocument/2006/relationships/image" Target="../media/image1319.jpeg"/><Relationship Id="rId707" Type="http://schemas.openxmlformats.org/officeDocument/2006/relationships/image" Target="file:///D:\CP\3PROGRAMME%20PHOTO\Photos\ADIDAS\IE0028.jpg" TargetMode="External"/><Relationship Id="rId914" Type="http://schemas.openxmlformats.org/officeDocument/2006/relationships/image" Target="../media/image415.jpeg"/><Relationship Id="rId1337" Type="http://schemas.openxmlformats.org/officeDocument/2006/relationships/image" Target="file:///D:\CP\3PROGRAMME%20PHOTO\Photos\ADIDAS\IR6933.jpg" TargetMode="External"/><Relationship Id="rId1544" Type="http://schemas.openxmlformats.org/officeDocument/2006/relationships/image" Target="file:///D:\CP\3PROGRAMME%20PHOTO\Photos\ADIDAS\IT7916.jpg" TargetMode="External"/><Relationship Id="rId1751" Type="http://schemas.openxmlformats.org/officeDocument/2006/relationships/image" Target="../media/image829.jpeg"/><Relationship Id="rId1989" Type="http://schemas.openxmlformats.org/officeDocument/2006/relationships/image" Target="../media/image948.jpeg"/><Relationship Id="rId2802" Type="http://schemas.openxmlformats.org/officeDocument/2006/relationships/image" Target="file:///D:\CP\3PROGRAMME%20PHOTO\Photos\ADIDAS\IN9300.jpg" TargetMode="External"/><Relationship Id="rId43" Type="http://schemas.openxmlformats.org/officeDocument/2006/relationships/image" Target="file:///D:\CP\3PROGRAMME%20PHOTO\Photos\ADIDAS\HS3265.jpg" TargetMode="External"/><Relationship Id="rId1404" Type="http://schemas.openxmlformats.org/officeDocument/2006/relationships/image" Target="file:///D:\CP\3PROGRAMME%20PHOTO\Photos\ADIDAS\IS0186.jpg" TargetMode="External"/><Relationship Id="rId1611" Type="http://schemas.openxmlformats.org/officeDocument/2006/relationships/image" Target="../media/image759.jpeg"/><Relationship Id="rId1849" Type="http://schemas.openxmlformats.org/officeDocument/2006/relationships/image" Target="../media/image878.jpeg"/><Relationship Id="rId192" Type="http://schemas.openxmlformats.org/officeDocument/2006/relationships/image" Target="../media/image95.jpeg"/><Relationship Id="rId1709" Type="http://schemas.openxmlformats.org/officeDocument/2006/relationships/image" Target="../media/image808.jpeg"/><Relationship Id="rId1916" Type="http://schemas.openxmlformats.org/officeDocument/2006/relationships/image" Target="file:///D:\CP\3PROGRAMME%20PHOTO\Photos\ADIDAS\IG8434.jpg" TargetMode="External"/><Relationship Id="rId497" Type="http://schemas.openxmlformats.org/officeDocument/2006/relationships/image" Target="file:///D:\CP\3PROGRAMME%20PHOTO\Photos\ADIDAS\HY4720.jpg" TargetMode="External"/><Relationship Id="rId2080" Type="http://schemas.openxmlformats.org/officeDocument/2006/relationships/image" Target="file:///D:\CP\3PROGRAMME%20PHOTO\Photos\ADIDAS\IL7173.jpg" TargetMode="External"/><Relationship Id="rId2178" Type="http://schemas.openxmlformats.org/officeDocument/2006/relationships/image" Target="../media/image1042.jpeg"/><Relationship Id="rId2385" Type="http://schemas.openxmlformats.org/officeDocument/2006/relationships/image" Target="../media/image1145.jpeg"/><Relationship Id="rId357" Type="http://schemas.openxmlformats.org/officeDocument/2006/relationships/image" Target="file:///D:\CP\3PROGRAMME%20PHOTO\Photos\ADIDAS\IQ0547.jpg" TargetMode="External"/><Relationship Id="rId1194" Type="http://schemas.openxmlformats.org/officeDocument/2006/relationships/image" Target="../media/image555.jpeg"/><Relationship Id="rId2038" Type="http://schemas.openxmlformats.org/officeDocument/2006/relationships/image" Target="file:///D:\CP\3PROGRAMME%20PHOTO\Photos\ADIDAS\IN2263.jpg" TargetMode="External"/><Relationship Id="rId2592" Type="http://schemas.openxmlformats.org/officeDocument/2006/relationships/image" Target="file:///D:\CP\3PROGRAMME%20PHOTO\Photos\ADIDAS\IN6269.jpg" TargetMode="External"/><Relationship Id="rId2897" Type="http://schemas.openxmlformats.org/officeDocument/2006/relationships/image" Target="../media/image1400.jpeg"/><Relationship Id="rId217" Type="http://schemas.openxmlformats.org/officeDocument/2006/relationships/image" Target="../media/image106.jpeg"/><Relationship Id="rId564" Type="http://schemas.openxmlformats.org/officeDocument/2006/relationships/image" Target="../media/image240.jpeg"/><Relationship Id="rId771" Type="http://schemas.openxmlformats.org/officeDocument/2006/relationships/image" Target="file:///D:\CP\3PROGRAMME%20PHOTO\Photos\ADIDAS\ID5838.jpg" TargetMode="External"/><Relationship Id="rId869" Type="http://schemas.openxmlformats.org/officeDocument/2006/relationships/image" Target="file:///D:\CP\3PROGRAMME%20PHOTO\Photos\ADIDAS\FM9931.jpg" TargetMode="External"/><Relationship Id="rId1499" Type="http://schemas.openxmlformats.org/officeDocument/2006/relationships/image" Target="../media/image704.jpeg"/><Relationship Id="rId2245" Type="http://schemas.openxmlformats.org/officeDocument/2006/relationships/image" Target="file:///D:\CP\3PROGRAMME%20PHOTO\Photos\ADIDAS\IR5331.jpg" TargetMode="External"/><Relationship Id="rId2452" Type="http://schemas.openxmlformats.org/officeDocument/2006/relationships/image" Target="file:///D:\CP\3PROGRAMME%20PHOTO\Photos\ADIDAS\IE8476.jpg" TargetMode="External"/><Relationship Id="rId424" Type="http://schemas.openxmlformats.org/officeDocument/2006/relationships/image" Target="../media/image170.jpeg"/><Relationship Id="rId631" Type="http://schemas.openxmlformats.org/officeDocument/2006/relationships/image" Target="file:///D:\CP\3PROGRAMME%20PHOTO\Photos\ADIDAS\GY6995.jpg" TargetMode="External"/><Relationship Id="rId729" Type="http://schemas.openxmlformats.org/officeDocument/2006/relationships/image" Target="file:///D:\CP\3PROGRAMME%20PHOTO\Photos\ADIDAS\IE8045.jpg" TargetMode="External"/><Relationship Id="rId1054" Type="http://schemas.openxmlformats.org/officeDocument/2006/relationships/image" Target="../media/image485.jpeg"/><Relationship Id="rId1261" Type="http://schemas.openxmlformats.org/officeDocument/2006/relationships/image" Target="file:///D:\CP\3PROGRAMME%20PHOTO\Photos\ADIDAS\IN6359.jpg" TargetMode="External"/><Relationship Id="rId1359" Type="http://schemas.openxmlformats.org/officeDocument/2006/relationships/image" Target="../media/image637.jpeg"/><Relationship Id="rId2105" Type="http://schemas.openxmlformats.org/officeDocument/2006/relationships/image" Target="file:///D:\CP\3PROGRAMME%20PHOTO\Photos\ADIDAS\IR5233.jpg" TargetMode="External"/><Relationship Id="rId2312" Type="http://schemas.openxmlformats.org/officeDocument/2006/relationships/image" Target="file:///D:\CP\3PROGRAMME%20PHOTO\Photos\ADIDAS\IS2150.jpg" TargetMode="External"/><Relationship Id="rId2757" Type="http://schemas.openxmlformats.org/officeDocument/2006/relationships/image" Target="../media/image1330.jpeg"/><Relationship Id="rId936" Type="http://schemas.openxmlformats.org/officeDocument/2006/relationships/image" Target="../media/image426.jpeg"/><Relationship Id="rId1121" Type="http://schemas.openxmlformats.org/officeDocument/2006/relationships/image" Target="file:///D:\CP\3PROGRAMME%20PHOTO\Photos\ADIDAS\DY6601.jpg" TargetMode="External"/><Relationship Id="rId1219" Type="http://schemas.openxmlformats.org/officeDocument/2006/relationships/image" Target="file:///D:\CP\3PROGRAMME%20PHOTO\Photos\ADIDAS\IM3863.jpg" TargetMode="External"/><Relationship Id="rId1566" Type="http://schemas.openxmlformats.org/officeDocument/2006/relationships/image" Target="file:///D:\CP\3PROGRAMME%20PHOTO\Photos\ADIDAS\IU0012.jpg" TargetMode="External"/><Relationship Id="rId1773" Type="http://schemas.openxmlformats.org/officeDocument/2006/relationships/image" Target="../media/image840.jpeg"/><Relationship Id="rId1980" Type="http://schemas.openxmlformats.org/officeDocument/2006/relationships/image" Target="file:///D:\CP\3PROGRAMME%20PHOTO\Photos\ADIDAS\IK5007.jpg" TargetMode="External"/><Relationship Id="rId2617" Type="http://schemas.openxmlformats.org/officeDocument/2006/relationships/image" Target="../media/image1260.jpeg"/><Relationship Id="rId2824" Type="http://schemas.openxmlformats.org/officeDocument/2006/relationships/image" Target="file:///D:\CP\3PROGRAMME%20PHOTO\Photos\ADIDAS\IR5644.jpg" TargetMode="External"/><Relationship Id="rId65" Type="http://schemas.openxmlformats.org/officeDocument/2006/relationships/image" Target="file:///D:\CP\3PROGRAMME%20PHOTO\Photos\ADIDAS\IA5379.jpg" TargetMode="External"/><Relationship Id="rId1426" Type="http://schemas.openxmlformats.org/officeDocument/2006/relationships/image" Target="file:///D:\CP\3PROGRAMME%20PHOTO\Photos\ADIDAS\IS0246.jpg" TargetMode="External"/><Relationship Id="rId1633" Type="http://schemas.openxmlformats.org/officeDocument/2006/relationships/image" Target="../media/image770.jpeg"/><Relationship Id="rId1840" Type="http://schemas.openxmlformats.org/officeDocument/2006/relationships/image" Target="file:///D:\CP\3PROGRAMME%20PHOTO\Photos\ADIDAS\HQ4452.jpg" TargetMode="External"/><Relationship Id="rId1700" Type="http://schemas.openxmlformats.org/officeDocument/2006/relationships/image" Target="file:///D:\CP\3PROGRAMME%20PHOTO\Photos\ADIDAS\HQ6050.jpg" TargetMode="External"/><Relationship Id="rId1938" Type="http://schemas.openxmlformats.org/officeDocument/2006/relationships/image" Target="file:///D:\CP\3PROGRAMME%20PHOTO\Photos\ADIDAS\IE0741.jpg" TargetMode="External"/><Relationship Id="rId281" Type="http://schemas.openxmlformats.org/officeDocument/2006/relationships/image" Target="file:///D:\CP\3PROGRAMME%20PHOTO\Photos\ADIDAS\IG5443.jpg" TargetMode="External"/><Relationship Id="rId141" Type="http://schemas.openxmlformats.org/officeDocument/2006/relationships/image" Target="file:///D:\CP\3PROGRAMME%20PHOTO\Photos\ADIDAS\IR6224.jpg" TargetMode="External"/><Relationship Id="rId379" Type="http://schemas.openxmlformats.org/officeDocument/2006/relationships/image" Target="../media/image148.jpeg"/><Relationship Id="rId586" Type="http://schemas.openxmlformats.org/officeDocument/2006/relationships/image" Target="../media/image251.jpeg"/><Relationship Id="rId793" Type="http://schemas.openxmlformats.org/officeDocument/2006/relationships/image" Target="file:///D:\CP\3PROGRAMME%20PHOTO\Photos\ADIDAS\F35556.jpg" TargetMode="External"/><Relationship Id="rId2267" Type="http://schemas.openxmlformats.org/officeDocument/2006/relationships/image" Target="file:///D:\CP\3PROGRAMME%20PHOTO\Photos\ADIDAS\IN3321.jpg" TargetMode="External"/><Relationship Id="rId2474" Type="http://schemas.openxmlformats.org/officeDocument/2006/relationships/image" Target="file:///D:\CP\3PROGRAMME%20PHOTO\Photos\ADIDAS\IE7904.jpg" TargetMode="External"/><Relationship Id="rId2681" Type="http://schemas.openxmlformats.org/officeDocument/2006/relationships/image" Target="../media/image1292.jpeg"/><Relationship Id="rId7" Type="http://schemas.openxmlformats.org/officeDocument/2006/relationships/image" Target="../media/image4.jpeg"/><Relationship Id="rId239" Type="http://schemas.openxmlformats.org/officeDocument/2006/relationships/image" Target="../media/image117.jpeg"/><Relationship Id="rId446" Type="http://schemas.openxmlformats.org/officeDocument/2006/relationships/image" Target="../media/image181.jpeg"/><Relationship Id="rId653" Type="http://schemas.openxmlformats.org/officeDocument/2006/relationships/image" Target="file:///D:\CP\3PROGRAMME%20PHOTO\Photos\ADIDAS\HP5431.jpg" TargetMode="External"/><Relationship Id="rId1076" Type="http://schemas.openxmlformats.org/officeDocument/2006/relationships/image" Target="../media/image496.jpeg"/><Relationship Id="rId1283" Type="http://schemas.openxmlformats.org/officeDocument/2006/relationships/image" Target="file:///D:\CP\3PROGRAMME%20PHOTO\Photos\ADIDAS\IP0712.jpg" TargetMode="External"/><Relationship Id="rId1490" Type="http://schemas.openxmlformats.org/officeDocument/2006/relationships/image" Target="file:///D:\CP\3PROGRAMME%20PHOTO\Photos\ADIDAS\IS4624.jpg" TargetMode="External"/><Relationship Id="rId2127" Type="http://schemas.openxmlformats.org/officeDocument/2006/relationships/image" Target="file:///D:\CP\3PROGRAMME%20PHOTO\Photos\ADIDAS\IS2115.jpg" TargetMode="External"/><Relationship Id="rId2334" Type="http://schemas.openxmlformats.org/officeDocument/2006/relationships/image" Target="file:///D:\CP\3PROGRAMME%20PHOTO\Photos\ADIDAS\IR6115.jpg" TargetMode="External"/><Relationship Id="rId2779" Type="http://schemas.openxmlformats.org/officeDocument/2006/relationships/image" Target="../media/image1341.jpeg"/><Relationship Id="rId306" Type="http://schemas.openxmlformats.org/officeDocument/2006/relationships/image" Target="file:///D:\CP\3PROGRAMME%20PHOTO\Photos\ADIDAS\IE7531.jpg" TargetMode="External"/><Relationship Id="rId860" Type="http://schemas.openxmlformats.org/officeDocument/2006/relationships/image" Target="../media/image388.jpeg"/><Relationship Id="rId958" Type="http://schemas.openxmlformats.org/officeDocument/2006/relationships/image" Target="../media/image437.jpeg"/><Relationship Id="rId1143" Type="http://schemas.openxmlformats.org/officeDocument/2006/relationships/image" Target="file:///D:\CP\3PROGRAMME%20PHOTO\Photos\ADIDAS\FT8524.jpg" TargetMode="External"/><Relationship Id="rId1588" Type="http://schemas.openxmlformats.org/officeDocument/2006/relationships/image" Target="file:///D:\CP\3PROGRAMME%20PHOTO\Photos\ADIDAS\IU2364.jpg" TargetMode="External"/><Relationship Id="rId1795" Type="http://schemas.openxmlformats.org/officeDocument/2006/relationships/image" Target="../media/image851.jpeg"/><Relationship Id="rId2541" Type="http://schemas.openxmlformats.org/officeDocument/2006/relationships/image" Target="../media/image1222.jpeg"/><Relationship Id="rId2639" Type="http://schemas.openxmlformats.org/officeDocument/2006/relationships/image" Target="../media/image1271.jpeg"/><Relationship Id="rId2846" Type="http://schemas.openxmlformats.org/officeDocument/2006/relationships/image" Target="file:///D:\CP\3PROGRAMME%20PHOTO\Photos\ADIDAS\IS3951.jpg" TargetMode="External"/><Relationship Id="rId87" Type="http://schemas.openxmlformats.org/officeDocument/2006/relationships/image" Target="file:///D:\CP\3PROGRAMME%20PHOTO\Photos\ADIDAS\IL4020.jpg" TargetMode="External"/><Relationship Id="rId513" Type="http://schemas.openxmlformats.org/officeDocument/2006/relationships/image" Target="file:///D:\CP\3PROGRAMME%20PHOTO\Photos\ADIDAS\IS2629.jpg" TargetMode="External"/><Relationship Id="rId720" Type="http://schemas.openxmlformats.org/officeDocument/2006/relationships/image" Target="../media/image318.jpeg"/><Relationship Id="rId818" Type="http://schemas.openxmlformats.org/officeDocument/2006/relationships/image" Target="../media/image367.jpeg"/><Relationship Id="rId1350" Type="http://schemas.openxmlformats.org/officeDocument/2006/relationships/image" Target="file:///D:\CP\3PROGRAMME%20PHOTO\Photos\ADIDAS\IR7821.jpg" TargetMode="External"/><Relationship Id="rId1448" Type="http://schemas.openxmlformats.org/officeDocument/2006/relationships/image" Target="file:///D:\CP\3PROGRAMME%20PHOTO\Photos\ADIDAS\IS2488.jpg" TargetMode="External"/><Relationship Id="rId1655" Type="http://schemas.openxmlformats.org/officeDocument/2006/relationships/image" Target="../media/image781.jpeg"/><Relationship Id="rId2401" Type="http://schemas.openxmlformats.org/officeDocument/2006/relationships/image" Target="../media/image1153.jpeg"/><Relationship Id="rId2706" Type="http://schemas.openxmlformats.org/officeDocument/2006/relationships/image" Target="file:///D:\CP\3PROGRAMME%20PHOTO\Photos\ADIDAS\IS3842.jpg" TargetMode="External"/><Relationship Id="rId1003" Type="http://schemas.openxmlformats.org/officeDocument/2006/relationships/image" Target="file:///D:\CP\3PROGRAMME%20PHOTO\Photos\ADIDAS\IR9840.jpg" TargetMode="External"/><Relationship Id="rId1210" Type="http://schemas.openxmlformats.org/officeDocument/2006/relationships/image" Target="../media/image563.jpeg"/><Relationship Id="rId1308" Type="http://schemas.openxmlformats.org/officeDocument/2006/relationships/image" Target="../media/image612.jpeg"/><Relationship Id="rId1862" Type="http://schemas.openxmlformats.org/officeDocument/2006/relationships/image" Target="file:///D:\CP\3PROGRAMME%20PHOTO\Photos\ADIDAS\IG1295.jpg" TargetMode="External"/><Relationship Id="rId1515" Type="http://schemas.openxmlformats.org/officeDocument/2006/relationships/image" Target="file:///D:\CP\3PROGRAMME%20PHOTO\Photos\ADIDAS\IT7345.jpg" TargetMode="External"/><Relationship Id="rId1722" Type="http://schemas.openxmlformats.org/officeDocument/2006/relationships/image" Target="file:///D:\CP\3PROGRAMME%20PHOTO\Photos\ADIDAS\IE5625.jpg" TargetMode="External"/><Relationship Id="rId14" Type="http://schemas.openxmlformats.org/officeDocument/2006/relationships/image" Target="file:///D:\CP\3PROGRAMME%20PHOTO\Photos\ADIDAS\IN4687.jpg" TargetMode="External"/><Relationship Id="rId2191" Type="http://schemas.openxmlformats.org/officeDocument/2006/relationships/image" Target="file:///D:\CP\3PROGRAMME%20PHOTO\Photos\ADIDAS\IC9378.jpg" TargetMode="External"/><Relationship Id="rId163" Type="http://schemas.openxmlformats.org/officeDocument/2006/relationships/image" Target="file:///D:\CP\3PROGRAMME%20PHOTO\Photos\ADIDAS\IT8584.jpg" TargetMode="External"/><Relationship Id="rId370" Type="http://schemas.openxmlformats.org/officeDocument/2006/relationships/image" Target="file:///D:\CP\3PROGRAMME%20PHOTO\Photos\ADIDAS\IB7796.jpg" TargetMode="External"/><Relationship Id="rId2051" Type="http://schemas.openxmlformats.org/officeDocument/2006/relationships/image" Target="../media/image979.jpeg"/><Relationship Id="rId2289" Type="http://schemas.openxmlformats.org/officeDocument/2006/relationships/image" Target="file:///D:\CP\3PROGRAMME%20PHOTO\Photos\ADIDAS\IP3784.jpg" TargetMode="External"/><Relationship Id="rId2496" Type="http://schemas.openxmlformats.org/officeDocument/2006/relationships/image" Target="file:///D:\CP\3PROGRAMME%20PHOTO\Photos\ADIDAS\IF0793.jpg" TargetMode="External"/><Relationship Id="rId230" Type="http://schemas.openxmlformats.org/officeDocument/2006/relationships/image" Target="file:///D:\CP\3PROGRAMME%20PHOTO\Photos\ADIDAS\IK5734.jpg" TargetMode="External"/><Relationship Id="rId468" Type="http://schemas.openxmlformats.org/officeDocument/2006/relationships/image" Target="../media/image192.jpeg"/><Relationship Id="rId675" Type="http://schemas.openxmlformats.org/officeDocument/2006/relationships/image" Target="file:///D:\CP\3PROGRAMME%20PHOTO\Photos\ADIDAS\IF0926.jpg" TargetMode="External"/><Relationship Id="rId882" Type="http://schemas.openxmlformats.org/officeDocument/2006/relationships/image" Target="../media/image399.jpeg"/><Relationship Id="rId1098" Type="http://schemas.openxmlformats.org/officeDocument/2006/relationships/image" Target="../media/image507.jpeg"/><Relationship Id="rId2149" Type="http://schemas.openxmlformats.org/officeDocument/2006/relationships/image" Target="file:///D:\CP\3PROGRAMME%20PHOTO\Photos\ADIDAS\GL0783.jpg" TargetMode="External"/><Relationship Id="rId2356" Type="http://schemas.openxmlformats.org/officeDocument/2006/relationships/image" Target="file:///D:\CP\3PROGRAMME%20PHOTO\Photos\ADIDAS\IP1569.jpg" TargetMode="External"/><Relationship Id="rId2563" Type="http://schemas.openxmlformats.org/officeDocument/2006/relationships/image" Target="../media/image1233.jpeg"/><Relationship Id="rId2770" Type="http://schemas.openxmlformats.org/officeDocument/2006/relationships/image" Target="file:///D:\CP\3PROGRAMME%20PHOTO\Photos\ADIDAS\HN1044.jpg" TargetMode="External"/><Relationship Id="rId328" Type="http://schemas.openxmlformats.org/officeDocument/2006/relationships/image" Target="file:///D:\CP\3PROGRAMME%20PHOTO\Photos\ADIDAS\IE7555.jpg" TargetMode="External"/><Relationship Id="rId535" Type="http://schemas.openxmlformats.org/officeDocument/2006/relationships/image" Target="file:///D:\CP\3PROGRAMME%20PHOTO\Photos\ADIDAS\IS3759.jpg" TargetMode="External"/><Relationship Id="rId742" Type="http://schemas.openxmlformats.org/officeDocument/2006/relationships/image" Target="../media/image329.jpeg"/><Relationship Id="rId1165" Type="http://schemas.openxmlformats.org/officeDocument/2006/relationships/image" Target="file:///D:\CP\3PROGRAMME%20PHOTO\Photos\ADIDAS\IA4808.jpg" TargetMode="External"/><Relationship Id="rId1372" Type="http://schemas.openxmlformats.org/officeDocument/2006/relationships/image" Target="../media/image643.jpeg"/><Relationship Id="rId2009" Type="http://schemas.openxmlformats.org/officeDocument/2006/relationships/image" Target="../media/image958.jpeg"/><Relationship Id="rId2216" Type="http://schemas.openxmlformats.org/officeDocument/2006/relationships/image" Target="../media/image1061.jpeg"/><Relationship Id="rId2423" Type="http://schemas.openxmlformats.org/officeDocument/2006/relationships/image" Target="../media/image1163.jpeg"/><Relationship Id="rId2630" Type="http://schemas.openxmlformats.org/officeDocument/2006/relationships/image" Target="file:///D:\CP\3PROGRAMME%20PHOTO\Photos\ADIDAS\IB8121.jpg" TargetMode="External"/><Relationship Id="rId2868" Type="http://schemas.openxmlformats.org/officeDocument/2006/relationships/image" Target="file:///D:\CP\3PROGRAMME%20PHOTO\Photos\ADIDAS\IT7419.jpg" TargetMode="External"/><Relationship Id="rId602" Type="http://schemas.openxmlformats.org/officeDocument/2006/relationships/image" Target="../media/image259.jpeg"/><Relationship Id="rId1025" Type="http://schemas.openxmlformats.org/officeDocument/2006/relationships/image" Target="file:///D:\CP\3PROGRAMME%20PHOTO\Photos\ADIDAS\IT7814.jpg" TargetMode="External"/><Relationship Id="rId1232" Type="http://schemas.openxmlformats.org/officeDocument/2006/relationships/image" Target="../media/image574.jpeg"/><Relationship Id="rId1677" Type="http://schemas.openxmlformats.org/officeDocument/2006/relationships/image" Target="../media/image792.jpeg"/><Relationship Id="rId1884" Type="http://schemas.openxmlformats.org/officeDocument/2006/relationships/image" Target="file:///D:\CP\3PROGRAMME%20PHOTO\Photos\ADIDAS\IF3931.jpg" TargetMode="External"/><Relationship Id="rId2728" Type="http://schemas.openxmlformats.org/officeDocument/2006/relationships/image" Target="file:///D:\CP\3PROGRAMME%20PHOTO\Photos\ADIDAS\IT5450.jpg" TargetMode="External"/><Relationship Id="rId907" Type="http://schemas.openxmlformats.org/officeDocument/2006/relationships/image" Target="file:///D:\CP\3PROGRAMME%20PHOTO\Photos\ADIDAS\HR9813.jpg" TargetMode="External"/><Relationship Id="rId1537" Type="http://schemas.openxmlformats.org/officeDocument/2006/relationships/image" Target="../media/image722.jpeg"/><Relationship Id="rId1744" Type="http://schemas.openxmlformats.org/officeDocument/2006/relationships/image" Target="file:///D:\CP\3PROGRAMME%20PHOTO\Photos\ADIDAS\IF3554.jpg" TargetMode="External"/><Relationship Id="rId1951" Type="http://schemas.openxmlformats.org/officeDocument/2006/relationships/image" Target="../media/image929.jpeg"/><Relationship Id="rId36" Type="http://schemas.openxmlformats.org/officeDocument/2006/relationships/image" Target="../media/image17.jpeg"/><Relationship Id="rId1604" Type="http://schemas.openxmlformats.org/officeDocument/2006/relationships/image" Target="file:///D:\CP\3PROGRAMME%20PHOTO\Photos\ADIDAS\IU2517.jpg" TargetMode="External"/><Relationship Id="rId185" Type="http://schemas.openxmlformats.org/officeDocument/2006/relationships/image" Target="file:///D:\CP\3PROGRAMME%20PHOTO\Photos\ADIDAS\IU1878.jpg" TargetMode="External"/><Relationship Id="rId1811" Type="http://schemas.openxmlformats.org/officeDocument/2006/relationships/image" Target="../media/image859.jpeg"/><Relationship Id="rId1909" Type="http://schemas.openxmlformats.org/officeDocument/2006/relationships/image" Target="../media/image908.jpeg"/><Relationship Id="rId392" Type="http://schemas.openxmlformats.org/officeDocument/2006/relationships/image" Target="../media/image154.jpeg"/><Relationship Id="rId697" Type="http://schemas.openxmlformats.org/officeDocument/2006/relationships/image" Target="file:///D:\CP\3PROGRAMME%20PHOTO\Photos\ADIDAS\ID8399.jpg" TargetMode="External"/><Relationship Id="rId2073" Type="http://schemas.openxmlformats.org/officeDocument/2006/relationships/image" Target="../media/image990.jpeg"/><Relationship Id="rId2280" Type="http://schemas.openxmlformats.org/officeDocument/2006/relationships/image" Target="../media/image1093.jpeg"/><Relationship Id="rId2378" Type="http://schemas.openxmlformats.org/officeDocument/2006/relationships/image" Target="file:///D:\CP\3PROGRAMME%20PHOTO\Photos\ADIDAS\IM8313.jpg" TargetMode="External"/><Relationship Id="rId252" Type="http://schemas.openxmlformats.org/officeDocument/2006/relationships/image" Target="file:///D:\CP\3PROGRAMME%20PHOTO\Photos\ADIDAS\CZ9556.jpg" TargetMode="External"/><Relationship Id="rId1187" Type="http://schemas.openxmlformats.org/officeDocument/2006/relationships/image" Target="file:///D:\CP\3PROGRAMME%20PHOTO\Photos\ADIDAS\IC9117.jpg" TargetMode="External"/><Relationship Id="rId2140" Type="http://schemas.openxmlformats.org/officeDocument/2006/relationships/image" Target="../media/image1023.jpeg"/><Relationship Id="rId2585" Type="http://schemas.openxmlformats.org/officeDocument/2006/relationships/image" Target="../media/image1244.jpeg"/><Relationship Id="rId2792" Type="http://schemas.openxmlformats.org/officeDocument/2006/relationships/image" Target="file:///D:\CP\3PROGRAMME%20PHOTO\Photos\ADIDAS\HN7273.jpg" TargetMode="External"/><Relationship Id="rId112" Type="http://schemas.openxmlformats.org/officeDocument/2006/relationships/image" Target="../media/image55.jpeg"/><Relationship Id="rId557" Type="http://schemas.openxmlformats.org/officeDocument/2006/relationships/image" Target="file:///D:\CP\3PROGRAMME%20PHOTO\Photos\ADIDAS\IS2581.jpg" TargetMode="External"/><Relationship Id="rId764" Type="http://schemas.openxmlformats.org/officeDocument/2006/relationships/image" Target="../media/image340.jpeg"/><Relationship Id="rId971" Type="http://schemas.openxmlformats.org/officeDocument/2006/relationships/image" Target="file:///D:\CP\3PROGRAMME%20PHOTO\Photos\ADIDAS\IC3567.jpg" TargetMode="External"/><Relationship Id="rId1394" Type="http://schemas.openxmlformats.org/officeDocument/2006/relationships/image" Target="../media/image654.jpeg"/><Relationship Id="rId1699" Type="http://schemas.openxmlformats.org/officeDocument/2006/relationships/image" Target="../media/image803.jpeg"/><Relationship Id="rId2000" Type="http://schemas.openxmlformats.org/officeDocument/2006/relationships/image" Target="file:///D:\CP\3PROGRAMME%20PHOTO\Photos\ADIDAS\IL7228.jpg" TargetMode="External"/><Relationship Id="rId2238" Type="http://schemas.openxmlformats.org/officeDocument/2006/relationships/image" Target="../media/image1072.jpeg"/><Relationship Id="rId2445" Type="http://schemas.openxmlformats.org/officeDocument/2006/relationships/image" Target="../media/image1174.jpeg"/><Relationship Id="rId2652" Type="http://schemas.openxmlformats.org/officeDocument/2006/relationships/image" Target="file:///D:\CP\3PROGRAMME%20PHOTO\Photos\ADIDAS\IC7421.jpg" TargetMode="External"/><Relationship Id="rId417" Type="http://schemas.openxmlformats.org/officeDocument/2006/relationships/image" Target="file:///D:\CP\3PROGRAMME%20PHOTO\Photos\ADIDAS\IR9376.jpg" TargetMode="External"/><Relationship Id="rId624" Type="http://schemas.openxmlformats.org/officeDocument/2006/relationships/image" Target="../media/image270.jpeg"/><Relationship Id="rId831" Type="http://schemas.openxmlformats.org/officeDocument/2006/relationships/image" Target="file:///D:\CP\3PROGRAMME%20PHOTO\Photos\ADIDAS\ID0734.jpg" TargetMode="External"/><Relationship Id="rId1047" Type="http://schemas.openxmlformats.org/officeDocument/2006/relationships/image" Target="file:///D:\CP\3PROGRAMME%20PHOTO\Photos\ADIDAS\IR9782.jpg" TargetMode="External"/><Relationship Id="rId1254" Type="http://schemas.openxmlformats.org/officeDocument/2006/relationships/image" Target="../media/image585.jpeg"/><Relationship Id="rId1461" Type="http://schemas.openxmlformats.org/officeDocument/2006/relationships/image" Target="../media/image685.jpeg"/><Relationship Id="rId2305" Type="http://schemas.openxmlformats.org/officeDocument/2006/relationships/image" Target="../media/image1105.jpeg"/><Relationship Id="rId2512" Type="http://schemas.openxmlformats.org/officeDocument/2006/relationships/image" Target="file:///D:\CP\3PROGRAMME%20PHOTO\Photos\ADIDAS\HQ6885.jpg" TargetMode="External"/><Relationship Id="rId929" Type="http://schemas.openxmlformats.org/officeDocument/2006/relationships/image" Target="file:///D:\CP\3PROGRAMME%20PHOTO\Photos\ADIDAS\IK4773.jpg" TargetMode="External"/><Relationship Id="rId1114" Type="http://schemas.openxmlformats.org/officeDocument/2006/relationships/image" Target="../media/image515.jpeg"/><Relationship Id="rId1321" Type="http://schemas.openxmlformats.org/officeDocument/2006/relationships/image" Target="file:///D:\CP\3PROGRAMME%20PHOTO\Photos\ADIDAS\IR6455.jpg" TargetMode="External"/><Relationship Id="rId1559" Type="http://schemas.openxmlformats.org/officeDocument/2006/relationships/image" Target="../media/image733.jpeg"/><Relationship Id="rId1766" Type="http://schemas.openxmlformats.org/officeDocument/2006/relationships/image" Target="file:///D:\CP\3PROGRAMME%20PHOTO\Photos\ADIDAS\IG5717.jpg" TargetMode="External"/><Relationship Id="rId1973" Type="http://schemas.openxmlformats.org/officeDocument/2006/relationships/image" Target="../media/image940.jpeg"/><Relationship Id="rId2817" Type="http://schemas.openxmlformats.org/officeDocument/2006/relationships/image" Target="../media/image1360.jpeg"/><Relationship Id="rId58" Type="http://schemas.openxmlformats.org/officeDocument/2006/relationships/image" Target="../media/image28.jpeg"/><Relationship Id="rId1419" Type="http://schemas.openxmlformats.org/officeDocument/2006/relationships/image" Target="../media/image665.jpeg"/><Relationship Id="rId1626" Type="http://schemas.openxmlformats.org/officeDocument/2006/relationships/image" Target="file:///D:\CP\3PROGRAMME%20PHOTO\Photos\ADIDAS\IT4831.jpg" TargetMode="External"/><Relationship Id="rId1833" Type="http://schemas.openxmlformats.org/officeDocument/2006/relationships/image" Target="../media/image870.jpeg"/><Relationship Id="rId1900" Type="http://schemas.openxmlformats.org/officeDocument/2006/relationships/image" Target="file:///D:\CP\3PROGRAMME%20PHOTO\Photos\ADIDAS\IG8952.jpg" TargetMode="External"/><Relationship Id="rId2095" Type="http://schemas.openxmlformats.org/officeDocument/2006/relationships/image" Target="file:///D:\CP\3PROGRAMME%20PHOTO\Photos\ADIDAS\IM2905.jpg" TargetMode="External"/><Relationship Id="rId274" Type="http://schemas.openxmlformats.org/officeDocument/2006/relationships/image" Target="file:///D:\CP\3PROGRAMME%20PHOTO\Photos\ADIDAS\ID9336.jpg" TargetMode="External"/><Relationship Id="rId481" Type="http://schemas.openxmlformats.org/officeDocument/2006/relationships/image" Target="file:///D:\CP\3PROGRAMME%20PHOTO\Photos\ADIDAS\IC5670.jpg" TargetMode="External"/><Relationship Id="rId2162" Type="http://schemas.openxmlformats.org/officeDocument/2006/relationships/image" Target="../media/image1034.jpeg"/><Relationship Id="rId134" Type="http://schemas.openxmlformats.org/officeDocument/2006/relationships/image" Target="../media/image66.jpeg"/><Relationship Id="rId579" Type="http://schemas.openxmlformats.org/officeDocument/2006/relationships/image" Target="file:///D:\CP\3PROGRAMME%20PHOTO\Photos\ADIDAS\H65817.jpg" TargetMode="External"/><Relationship Id="rId786" Type="http://schemas.openxmlformats.org/officeDocument/2006/relationships/image" Target="../media/image351.jpeg"/><Relationship Id="rId993" Type="http://schemas.openxmlformats.org/officeDocument/2006/relationships/image" Target="file:///D:\CP\3PROGRAMME%20PHOTO\Photos\ADIDAS\IR9834.jpg" TargetMode="External"/><Relationship Id="rId2467" Type="http://schemas.openxmlformats.org/officeDocument/2006/relationships/image" Target="../media/image1185.jpeg"/><Relationship Id="rId2674" Type="http://schemas.openxmlformats.org/officeDocument/2006/relationships/image" Target="file:///D:\CP\3PROGRAMME%20PHOTO\Photos\ADIDAS\IL7161.jpg" TargetMode="External"/><Relationship Id="rId341" Type="http://schemas.openxmlformats.org/officeDocument/2006/relationships/image" Target="file:///D:\CP\3PROGRAMME%20PHOTO\Photos\ADIDAS\HP2520.jpg" TargetMode="External"/><Relationship Id="rId439" Type="http://schemas.openxmlformats.org/officeDocument/2006/relationships/image" Target="file:///D:\CP\3PROGRAMME%20PHOTO\Photos\ADIDAS\IR9380.jpg" TargetMode="External"/><Relationship Id="rId646" Type="http://schemas.openxmlformats.org/officeDocument/2006/relationships/image" Target="../media/image281.jpeg"/><Relationship Id="rId1069" Type="http://schemas.openxmlformats.org/officeDocument/2006/relationships/image" Target="file:///D:\CP\3PROGRAMME%20PHOTO\Photos\ADIDAS\HP5834.jpg" TargetMode="External"/><Relationship Id="rId1276" Type="http://schemas.openxmlformats.org/officeDocument/2006/relationships/image" Target="../media/image596.jpeg"/><Relationship Id="rId1483" Type="http://schemas.openxmlformats.org/officeDocument/2006/relationships/image" Target="../media/image696.jpeg"/><Relationship Id="rId2022" Type="http://schemas.openxmlformats.org/officeDocument/2006/relationships/image" Target="file:///D:\CP\3PROGRAMME%20PHOTO\Photos\ADIDAS\IN1499.jpg" TargetMode="External"/><Relationship Id="rId2327" Type="http://schemas.openxmlformats.org/officeDocument/2006/relationships/image" Target="../media/image1116.jpeg"/><Relationship Id="rId2881" Type="http://schemas.openxmlformats.org/officeDocument/2006/relationships/image" Target="../media/image1392.jpeg"/><Relationship Id="rId201" Type="http://schemas.openxmlformats.org/officeDocument/2006/relationships/image" Target="file:///D:\CP\3PROGRAMME%20PHOTO\Photos\ADIDAS\HT2430.jpg" TargetMode="External"/><Relationship Id="rId506" Type="http://schemas.openxmlformats.org/officeDocument/2006/relationships/image" Target="../media/image211.jpeg"/><Relationship Id="rId853" Type="http://schemas.openxmlformats.org/officeDocument/2006/relationships/image" Target="file:///D:\CP\3PROGRAMME%20PHOTO\Photos\ADIDAS\HR5343.jpg" TargetMode="External"/><Relationship Id="rId1136" Type="http://schemas.openxmlformats.org/officeDocument/2006/relationships/image" Target="../media/image526.jpeg"/><Relationship Id="rId1690" Type="http://schemas.openxmlformats.org/officeDocument/2006/relationships/image" Target="file:///D:\CP\3PROGRAMME%20PHOTO\Photos\ADIDAS\GY9147.jpg" TargetMode="External"/><Relationship Id="rId1788" Type="http://schemas.openxmlformats.org/officeDocument/2006/relationships/image" Target="file:///D:\CP\3PROGRAMME%20PHOTO\Photos\ADIDAS\IG8448.jpg" TargetMode="External"/><Relationship Id="rId1995" Type="http://schemas.openxmlformats.org/officeDocument/2006/relationships/image" Target="../media/image951.jpeg"/><Relationship Id="rId2534" Type="http://schemas.openxmlformats.org/officeDocument/2006/relationships/image" Target="file:///D:\CP\3PROGRAMME%20PHOTO\Photos\ADIDAS\H03618.jpg" TargetMode="External"/><Relationship Id="rId2741" Type="http://schemas.openxmlformats.org/officeDocument/2006/relationships/image" Target="../media/image1322.jpeg"/><Relationship Id="rId2839" Type="http://schemas.openxmlformats.org/officeDocument/2006/relationships/image" Target="../media/image1371.jpeg"/><Relationship Id="rId713" Type="http://schemas.openxmlformats.org/officeDocument/2006/relationships/image" Target="file:///D:\CP\3PROGRAMME%20PHOTO\Photos\ADIDAS\IF0148.jpg" TargetMode="External"/><Relationship Id="rId920" Type="http://schemas.openxmlformats.org/officeDocument/2006/relationships/image" Target="../media/image418.jpeg"/><Relationship Id="rId1343" Type="http://schemas.openxmlformats.org/officeDocument/2006/relationships/image" Target="file:///D:\CP\3PROGRAMME%20PHOTO\Photos\ADIDAS\IR7560.jpg" TargetMode="External"/><Relationship Id="rId1550" Type="http://schemas.openxmlformats.org/officeDocument/2006/relationships/image" Target="file:///D:\CP\3PROGRAMME%20PHOTO\Photos\ADIDAS\IT7919.jpg" TargetMode="External"/><Relationship Id="rId1648" Type="http://schemas.openxmlformats.org/officeDocument/2006/relationships/image" Target="file:///D:\CP\3PROGRAMME%20PHOTO\Photos\ADIDAS\EF4843.jpg" TargetMode="External"/><Relationship Id="rId2601" Type="http://schemas.openxmlformats.org/officeDocument/2006/relationships/image" Target="../media/image1252.jpeg"/><Relationship Id="rId1203" Type="http://schemas.openxmlformats.org/officeDocument/2006/relationships/image" Target="file:///D:\CP\3PROGRAMME%20PHOTO\Photos\ADIDAS\IJ7055.jpg" TargetMode="External"/><Relationship Id="rId1410" Type="http://schemas.openxmlformats.org/officeDocument/2006/relationships/image" Target="file:///D:\CP\3PROGRAMME%20PHOTO\Photos\ADIDAS\IS0207.jpg" TargetMode="External"/><Relationship Id="rId1508" Type="http://schemas.openxmlformats.org/officeDocument/2006/relationships/image" Target="../media/image708.jpeg"/><Relationship Id="rId1855" Type="http://schemas.openxmlformats.org/officeDocument/2006/relationships/image" Target="../media/image881.jpeg"/><Relationship Id="rId2906" Type="http://schemas.openxmlformats.org/officeDocument/2006/relationships/image" Target="file:///D:\CP\3PROGRAMME%20PHOTO\Photos\ADIDAS\IU1854.jpg" TargetMode="External"/><Relationship Id="rId1715" Type="http://schemas.openxmlformats.org/officeDocument/2006/relationships/image" Target="../media/image811.jpeg"/><Relationship Id="rId1922" Type="http://schemas.openxmlformats.org/officeDocument/2006/relationships/image" Target="file:///D:\CP\3PROGRAMME%20PHOTO\Photos\ADIDAS\HP7544.jpg" TargetMode="External"/><Relationship Id="rId296" Type="http://schemas.openxmlformats.org/officeDocument/2006/relationships/image" Target="file:///D:\CP\3PROGRAMME%20PHOTO\Photos\ADIDAS\IE7551.jpg" TargetMode="External"/><Relationship Id="rId2184" Type="http://schemas.openxmlformats.org/officeDocument/2006/relationships/image" Target="../media/image1045.jpeg"/><Relationship Id="rId2391" Type="http://schemas.openxmlformats.org/officeDocument/2006/relationships/image" Target="../media/image1148.jpeg"/><Relationship Id="rId156" Type="http://schemas.openxmlformats.org/officeDocument/2006/relationships/image" Target="../media/image77.jpeg"/><Relationship Id="rId363" Type="http://schemas.openxmlformats.org/officeDocument/2006/relationships/image" Target="../media/image140.jpeg"/><Relationship Id="rId570" Type="http://schemas.openxmlformats.org/officeDocument/2006/relationships/image" Target="../media/image243.jpeg"/><Relationship Id="rId2044" Type="http://schemas.openxmlformats.org/officeDocument/2006/relationships/image" Target="file:///D:\CP\3PROGRAMME%20PHOTO\Photos\ADIDAS\IN4113.jpg" TargetMode="External"/><Relationship Id="rId2251" Type="http://schemas.openxmlformats.org/officeDocument/2006/relationships/image" Target="file:///D:\CP\3PROGRAMME%20PHOTO\Photos\ADIDAS\HT3397.jpg" TargetMode="External"/><Relationship Id="rId2489" Type="http://schemas.openxmlformats.org/officeDocument/2006/relationships/image" Target="../media/image1196.jpeg"/><Relationship Id="rId2696" Type="http://schemas.openxmlformats.org/officeDocument/2006/relationships/image" Target="file:///D:\CP\3PROGRAMME%20PHOTO\Photos\ADIDAS\IT5396.jpg" TargetMode="External"/><Relationship Id="rId223" Type="http://schemas.openxmlformats.org/officeDocument/2006/relationships/image" Target="../media/image109.jpeg"/><Relationship Id="rId430" Type="http://schemas.openxmlformats.org/officeDocument/2006/relationships/image" Target="../media/image173.jpeg"/><Relationship Id="rId668" Type="http://schemas.openxmlformats.org/officeDocument/2006/relationships/image" Target="../media/image292.jpeg"/><Relationship Id="rId875" Type="http://schemas.openxmlformats.org/officeDocument/2006/relationships/image" Target="file:///D:\CP\3PROGRAMME%20PHOTO\Photos\ADIDAS\HT3434.jpg" TargetMode="External"/><Relationship Id="rId1060" Type="http://schemas.openxmlformats.org/officeDocument/2006/relationships/image" Target="../media/image488.jpeg"/><Relationship Id="rId1298" Type="http://schemas.openxmlformats.org/officeDocument/2006/relationships/image" Target="../media/image607.jpeg"/><Relationship Id="rId2111" Type="http://schemas.openxmlformats.org/officeDocument/2006/relationships/image" Target="file:///D:\CP\3PROGRAMME%20PHOTO\Photos\ADIDAS\IS0852.jpg" TargetMode="External"/><Relationship Id="rId2349" Type="http://schemas.openxmlformats.org/officeDocument/2006/relationships/image" Target="../media/image1127.jpeg"/><Relationship Id="rId2556" Type="http://schemas.openxmlformats.org/officeDocument/2006/relationships/image" Target="file:///D:\CP\3PROGRAMME%20PHOTO\Photos\ADIDAS\IE8474.jpg" TargetMode="External"/><Relationship Id="rId2763" Type="http://schemas.openxmlformats.org/officeDocument/2006/relationships/image" Target="../media/image1333.jpeg"/><Relationship Id="rId528" Type="http://schemas.openxmlformats.org/officeDocument/2006/relationships/image" Target="../media/image222.jpeg"/><Relationship Id="rId735" Type="http://schemas.openxmlformats.org/officeDocument/2006/relationships/image" Target="file:///D:\CP\3PROGRAMME%20PHOTO\Photos\ADIDAS\GW1981.jpg" TargetMode="External"/><Relationship Id="rId942" Type="http://schemas.openxmlformats.org/officeDocument/2006/relationships/image" Target="../media/image429.jpeg"/><Relationship Id="rId1158" Type="http://schemas.openxmlformats.org/officeDocument/2006/relationships/image" Target="../media/image537.jpeg"/><Relationship Id="rId1365" Type="http://schemas.openxmlformats.org/officeDocument/2006/relationships/image" Target="../media/image640.jpeg"/><Relationship Id="rId1572" Type="http://schemas.openxmlformats.org/officeDocument/2006/relationships/image" Target="file:///D:\CP\3PROGRAMME%20PHOTO\Photos\ADIDAS\IU0044.jpg" TargetMode="External"/><Relationship Id="rId2209" Type="http://schemas.openxmlformats.org/officeDocument/2006/relationships/image" Target="file:///D:\CP\3PROGRAMME%20PHOTO\Photos\ADIDAS\IC9337.jpg" TargetMode="External"/><Relationship Id="rId2416" Type="http://schemas.openxmlformats.org/officeDocument/2006/relationships/image" Target="file:///D:\CP\3PROGRAMME%20PHOTO\Photos\ADIDAS\IS7613.jpg" TargetMode="External"/><Relationship Id="rId2623" Type="http://schemas.openxmlformats.org/officeDocument/2006/relationships/image" Target="../media/image1263.jpeg"/><Relationship Id="rId1018" Type="http://schemas.openxmlformats.org/officeDocument/2006/relationships/image" Target="../media/image467.jpeg"/><Relationship Id="rId1225" Type="http://schemas.openxmlformats.org/officeDocument/2006/relationships/image" Target="file:///D:\CP\3PROGRAMME%20PHOTO\Photos\ADIDAS\IM9388.jpg" TargetMode="External"/><Relationship Id="rId1432" Type="http://schemas.openxmlformats.org/officeDocument/2006/relationships/image" Target="file:///D:\CP\3PROGRAMME%20PHOTO\Photos\ADIDAS\IS0338.jpg" TargetMode="External"/><Relationship Id="rId1877" Type="http://schemas.openxmlformats.org/officeDocument/2006/relationships/image" Target="../media/image892.jpeg"/><Relationship Id="rId2830" Type="http://schemas.openxmlformats.org/officeDocument/2006/relationships/image" Target="file:///D:\CP\3PROGRAMME%20PHOTO\Photos\ADIDAS\IS2171.jpg" TargetMode="External"/><Relationship Id="rId71" Type="http://schemas.openxmlformats.org/officeDocument/2006/relationships/image" Target="file:///D:\CP\3PROGRAMME%20PHOTO\Photos\ADIDAS\IC4734.jpg" TargetMode="External"/><Relationship Id="rId802" Type="http://schemas.openxmlformats.org/officeDocument/2006/relationships/image" Target="../media/image359.jpeg"/><Relationship Id="rId1737" Type="http://schemas.openxmlformats.org/officeDocument/2006/relationships/image" Target="../media/image822.jpeg"/><Relationship Id="rId1944" Type="http://schemas.openxmlformats.org/officeDocument/2006/relationships/image" Target="file:///D:\CP\3PROGRAMME%20PHOTO\Photos\ADIDAS\IE7262.jpg" TargetMode="External"/><Relationship Id="rId29" Type="http://schemas.openxmlformats.org/officeDocument/2006/relationships/image" Target="file:///D:\CP\3PROGRAMME%20PHOTO\Photos\ADIDAS\HR7477.jpg" TargetMode="External"/><Relationship Id="rId178" Type="http://schemas.openxmlformats.org/officeDocument/2006/relationships/image" Target="../media/image88.jpeg"/><Relationship Id="rId1804" Type="http://schemas.openxmlformats.org/officeDocument/2006/relationships/image" Target="file:///D:\CP\3PROGRAMME%20PHOTO\Photos\ADIDAS\CQ2809.jpg" TargetMode="External"/><Relationship Id="rId385" Type="http://schemas.openxmlformats.org/officeDocument/2006/relationships/image" Target="../media/image151.jpeg"/><Relationship Id="rId592" Type="http://schemas.openxmlformats.org/officeDocument/2006/relationships/image" Target="../media/image254.jpeg"/><Relationship Id="rId2066" Type="http://schemas.openxmlformats.org/officeDocument/2006/relationships/image" Target="file:///D:\CP\3PROGRAMME%20PHOTO\Photos\ADIDAS\IT7585.jpg" TargetMode="External"/><Relationship Id="rId2273" Type="http://schemas.openxmlformats.org/officeDocument/2006/relationships/image" Target="file:///D:\CP\3PROGRAMME%20PHOTO\Photos\ADIDAS\IP3779.jpg" TargetMode="External"/><Relationship Id="rId2480" Type="http://schemas.openxmlformats.org/officeDocument/2006/relationships/image" Target="file:///D:\CP\3PROGRAMME%20PHOTO\Photos\ADIDAS\IF6038.jpg" TargetMode="External"/><Relationship Id="rId245" Type="http://schemas.openxmlformats.org/officeDocument/2006/relationships/image" Target="../media/image120.jpeg"/><Relationship Id="rId452" Type="http://schemas.openxmlformats.org/officeDocument/2006/relationships/image" Target="../media/image184.jpeg"/><Relationship Id="rId897" Type="http://schemas.openxmlformats.org/officeDocument/2006/relationships/image" Target="file:///D:\CP\3PROGRAMME%20PHOTO\Photos\ADIDAS\HN8174.jpg" TargetMode="External"/><Relationship Id="rId1082" Type="http://schemas.openxmlformats.org/officeDocument/2006/relationships/image" Target="../media/image499.jpeg"/><Relationship Id="rId2133" Type="http://schemas.openxmlformats.org/officeDocument/2006/relationships/image" Target="file:///D:\CP\3PROGRAMME%20PHOTO\Photos\ADIDAS\H07771.jpg" TargetMode="External"/><Relationship Id="rId2340" Type="http://schemas.openxmlformats.org/officeDocument/2006/relationships/image" Target="file:///D:\CP\3PROGRAMME%20PHOTO\Photos\ADIDAS\IS4073.jpg" TargetMode="External"/><Relationship Id="rId2578" Type="http://schemas.openxmlformats.org/officeDocument/2006/relationships/image" Target="file:///D:\CP\3PROGRAMME%20PHOTO\Photos\ADIDAS\IR5187.jpg" TargetMode="External"/><Relationship Id="rId2785" Type="http://schemas.openxmlformats.org/officeDocument/2006/relationships/image" Target="../media/image1344.jpeg"/><Relationship Id="rId105" Type="http://schemas.openxmlformats.org/officeDocument/2006/relationships/image" Target="file:///D:\CP\3PROGRAMME%20PHOTO\Photos\ADIDAS\IP1894.jpg" TargetMode="External"/><Relationship Id="rId312" Type="http://schemas.openxmlformats.org/officeDocument/2006/relationships/image" Target="file:///D:\CP\3PROGRAMME%20PHOTO\Photos\ADIDAS\IE7525.jpg" TargetMode="External"/><Relationship Id="rId757" Type="http://schemas.openxmlformats.org/officeDocument/2006/relationships/image" Target="file:///D:\CP\3PROGRAMME%20PHOTO\Photos\ADIDAS\ID3419.jpg" TargetMode="External"/><Relationship Id="rId964" Type="http://schemas.openxmlformats.org/officeDocument/2006/relationships/image" Target="../media/image440.jpeg"/><Relationship Id="rId1387" Type="http://schemas.openxmlformats.org/officeDocument/2006/relationships/image" Target="file:///D:\CP\3PROGRAMME%20PHOTO\Photos\ADIDAS\IR9875.jpg" TargetMode="External"/><Relationship Id="rId1594" Type="http://schemas.openxmlformats.org/officeDocument/2006/relationships/image" Target="file:///D:\CP\3PROGRAMME%20PHOTO\Photos\ADIDAS\IU2404.jpg" TargetMode="External"/><Relationship Id="rId2200" Type="http://schemas.openxmlformats.org/officeDocument/2006/relationships/image" Target="../media/image1053.jpeg"/><Relationship Id="rId2438" Type="http://schemas.openxmlformats.org/officeDocument/2006/relationships/image" Target="file:///D:\CP\3PROGRAMME%20PHOTO\Photos\ADIDAS\GY0699.jpg" TargetMode="External"/><Relationship Id="rId2645" Type="http://schemas.openxmlformats.org/officeDocument/2006/relationships/image" Target="../media/image1274.jpeg"/><Relationship Id="rId2852" Type="http://schemas.openxmlformats.org/officeDocument/2006/relationships/image" Target="file:///D:\CP\3PROGRAMME%20PHOTO\Photos\ADIDAS\IS4498.jpg" TargetMode="External"/><Relationship Id="rId93" Type="http://schemas.openxmlformats.org/officeDocument/2006/relationships/image" Target="file:///D:\CP\3PROGRAMME%20PHOTO\Photos\ADIDAS\IL9706.jpg" TargetMode="External"/><Relationship Id="rId617" Type="http://schemas.openxmlformats.org/officeDocument/2006/relationships/image" Target="file:///D:\CP\3PROGRAMME%20PHOTO\Photos\ADIDAS\IT8777.jpg" TargetMode="External"/><Relationship Id="rId824" Type="http://schemas.openxmlformats.org/officeDocument/2006/relationships/image" Target="../media/image370.jpeg"/><Relationship Id="rId1247" Type="http://schemas.openxmlformats.org/officeDocument/2006/relationships/image" Target="file:///D:\CP\3PROGRAMME%20PHOTO\Photos\ADIDAS\IN2566.jpg" TargetMode="External"/><Relationship Id="rId1454" Type="http://schemas.openxmlformats.org/officeDocument/2006/relationships/image" Target="file:///D:\CP\3PROGRAMME%20PHOTO\Photos\ADIDAS\IS2824.jpg" TargetMode="External"/><Relationship Id="rId1661" Type="http://schemas.openxmlformats.org/officeDocument/2006/relationships/image" Target="../media/image784.jpeg"/><Relationship Id="rId1899" Type="http://schemas.openxmlformats.org/officeDocument/2006/relationships/image" Target="../media/image903.jpeg"/><Relationship Id="rId2505" Type="http://schemas.openxmlformats.org/officeDocument/2006/relationships/image" Target="../media/image1204.jpeg"/><Relationship Id="rId2712" Type="http://schemas.openxmlformats.org/officeDocument/2006/relationships/image" Target="file:///D:\CP\3PROGRAMME%20PHOTO\Photos\ADIDAS\IS3798.jpg" TargetMode="External"/><Relationship Id="rId1107" Type="http://schemas.openxmlformats.org/officeDocument/2006/relationships/image" Target="file:///D:\CP\3PROGRAMME%20PHOTO\Photos\ADIDAS\DV2828.jpg" TargetMode="External"/><Relationship Id="rId1314" Type="http://schemas.openxmlformats.org/officeDocument/2006/relationships/image" Target="../media/image615.jpeg"/><Relationship Id="rId1521" Type="http://schemas.openxmlformats.org/officeDocument/2006/relationships/image" Target="../media/image714.jpeg"/><Relationship Id="rId1759" Type="http://schemas.openxmlformats.org/officeDocument/2006/relationships/image" Target="../media/image833.jpeg"/><Relationship Id="rId1966" Type="http://schemas.openxmlformats.org/officeDocument/2006/relationships/image" Target="file:///D:\CP\3PROGRAMME%20PHOTO\Photos\ADIDAS\IK4979.jpg" TargetMode="External"/><Relationship Id="rId1619" Type="http://schemas.openxmlformats.org/officeDocument/2006/relationships/image" Target="../media/image763.jpeg"/><Relationship Id="rId1826" Type="http://schemas.openxmlformats.org/officeDocument/2006/relationships/image" Target="file:///D:\CP\3PROGRAMME%20PHOTO\Photos\ADIDAS\FX5502.jpg" TargetMode="External"/><Relationship Id="rId20" Type="http://schemas.openxmlformats.org/officeDocument/2006/relationships/image" Target="file:///D:\CP\3PROGRAMME%20PHOTO\Photos\ADIDAS\IS0282.jpg" TargetMode="External"/><Relationship Id="rId2088" Type="http://schemas.openxmlformats.org/officeDocument/2006/relationships/image" Target="file:///D:\CP\3PROGRAMME%20PHOTO\Photos\ADIDAS\IQ3865.jpg" TargetMode="External"/><Relationship Id="rId2295" Type="http://schemas.openxmlformats.org/officeDocument/2006/relationships/image" Target="file:///D:\CP\3PROGRAMME%20PHOTO\Photos\ADIDAS\IS1533.jpg" TargetMode="External"/><Relationship Id="rId267" Type="http://schemas.openxmlformats.org/officeDocument/2006/relationships/image" Target="file:///D:\CP\3PROGRAMME%20PHOTO\Photos\ADIDAS\IF0681.jpg" TargetMode="External"/><Relationship Id="rId474" Type="http://schemas.openxmlformats.org/officeDocument/2006/relationships/image" Target="../media/image195.jpeg"/><Relationship Id="rId2155" Type="http://schemas.openxmlformats.org/officeDocument/2006/relationships/image" Target="file:///D:\CP\3PROGRAMME%20PHOTO\Photos\ADIDAS\IS1552.jpg" TargetMode="External"/><Relationship Id="rId127" Type="http://schemas.openxmlformats.org/officeDocument/2006/relationships/image" Target="file:///D:\CP\3PROGRAMME%20PHOTO\Photos\ADIDAS\IR6199.jpg" TargetMode="External"/><Relationship Id="rId681" Type="http://schemas.openxmlformats.org/officeDocument/2006/relationships/image" Target="file:///D:\CP\3PROGRAMME%20PHOTO\Photos\ADIDAS\ID8025.jpg" TargetMode="External"/><Relationship Id="rId779" Type="http://schemas.openxmlformats.org/officeDocument/2006/relationships/image" Target="file:///D:\CP\3PROGRAMME%20PHOTO\Photos\ADIDAS\ID2841.jpg" TargetMode="External"/><Relationship Id="rId986" Type="http://schemas.openxmlformats.org/officeDocument/2006/relationships/image" Target="../media/image451.jpeg"/><Relationship Id="rId2362" Type="http://schemas.openxmlformats.org/officeDocument/2006/relationships/image" Target="file:///D:\CP\3PROGRAMME%20PHOTO\Photos\ADIDAS\IQ4487.jpg" TargetMode="External"/><Relationship Id="rId2667" Type="http://schemas.openxmlformats.org/officeDocument/2006/relationships/image" Target="../media/image1285.jpeg"/><Relationship Id="rId334" Type="http://schemas.openxmlformats.org/officeDocument/2006/relationships/image" Target="../media/image130.jpeg"/><Relationship Id="rId541" Type="http://schemas.openxmlformats.org/officeDocument/2006/relationships/image" Target="file:///D:\CP\3PROGRAMME%20PHOTO\Photos\ADIDAS\IJ9590.jpg" TargetMode="External"/><Relationship Id="rId639" Type="http://schemas.openxmlformats.org/officeDocument/2006/relationships/image" Target="file:///D:\CP\3PROGRAMME%20PHOTO\Photos\ADIDAS\ID8026.jpg" TargetMode="External"/><Relationship Id="rId1171" Type="http://schemas.openxmlformats.org/officeDocument/2006/relationships/image" Target="file:///D:\CP\3PROGRAMME%20PHOTO\Photos\ADIDAS\IA4846.jpg" TargetMode="External"/><Relationship Id="rId1269" Type="http://schemas.openxmlformats.org/officeDocument/2006/relationships/image" Target="file:///D:\CP\3PROGRAMME%20PHOTO\Photos\ADIDAS\IN6374.jpg" TargetMode="External"/><Relationship Id="rId1476" Type="http://schemas.openxmlformats.org/officeDocument/2006/relationships/image" Target="file:///D:\CP\3PROGRAMME%20PHOTO\Photos\ADIDAS\IS3015.jpg" TargetMode="External"/><Relationship Id="rId2015" Type="http://schemas.openxmlformats.org/officeDocument/2006/relationships/image" Target="../media/image961.jpeg"/><Relationship Id="rId2222" Type="http://schemas.openxmlformats.org/officeDocument/2006/relationships/image" Target="../media/image1064.jpeg"/><Relationship Id="rId2874" Type="http://schemas.openxmlformats.org/officeDocument/2006/relationships/image" Target="file:///D:\CP\3PROGRAMME%20PHOTO\Photos\ADIDAS\IT6706.jpg" TargetMode="External"/><Relationship Id="rId401" Type="http://schemas.openxmlformats.org/officeDocument/2006/relationships/image" Target="file:///D:\CP\3PROGRAMME%20PHOTO\Photos\ADIDAS\HR2629.jpg" TargetMode="External"/><Relationship Id="rId846" Type="http://schemas.openxmlformats.org/officeDocument/2006/relationships/image" Target="../media/image381.jpeg"/><Relationship Id="rId1031" Type="http://schemas.openxmlformats.org/officeDocument/2006/relationships/image" Target="file:///D:\CP\3PROGRAMME%20PHOTO\Photos\ADIDAS\HN8165.jpg" TargetMode="External"/><Relationship Id="rId1129" Type="http://schemas.openxmlformats.org/officeDocument/2006/relationships/image" Target="file:///D:\CP\3PROGRAMME%20PHOTO\Photos\ADIDAS\EE1152.jpg" TargetMode="External"/><Relationship Id="rId1683" Type="http://schemas.openxmlformats.org/officeDocument/2006/relationships/image" Target="../media/image795.jpeg"/><Relationship Id="rId1890" Type="http://schemas.openxmlformats.org/officeDocument/2006/relationships/image" Target="file:///D:\CP\3PROGRAMME%20PHOTO\Photos\ADIDAS\IG3715.jpg" TargetMode="External"/><Relationship Id="rId1988" Type="http://schemas.openxmlformats.org/officeDocument/2006/relationships/image" Target="file:///D:\CP\3PROGRAMME%20PHOTO\Photos\ADIDAS\IK5024.jpg" TargetMode="External"/><Relationship Id="rId2527" Type="http://schemas.openxmlformats.org/officeDocument/2006/relationships/image" Target="../media/image1215.jpeg"/><Relationship Id="rId2734" Type="http://schemas.openxmlformats.org/officeDocument/2006/relationships/image" Target="file:///D:\CP\3PROGRAMME%20PHOTO\Photos\ADIDAS\IT5397.jpg" TargetMode="External"/><Relationship Id="rId706" Type="http://schemas.openxmlformats.org/officeDocument/2006/relationships/image" Target="../media/image311.jpeg"/><Relationship Id="rId913" Type="http://schemas.openxmlformats.org/officeDocument/2006/relationships/image" Target="file:///D:\CP\3PROGRAMME%20PHOTO\Photos\ADIDAS\HT3448.jpg" TargetMode="External"/><Relationship Id="rId1336" Type="http://schemas.openxmlformats.org/officeDocument/2006/relationships/image" Target="../media/image626.jpeg"/><Relationship Id="rId1543" Type="http://schemas.openxmlformats.org/officeDocument/2006/relationships/image" Target="../media/image725.jpeg"/><Relationship Id="rId1750" Type="http://schemas.openxmlformats.org/officeDocument/2006/relationships/image" Target="file:///D:\CP\3PROGRAMME%20PHOTO\Photos\ADIDAS\IF3574.jpg" TargetMode="External"/><Relationship Id="rId2801" Type="http://schemas.openxmlformats.org/officeDocument/2006/relationships/image" Target="../media/image1352.jpeg"/><Relationship Id="rId42" Type="http://schemas.openxmlformats.org/officeDocument/2006/relationships/image" Target="../media/image20.jpeg"/><Relationship Id="rId1403" Type="http://schemas.openxmlformats.org/officeDocument/2006/relationships/image" Target="../media/image657.jpeg"/><Relationship Id="rId1610" Type="http://schemas.openxmlformats.org/officeDocument/2006/relationships/image" Target="file:///D:\CP\3PROGRAMME%20PHOTO\Photos\ADIDAS\IU2661.jpg" TargetMode="External"/><Relationship Id="rId1848" Type="http://schemas.openxmlformats.org/officeDocument/2006/relationships/image" Target="file:///D:\CP\3PROGRAMME%20PHOTO\Photos\ADIDAS\IF3662.jpg" TargetMode="External"/><Relationship Id="rId191" Type="http://schemas.openxmlformats.org/officeDocument/2006/relationships/image" Target="file:///D:\CP\3PROGRAMME%20PHOTO\Photos\ADIDAS\IQ3973.jpg" TargetMode="External"/><Relationship Id="rId1708" Type="http://schemas.openxmlformats.org/officeDocument/2006/relationships/image" Target="file:///D:\CP\3PROGRAMME%20PHOTO\Photos\ADIDAS\IE0365.jpg" TargetMode="External"/><Relationship Id="rId1915" Type="http://schemas.openxmlformats.org/officeDocument/2006/relationships/image" Target="../media/image911.jpeg"/><Relationship Id="rId289" Type="http://schemas.openxmlformats.org/officeDocument/2006/relationships/image" Target="file:///D:\CP\3PROGRAMME%20PHOTO\Photos\ADIDAS\ID0712.jpg" TargetMode="External"/><Relationship Id="rId496" Type="http://schemas.openxmlformats.org/officeDocument/2006/relationships/image" Target="../media/image206.jpeg"/><Relationship Id="rId2177" Type="http://schemas.openxmlformats.org/officeDocument/2006/relationships/image" Target="file:///D:\CP\3PROGRAMME%20PHOTO\Photos\ADIDAS\IC9310.jpg" TargetMode="External"/><Relationship Id="rId2384" Type="http://schemas.openxmlformats.org/officeDocument/2006/relationships/image" Target="file:///D:\CP\3PROGRAMME%20PHOTO\Photos\ADIDAS\IM8297.jpg" TargetMode="External"/><Relationship Id="rId2591" Type="http://schemas.openxmlformats.org/officeDocument/2006/relationships/image" Target="../media/image1247.jpeg"/><Relationship Id="rId149" Type="http://schemas.openxmlformats.org/officeDocument/2006/relationships/image" Target="file:///D:\CP\3PROGRAMME%20PHOTO\Photos\ADIDAS\IR7487.jpg" TargetMode="External"/><Relationship Id="rId356" Type="http://schemas.openxmlformats.org/officeDocument/2006/relationships/image" Target="file:///D:\CP\3PROGRAMME%20PHOTO\Photos\ADIDAS\IQ0541.jpg" TargetMode="External"/><Relationship Id="rId563" Type="http://schemas.openxmlformats.org/officeDocument/2006/relationships/image" Target="file:///D:\CP\3PROGRAMME%20PHOTO\Photos\ADIDAS\IB4093.jpg" TargetMode="External"/><Relationship Id="rId770" Type="http://schemas.openxmlformats.org/officeDocument/2006/relationships/image" Target="../media/image343.jpeg"/><Relationship Id="rId1193" Type="http://schemas.openxmlformats.org/officeDocument/2006/relationships/image" Target="file:///D:\CP\3PROGRAMME%20PHOTO\Photos\ADIDAS\II5776.jpg" TargetMode="External"/><Relationship Id="rId2037" Type="http://schemas.openxmlformats.org/officeDocument/2006/relationships/image" Target="../media/image972.jpeg"/><Relationship Id="rId2244" Type="http://schemas.openxmlformats.org/officeDocument/2006/relationships/image" Target="../media/image1075.jpeg"/><Relationship Id="rId2451" Type="http://schemas.openxmlformats.org/officeDocument/2006/relationships/image" Target="../media/image1177.jpeg"/><Relationship Id="rId2689" Type="http://schemas.openxmlformats.org/officeDocument/2006/relationships/image" Target="../media/image1296.jpeg"/><Relationship Id="rId2896" Type="http://schemas.openxmlformats.org/officeDocument/2006/relationships/image" Target="file:///D:\CP\3PROGRAMME%20PHOTO\Photos\ADIDAS\IT9385.jpg" TargetMode="External"/><Relationship Id="rId216" Type="http://schemas.openxmlformats.org/officeDocument/2006/relationships/image" Target="file:///D:\CP\3PROGRAMME%20PHOTO\Photos\ADIDAS\HY0572.jpg" TargetMode="External"/><Relationship Id="rId423" Type="http://schemas.openxmlformats.org/officeDocument/2006/relationships/image" Target="file:///D:\CP\3PROGRAMME%20PHOTO\Photos\ADIDAS\HS3622.jpg" TargetMode="External"/><Relationship Id="rId868" Type="http://schemas.openxmlformats.org/officeDocument/2006/relationships/image" Target="../media/image392.jpeg"/><Relationship Id="rId1053" Type="http://schemas.openxmlformats.org/officeDocument/2006/relationships/image" Target="file:///D:\CP\3PROGRAMME%20PHOTO\Photos\ADIDAS\ID5238.jpg" TargetMode="External"/><Relationship Id="rId1260" Type="http://schemas.openxmlformats.org/officeDocument/2006/relationships/image" Target="../media/image588.jpeg"/><Relationship Id="rId1498" Type="http://schemas.openxmlformats.org/officeDocument/2006/relationships/image" Target="file:///D:\CP\3PROGRAMME%20PHOTO\Photos\ADIDAS\IT7284.jpg" TargetMode="External"/><Relationship Id="rId2104" Type="http://schemas.openxmlformats.org/officeDocument/2006/relationships/image" Target="../media/image1005.jpeg"/><Relationship Id="rId2549" Type="http://schemas.openxmlformats.org/officeDocument/2006/relationships/image" Target="../media/image1226.jpeg"/><Relationship Id="rId2756" Type="http://schemas.openxmlformats.org/officeDocument/2006/relationships/image" Target="file:///D:\CP\3PROGRAMME%20PHOTO\Photos\ADIDAS\IU4606.jpg" TargetMode="External"/><Relationship Id="rId630" Type="http://schemas.openxmlformats.org/officeDocument/2006/relationships/image" Target="../media/image273.jpeg"/><Relationship Id="rId728" Type="http://schemas.openxmlformats.org/officeDocument/2006/relationships/image" Target="../media/image322.jpeg"/><Relationship Id="rId935" Type="http://schemas.openxmlformats.org/officeDocument/2006/relationships/image" Target="file:///D:\CP\3PROGRAMME%20PHOTO\Photos\ADIDAS\HT4777.jpg" TargetMode="External"/><Relationship Id="rId1358" Type="http://schemas.openxmlformats.org/officeDocument/2006/relationships/image" Target="file:///D:\CP\3PROGRAMME%20PHOTO\Photos\ADIDAS\IR8000.jpg" TargetMode="External"/><Relationship Id="rId1565" Type="http://schemas.openxmlformats.org/officeDocument/2006/relationships/image" Target="../media/image736.jpeg"/><Relationship Id="rId1772" Type="http://schemas.openxmlformats.org/officeDocument/2006/relationships/image" Target="file:///D:\CP\3PROGRAMME%20PHOTO\Photos\ADIDAS\IG6114.jpg" TargetMode="External"/><Relationship Id="rId2311" Type="http://schemas.openxmlformats.org/officeDocument/2006/relationships/image" Target="../media/image1108.jpeg"/><Relationship Id="rId2409" Type="http://schemas.openxmlformats.org/officeDocument/2006/relationships/image" Target="../media/image1157.jpeg"/><Relationship Id="rId2616" Type="http://schemas.openxmlformats.org/officeDocument/2006/relationships/image" Target="file:///D:\CP\3PROGRAMME%20PHOTO\Photos\ADIDAS\IS3736.jpg" TargetMode="External"/><Relationship Id="rId64" Type="http://schemas.openxmlformats.org/officeDocument/2006/relationships/image" Target="../media/image31.jpeg"/><Relationship Id="rId1120" Type="http://schemas.openxmlformats.org/officeDocument/2006/relationships/image" Target="../media/image518.jpeg"/><Relationship Id="rId1218" Type="http://schemas.openxmlformats.org/officeDocument/2006/relationships/image" Target="../media/image567.jpeg"/><Relationship Id="rId1425" Type="http://schemas.openxmlformats.org/officeDocument/2006/relationships/image" Target="../media/image668.jpeg"/><Relationship Id="rId2823" Type="http://schemas.openxmlformats.org/officeDocument/2006/relationships/image" Target="../media/image1363.jpeg"/><Relationship Id="rId1632" Type="http://schemas.openxmlformats.org/officeDocument/2006/relationships/image" Target="file:///D:\CP\3PROGRAMME%20PHOTO\Photos\ADIDAS\IM9422.jpg" TargetMode="External"/><Relationship Id="rId1937" Type="http://schemas.openxmlformats.org/officeDocument/2006/relationships/image" Target="../media/image922.jpeg"/><Relationship Id="rId2199" Type="http://schemas.openxmlformats.org/officeDocument/2006/relationships/image" Target="file:///D:\CP\3PROGRAMME%20PHOTO\Photos\ADIDAS\IC9437.jpg" TargetMode="External"/><Relationship Id="rId280" Type="http://schemas.openxmlformats.org/officeDocument/2006/relationships/image" Target="file:///D:\CP\3PROGRAMME%20PHOTO\Photos\ADIDAS\IF5448.jpg" TargetMode="External"/><Relationship Id="rId140" Type="http://schemas.openxmlformats.org/officeDocument/2006/relationships/image" Target="../media/image69.jpeg"/><Relationship Id="rId378" Type="http://schemas.openxmlformats.org/officeDocument/2006/relationships/image" Target="file:///D:\CP\3PROGRAMME%20PHOTO\Photos\ADIDAS\IB7815.jpg" TargetMode="External"/><Relationship Id="rId585" Type="http://schemas.openxmlformats.org/officeDocument/2006/relationships/image" Target="file:///D:\CP\3PROGRAMME%20PHOTO\Photos\ADIDAS\IQ4132.jpg" TargetMode="External"/><Relationship Id="rId792" Type="http://schemas.openxmlformats.org/officeDocument/2006/relationships/image" Target="../media/image354.jpeg"/><Relationship Id="rId2059" Type="http://schemas.openxmlformats.org/officeDocument/2006/relationships/image" Target="../media/image983.jpeg"/><Relationship Id="rId2266" Type="http://schemas.openxmlformats.org/officeDocument/2006/relationships/image" Target="../media/image1086.jpeg"/><Relationship Id="rId2473" Type="http://schemas.openxmlformats.org/officeDocument/2006/relationships/image" Target="../media/image1188.jpeg"/><Relationship Id="rId2680" Type="http://schemas.openxmlformats.org/officeDocument/2006/relationships/image" Target="file:///D:\CP\3PROGRAMME%20PHOTO\Photos\ADIDAS\IR5160.jpg" TargetMode="External"/><Relationship Id="rId6" Type="http://schemas.openxmlformats.org/officeDocument/2006/relationships/image" Target="file:///D:\CP\3PROGRAMME%20PHOTO\Photos\ADIDAS\HQ5835.jpg" TargetMode="External"/><Relationship Id="rId238" Type="http://schemas.openxmlformats.org/officeDocument/2006/relationships/image" Target="file:///D:\CP\3PROGRAMME%20PHOTO\Photos\ADIDAS\IK5761.jpg" TargetMode="External"/><Relationship Id="rId445" Type="http://schemas.openxmlformats.org/officeDocument/2006/relationships/image" Target="file:///D:\CP\3PROGRAMME%20PHOTO\Photos\ADIDAS\IS1032.jpg" TargetMode="External"/><Relationship Id="rId652" Type="http://schemas.openxmlformats.org/officeDocument/2006/relationships/image" Target="../media/image284.jpeg"/><Relationship Id="rId1075" Type="http://schemas.openxmlformats.org/officeDocument/2006/relationships/image" Target="file:///D:\CP\3PROGRAMME%20PHOTO\Photos\ADIDAS\GY2327.jpg" TargetMode="External"/><Relationship Id="rId1282" Type="http://schemas.openxmlformats.org/officeDocument/2006/relationships/image" Target="../media/image599.jpeg"/><Relationship Id="rId2126" Type="http://schemas.openxmlformats.org/officeDocument/2006/relationships/image" Target="../media/image1016.jpeg"/><Relationship Id="rId2333" Type="http://schemas.openxmlformats.org/officeDocument/2006/relationships/image" Target="../media/image1119.jpeg"/><Relationship Id="rId2540" Type="http://schemas.openxmlformats.org/officeDocument/2006/relationships/image" Target="file:///D:\CP\3PROGRAMME%20PHOTO\Photos\ADIDAS\IG6705.jpg" TargetMode="External"/><Relationship Id="rId2778" Type="http://schemas.openxmlformats.org/officeDocument/2006/relationships/image" Target="file:///D:\CP\3PROGRAMME%20PHOTO\Photos\ADIDAS\IN0821.jpg" TargetMode="External"/><Relationship Id="rId305" Type="http://schemas.openxmlformats.org/officeDocument/2006/relationships/image" Target="file:///D:\CP\3PROGRAMME%20PHOTO\Photos\ADIDAS\IF0713.jpg" TargetMode="External"/><Relationship Id="rId512" Type="http://schemas.openxmlformats.org/officeDocument/2006/relationships/image" Target="../media/image214.jpeg"/><Relationship Id="rId957" Type="http://schemas.openxmlformats.org/officeDocument/2006/relationships/image" Target="file:///D:\CP\3PROGRAMME%20PHOTO\Photos\ADIDAS\IC1303.jpg" TargetMode="External"/><Relationship Id="rId1142" Type="http://schemas.openxmlformats.org/officeDocument/2006/relationships/image" Target="../media/image529.jpeg"/><Relationship Id="rId1587" Type="http://schemas.openxmlformats.org/officeDocument/2006/relationships/image" Target="../media/image747.jpeg"/><Relationship Id="rId1794" Type="http://schemas.openxmlformats.org/officeDocument/2006/relationships/image" Target="file:///D:\CP\3PROGRAMME%20PHOTO\Photos\ADIDAS\Q47226.jpg" TargetMode="External"/><Relationship Id="rId2400" Type="http://schemas.openxmlformats.org/officeDocument/2006/relationships/image" Target="file:///D:\CP\3PROGRAMME%20PHOTO\Photos\ADIDAS\IR5838.jpg" TargetMode="External"/><Relationship Id="rId2638" Type="http://schemas.openxmlformats.org/officeDocument/2006/relationships/image" Target="file:///D:\CP\3PROGRAMME%20PHOTO\Photos\ADIDAS\IC7429.jpg" TargetMode="External"/><Relationship Id="rId2845" Type="http://schemas.openxmlformats.org/officeDocument/2006/relationships/image" Target="../media/image1374.jpeg"/><Relationship Id="rId86" Type="http://schemas.openxmlformats.org/officeDocument/2006/relationships/image" Target="../media/image42.jpeg"/><Relationship Id="rId817" Type="http://schemas.openxmlformats.org/officeDocument/2006/relationships/image" Target="file:///D:\CP\3PROGRAMME%20PHOTO\Photos\ADIDAS\IQ4091.jpg" TargetMode="External"/><Relationship Id="rId1002" Type="http://schemas.openxmlformats.org/officeDocument/2006/relationships/image" Target="../media/image459.jpeg"/><Relationship Id="rId1447" Type="http://schemas.openxmlformats.org/officeDocument/2006/relationships/image" Target="../media/image678.jpeg"/><Relationship Id="rId1654" Type="http://schemas.openxmlformats.org/officeDocument/2006/relationships/image" Target="file:///D:\CP\3PROGRAMME%20PHOTO\Photos\ADIDAS\FU7712.jpg" TargetMode="External"/><Relationship Id="rId1861" Type="http://schemas.openxmlformats.org/officeDocument/2006/relationships/image" Target="../media/image884.jpeg"/><Relationship Id="rId2705" Type="http://schemas.openxmlformats.org/officeDocument/2006/relationships/image" Target="../media/image1304.jpeg"/><Relationship Id="rId1307" Type="http://schemas.openxmlformats.org/officeDocument/2006/relationships/image" Target="file:///D:\CP\3PROGRAMME%20PHOTO\Photos\ADIDAS\IR5996.jpg" TargetMode="External"/><Relationship Id="rId1514" Type="http://schemas.openxmlformats.org/officeDocument/2006/relationships/image" Target="../media/image711.jpeg"/><Relationship Id="rId1721" Type="http://schemas.openxmlformats.org/officeDocument/2006/relationships/image" Target="../media/image814.jpeg"/><Relationship Id="rId1959" Type="http://schemas.openxmlformats.org/officeDocument/2006/relationships/image" Target="../media/image933.jpeg"/><Relationship Id="rId13" Type="http://schemas.openxmlformats.org/officeDocument/2006/relationships/image" Target="../media/image7.jpeg"/><Relationship Id="rId1819" Type="http://schemas.openxmlformats.org/officeDocument/2006/relationships/image" Target="../media/image863.jpeg"/><Relationship Id="rId2190" Type="http://schemas.openxmlformats.org/officeDocument/2006/relationships/image" Target="../media/image1048.jpeg"/><Relationship Id="rId2288" Type="http://schemas.openxmlformats.org/officeDocument/2006/relationships/image" Target="../media/image1097.jpeg"/><Relationship Id="rId2495" Type="http://schemas.openxmlformats.org/officeDocument/2006/relationships/image" Target="../media/image1199.jpeg"/><Relationship Id="rId162" Type="http://schemas.openxmlformats.org/officeDocument/2006/relationships/image" Target="../media/image80.jpeg"/><Relationship Id="rId467" Type="http://schemas.openxmlformats.org/officeDocument/2006/relationships/image" Target="file:///D:\CP\3PROGRAMME%20PHOTO\Photos\ADIDAS\IR9368.jpg" TargetMode="External"/><Relationship Id="rId1097" Type="http://schemas.openxmlformats.org/officeDocument/2006/relationships/image" Target="file:///D:\CP\3PROGRAMME%20PHOTO\Photos\ADIDAS\IG8582.jpg" TargetMode="External"/><Relationship Id="rId2050" Type="http://schemas.openxmlformats.org/officeDocument/2006/relationships/image" Target="file:///D:\CP\3PROGRAMME%20PHOTO\Photos\ADIDAS\IQ3808.jpg" TargetMode="External"/><Relationship Id="rId2148" Type="http://schemas.openxmlformats.org/officeDocument/2006/relationships/image" Target="../media/image1027.jpeg"/><Relationship Id="rId674" Type="http://schemas.openxmlformats.org/officeDocument/2006/relationships/image" Target="../media/image295.jpeg"/><Relationship Id="rId881" Type="http://schemas.openxmlformats.org/officeDocument/2006/relationships/image" Target="file:///D:\CP\3PROGRAMME%20PHOTO\Photos\ADIDAS\IC1332.jpg" TargetMode="External"/><Relationship Id="rId979" Type="http://schemas.openxmlformats.org/officeDocument/2006/relationships/image" Target="file:///D:\CP\3PROGRAMME%20PHOTO\Photos\ADIDAS\IN4124.jpg" TargetMode="External"/><Relationship Id="rId2355" Type="http://schemas.openxmlformats.org/officeDocument/2006/relationships/image" Target="../media/image1130.jpeg"/><Relationship Id="rId2562" Type="http://schemas.openxmlformats.org/officeDocument/2006/relationships/image" Target="file:///D:\CP\3PROGRAMME%20PHOTO\Photos\ADIDAS\IV9362.jpg" TargetMode="External"/><Relationship Id="rId327" Type="http://schemas.openxmlformats.org/officeDocument/2006/relationships/image" Target="file:///D:\CP\3PROGRAMME%20PHOTO\Photos\ADIDAS\IE7554.jpg" TargetMode="External"/><Relationship Id="rId534" Type="http://schemas.openxmlformats.org/officeDocument/2006/relationships/image" Target="../media/image225.jpeg"/><Relationship Id="rId741" Type="http://schemas.openxmlformats.org/officeDocument/2006/relationships/image" Target="file:///D:\CP\3PROGRAMME%20PHOTO\Photos\ADIDAS\ID8572.jpg" TargetMode="External"/><Relationship Id="rId839" Type="http://schemas.openxmlformats.org/officeDocument/2006/relationships/image" Target="file:///D:\CP\3PROGRAMME%20PHOTO\Photos\ADIDAS\ID5292.jpg" TargetMode="External"/><Relationship Id="rId1164" Type="http://schemas.openxmlformats.org/officeDocument/2006/relationships/image" Target="../media/image540.jpeg"/><Relationship Id="rId1371" Type="http://schemas.openxmlformats.org/officeDocument/2006/relationships/image" Target="file:///D:\CP\3PROGRAMME%20PHOTO\Photos\ADIDAS\IR9687.jpg" TargetMode="External"/><Relationship Id="rId1469" Type="http://schemas.openxmlformats.org/officeDocument/2006/relationships/image" Target="../media/image689.jpeg"/><Relationship Id="rId2008" Type="http://schemas.openxmlformats.org/officeDocument/2006/relationships/image" Target="file:///D:\CP\3PROGRAMME%20PHOTO\Photos\ADIDAS\IN0071.jpg" TargetMode="External"/><Relationship Id="rId2215" Type="http://schemas.openxmlformats.org/officeDocument/2006/relationships/image" Target="file:///D:\CP\3PROGRAMME%20PHOTO\Photos\ADIDAS\IS1355.jpg" TargetMode="External"/><Relationship Id="rId2422" Type="http://schemas.openxmlformats.org/officeDocument/2006/relationships/image" Target="file:///D:\CP\3PROGRAMME%20PHOTO\Photos\ADIDAS\IF0894.jpg" TargetMode="External"/><Relationship Id="rId2867" Type="http://schemas.openxmlformats.org/officeDocument/2006/relationships/image" Target="../media/image1385.jpeg"/><Relationship Id="rId601" Type="http://schemas.openxmlformats.org/officeDocument/2006/relationships/image" Target="file:///D:\CP\3PROGRAMME%20PHOTO\Photos\ADIDAS\IN7285.jpg" TargetMode="External"/><Relationship Id="rId1024" Type="http://schemas.openxmlformats.org/officeDocument/2006/relationships/image" Target="../media/image470.jpeg"/><Relationship Id="rId1231" Type="http://schemas.openxmlformats.org/officeDocument/2006/relationships/image" Target="file:///D:\CP\3PROGRAMME%20PHOTO\Photos\ADIDAS\IM9434.jpg" TargetMode="External"/><Relationship Id="rId1676" Type="http://schemas.openxmlformats.org/officeDocument/2006/relationships/image" Target="file:///D:\CP\3PROGRAMME%20PHOTO\Photos\ADIDAS\FX7540.jpg" TargetMode="External"/><Relationship Id="rId1883" Type="http://schemas.openxmlformats.org/officeDocument/2006/relationships/image" Target="../media/image895.jpeg"/><Relationship Id="rId2727" Type="http://schemas.openxmlformats.org/officeDocument/2006/relationships/image" Target="../media/image1315.jpeg"/><Relationship Id="rId906" Type="http://schemas.openxmlformats.org/officeDocument/2006/relationships/image" Target="../media/image411.jpeg"/><Relationship Id="rId1329" Type="http://schemas.openxmlformats.org/officeDocument/2006/relationships/image" Target="file:///D:\CP\3PROGRAMME%20PHOTO\Photos\ADIDAS\IR6468.jpg" TargetMode="External"/><Relationship Id="rId1536" Type="http://schemas.openxmlformats.org/officeDocument/2006/relationships/image" Target="file:///D:\CP\3PROGRAMME%20PHOTO\Photos\ADIDAS\IT7600.jpg" TargetMode="External"/><Relationship Id="rId1743" Type="http://schemas.openxmlformats.org/officeDocument/2006/relationships/image" Target="../media/image825.jpeg"/><Relationship Id="rId1950" Type="http://schemas.openxmlformats.org/officeDocument/2006/relationships/image" Target="file:///D:\CP\3PROGRAMME%20PHOTO\Photos\ADIDAS\IE8116.jpg" TargetMode="External"/><Relationship Id="rId35" Type="http://schemas.openxmlformats.org/officeDocument/2006/relationships/image" Target="file:///D:\CP\3PROGRAMME%20PHOTO\Photos\ADIDAS\HS1454.jpg" TargetMode="External"/><Relationship Id="rId1603" Type="http://schemas.openxmlformats.org/officeDocument/2006/relationships/image" Target="../media/image755.jpeg"/><Relationship Id="rId1810" Type="http://schemas.openxmlformats.org/officeDocument/2006/relationships/image" Target="file:///D:\CP\3PROGRAMME%20PHOTO\Photos\ADIDAS\EG4959.jpg" TargetMode="External"/><Relationship Id="rId184" Type="http://schemas.openxmlformats.org/officeDocument/2006/relationships/image" Target="../media/image91.jpeg"/><Relationship Id="rId391" Type="http://schemas.openxmlformats.org/officeDocument/2006/relationships/image" Target="file:///D:\CP\3PROGRAMME%20PHOTO\Photos\ADIDAS\H44534.jpg" TargetMode="External"/><Relationship Id="rId1908" Type="http://schemas.openxmlformats.org/officeDocument/2006/relationships/image" Target="file:///D:\CP\3PROGRAMME%20PHOTO\Photos\ADIDAS\IF9052.jpg" TargetMode="External"/><Relationship Id="rId2072" Type="http://schemas.openxmlformats.org/officeDocument/2006/relationships/image" Target="file:///D:\CP\3PROGRAMME%20PHOTO\Photos\ADIDAS\IU1644.jpg" TargetMode="External"/><Relationship Id="rId251" Type="http://schemas.openxmlformats.org/officeDocument/2006/relationships/image" Target="../media/image123.jpeg"/><Relationship Id="rId489" Type="http://schemas.openxmlformats.org/officeDocument/2006/relationships/image" Target="file:///D:\CP\3PROGRAMME%20PHOTO\Photos\ADIDAS\IN1916.jpg" TargetMode="External"/><Relationship Id="rId696" Type="http://schemas.openxmlformats.org/officeDocument/2006/relationships/image" Target="../media/image306.jpeg"/><Relationship Id="rId2377" Type="http://schemas.openxmlformats.org/officeDocument/2006/relationships/image" Target="../media/image1141.jpeg"/><Relationship Id="rId2584" Type="http://schemas.openxmlformats.org/officeDocument/2006/relationships/image" Target="file:///D:\CP\3PROGRAMME%20PHOTO\Photos\ADIDAS\IM8314.jpg" TargetMode="External"/><Relationship Id="rId2791" Type="http://schemas.openxmlformats.org/officeDocument/2006/relationships/image" Target="../media/image1347.jpeg"/><Relationship Id="rId349" Type="http://schemas.openxmlformats.org/officeDocument/2006/relationships/image" Target="file:///D:\CP\3PROGRAMME%20PHOTO\Photos\ADIDAS\IJ5901.jpg" TargetMode="External"/><Relationship Id="rId556" Type="http://schemas.openxmlformats.org/officeDocument/2006/relationships/image" Target="../media/image236.jpeg"/><Relationship Id="rId763" Type="http://schemas.openxmlformats.org/officeDocument/2006/relationships/image" Target="file:///D:\CP\3PROGRAMME%20PHOTO\Photos\ADIDAS\ID3422.jpg" TargetMode="External"/><Relationship Id="rId1186" Type="http://schemas.openxmlformats.org/officeDocument/2006/relationships/image" Target="../media/image551.jpeg"/><Relationship Id="rId1393" Type="http://schemas.openxmlformats.org/officeDocument/2006/relationships/image" Target="file:///D:\CP\3PROGRAMME%20PHOTO\Photos\ADIDAS\IR9888.jpg" TargetMode="External"/><Relationship Id="rId2237" Type="http://schemas.openxmlformats.org/officeDocument/2006/relationships/image" Target="file:///D:\CP\3PROGRAMME%20PHOTO\Photos\ADIDAS\HR4913.jpg" TargetMode="External"/><Relationship Id="rId2444" Type="http://schemas.openxmlformats.org/officeDocument/2006/relationships/image" Target="file:///D:\CP\3PROGRAMME%20PHOTO\Photos\ADIDAS\ID0481.jpg" TargetMode="External"/><Relationship Id="rId2889" Type="http://schemas.openxmlformats.org/officeDocument/2006/relationships/image" Target="../media/image1396.jpeg"/><Relationship Id="rId111" Type="http://schemas.openxmlformats.org/officeDocument/2006/relationships/image" Target="file:///D:\CP\3PROGRAMME%20PHOTO\Photos\ADIDAS\IQ3943.jpg" TargetMode="External"/><Relationship Id="rId209" Type="http://schemas.openxmlformats.org/officeDocument/2006/relationships/image" Target="../media/image102.jpeg"/><Relationship Id="rId416" Type="http://schemas.openxmlformats.org/officeDocument/2006/relationships/image" Target="../media/image166.jpeg"/><Relationship Id="rId970" Type="http://schemas.openxmlformats.org/officeDocument/2006/relationships/image" Target="../media/image443.jpeg"/><Relationship Id="rId1046" Type="http://schemas.openxmlformats.org/officeDocument/2006/relationships/image" Target="../media/image481.jpeg"/><Relationship Id="rId1253" Type="http://schemas.openxmlformats.org/officeDocument/2006/relationships/image" Target="file:///D:\CP\3PROGRAMME%20PHOTO\Photos\ADIDAS\IN2570.jpg" TargetMode="External"/><Relationship Id="rId1698" Type="http://schemas.openxmlformats.org/officeDocument/2006/relationships/image" Target="file:///D:\CP\3PROGRAMME%20PHOTO\Photos\ADIDAS\HQ6046.jpg" TargetMode="External"/><Relationship Id="rId2651" Type="http://schemas.openxmlformats.org/officeDocument/2006/relationships/image" Target="../media/image1277.jpeg"/><Relationship Id="rId2749" Type="http://schemas.openxmlformats.org/officeDocument/2006/relationships/image" Target="../media/image1326.jpeg"/><Relationship Id="rId623" Type="http://schemas.openxmlformats.org/officeDocument/2006/relationships/image" Target="file:///D:\CP\3PROGRAMME%20PHOTO\Photos\ADIDAS\GW6490.jpg" TargetMode="External"/><Relationship Id="rId830" Type="http://schemas.openxmlformats.org/officeDocument/2006/relationships/image" Target="../media/image373.jpeg"/><Relationship Id="rId928" Type="http://schemas.openxmlformats.org/officeDocument/2006/relationships/image" Target="../media/image422.jpeg"/><Relationship Id="rId1460" Type="http://schemas.openxmlformats.org/officeDocument/2006/relationships/image" Target="file:///D:\CP\3PROGRAMME%20PHOTO\Photos\ADIDAS\IS2893.jpg" TargetMode="External"/><Relationship Id="rId1558" Type="http://schemas.openxmlformats.org/officeDocument/2006/relationships/image" Target="file:///D:\CP\3PROGRAMME%20PHOTO\Photos\ADIDAS\IT8646.jpg" TargetMode="External"/><Relationship Id="rId1765" Type="http://schemas.openxmlformats.org/officeDocument/2006/relationships/image" Target="../media/image836.jpeg"/><Relationship Id="rId2304" Type="http://schemas.openxmlformats.org/officeDocument/2006/relationships/image" Target="file:///D:\CP\3PROGRAMME%20PHOTO\Photos\ADIDAS\IR7846.jpg" TargetMode="External"/><Relationship Id="rId2511" Type="http://schemas.openxmlformats.org/officeDocument/2006/relationships/image" Target="../media/image1207.jpeg"/><Relationship Id="rId2609" Type="http://schemas.openxmlformats.org/officeDocument/2006/relationships/image" Target="../media/image1256.jpeg"/><Relationship Id="rId57" Type="http://schemas.openxmlformats.org/officeDocument/2006/relationships/image" Target="file:///D:\CP\3PROGRAMME%20PHOTO\Photos\ADIDAS\HT2073.jpg" TargetMode="External"/><Relationship Id="rId1113" Type="http://schemas.openxmlformats.org/officeDocument/2006/relationships/image" Target="file:///D:\CP\3PROGRAMME%20PHOTO\Photos\ADIDAS\DV2905.jpg" TargetMode="External"/><Relationship Id="rId1320" Type="http://schemas.openxmlformats.org/officeDocument/2006/relationships/image" Target="../media/image618.jpeg"/><Relationship Id="rId1418" Type="http://schemas.openxmlformats.org/officeDocument/2006/relationships/image" Target="file:///D:\CP\3PROGRAMME%20PHOTO\Photos\ADIDAS\IS0227.jpg" TargetMode="External"/><Relationship Id="rId1972" Type="http://schemas.openxmlformats.org/officeDocument/2006/relationships/image" Target="file:///D:\CP\3PROGRAMME%20PHOTO\Photos\ADIDAS\IK4995.jpg" TargetMode="External"/><Relationship Id="rId2816" Type="http://schemas.openxmlformats.org/officeDocument/2006/relationships/image" Target="file:///D:\CP\3PROGRAMME%20PHOTO\Photos\ADIDAS\IQ3388.jpg" TargetMode="External"/><Relationship Id="rId1625" Type="http://schemas.openxmlformats.org/officeDocument/2006/relationships/image" Target="../media/image766.jpeg"/><Relationship Id="rId1832" Type="http://schemas.openxmlformats.org/officeDocument/2006/relationships/image" Target="file:///D:\CP\3PROGRAMME%20PHOTO\Photos\ADIDAS\GX2272.jpg" TargetMode="External"/><Relationship Id="rId2094" Type="http://schemas.openxmlformats.org/officeDocument/2006/relationships/image" Target="../media/image1000.jpeg"/><Relationship Id="rId273" Type="http://schemas.openxmlformats.org/officeDocument/2006/relationships/image" Target="../media/image129.jpeg"/><Relationship Id="rId480" Type="http://schemas.openxmlformats.org/officeDocument/2006/relationships/image" Target="../media/image198.jpeg"/><Relationship Id="rId2161" Type="http://schemas.openxmlformats.org/officeDocument/2006/relationships/image" Target="file:///D:\CP\3PROGRAMME%20PHOTO\Photos\ADIDAS\H07808.jpg" TargetMode="External"/><Relationship Id="rId2399" Type="http://schemas.openxmlformats.org/officeDocument/2006/relationships/image" Target="../media/image1152.jpeg"/><Relationship Id="rId133" Type="http://schemas.openxmlformats.org/officeDocument/2006/relationships/image" Target="file:///D:\CP\3PROGRAMME%20PHOTO\Photos\ADIDAS\IR6216.jpg" TargetMode="External"/><Relationship Id="rId340" Type="http://schemas.openxmlformats.org/officeDocument/2006/relationships/image" Target="file:///D:\CP\3PROGRAMME%20PHOTO\Photos\ADIDAS\HP2510.jpg" TargetMode="External"/><Relationship Id="rId578" Type="http://schemas.openxmlformats.org/officeDocument/2006/relationships/image" Target="../media/image247.jpeg"/><Relationship Id="rId785" Type="http://schemas.openxmlformats.org/officeDocument/2006/relationships/image" Target="file:///D:\CP\3PROGRAMME%20PHOTO\Photos\ADIDAS\ID0306.jpg" TargetMode="External"/><Relationship Id="rId992" Type="http://schemas.openxmlformats.org/officeDocument/2006/relationships/image" Target="../media/image454.jpeg"/><Relationship Id="rId2021" Type="http://schemas.openxmlformats.org/officeDocument/2006/relationships/image" Target="../media/image964.jpeg"/><Relationship Id="rId2259" Type="http://schemas.openxmlformats.org/officeDocument/2006/relationships/image" Target="file:///D:\CP\3PROGRAMME%20PHOTO\Photos\ADIDAS\IU0283.jpg" TargetMode="External"/><Relationship Id="rId2466" Type="http://schemas.openxmlformats.org/officeDocument/2006/relationships/image" Target="file:///D:\CP\3PROGRAMME%20PHOTO\Photos\ADIDAS\IF7359.jpg" TargetMode="External"/><Relationship Id="rId2673" Type="http://schemas.openxmlformats.org/officeDocument/2006/relationships/image" Target="../media/image1288.jpeg"/><Relationship Id="rId2880" Type="http://schemas.openxmlformats.org/officeDocument/2006/relationships/image" Target="file:///D:\CP\3PROGRAMME%20PHOTO\Photos\ADIDAS\IT9107.jpg" TargetMode="External"/><Relationship Id="rId200" Type="http://schemas.openxmlformats.org/officeDocument/2006/relationships/image" Target="../media/image99.jpeg"/><Relationship Id="rId438" Type="http://schemas.openxmlformats.org/officeDocument/2006/relationships/image" Target="../media/image177.jpeg"/><Relationship Id="rId645" Type="http://schemas.openxmlformats.org/officeDocument/2006/relationships/image" Target="file:///D:\CP\3PROGRAMME%20PHOTO\Photos\ADIDAS\ID8048.jpg" TargetMode="External"/><Relationship Id="rId852" Type="http://schemas.openxmlformats.org/officeDocument/2006/relationships/image" Target="../media/image384.jpeg"/><Relationship Id="rId1068" Type="http://schemas.openxmlformats.org/officeDocument/2006/relationships/image" Target="../media/image492.jpeg"/><Relationship Id="rId1275" Type="http://schemas.openxmlformats.org/officeDocument/2006/relationships/image" Target="file:///D:\CP\3PROGRAMME%20PHOTO\Photos\ADIDAS\IN8370.jpg" TargetMode="External"/><Relationship Id="rId1482" Type="http://schemas.openxmlformats.org/officeDocument/2006/relationships/image" Target="file:///D:\CP\3PROGRAMME%20PHOTO\Photos\ADIDAS\IS4369.jpg" TargetMode="External"/><Relationship Id="rId2119" Type="http://schemas.openxmlformats.org/officeDocument/2006/relationships/image" Target="file:///D:\CP\3PROGRAMME%20PHOTO\Photos\ADIDAS\GM5523.jpg" TargetMode="External"/><Relationship Id="rId2326" Type="http://schemas.openxmlformats.org/officeDocument/2006/relationships/image" Target="file:///D:\CP\3PROGRAMME%20PHOTO\Photos\ADIDAS\IR9706.jpg" TargetMode="External"/><Relationship Id="rId2533" Type="http://schemas.openxmlformats.org/officeDocument/2006/relationships/image" Target="../media/image1218.jpeg"/><Relationship Id="rId2740" Type="http://schemas.openxmlformats.org/officeDocument/2006/relationships/image" Target="file:///D:\CP\3PROGRAMME%20PHOTO\Photos\ADIDAS\IT5421.jpg" TargetMode="External"/><Relationship Id="rId505" Type="http://schemas.openxmlformats.org/officeDocument/2006/relationships/image" Target="file:///D:\CP\3PROGRAMME%20PHOTO\Photos\ADIDAS\IC3579.jpg" TargetMode="External"/><Relationship Id="rId712" Type="http://schemas.openxmlformats.org/officeDocument/2006/relationships/image" Target="../media/image314.jpeg"/><Relationship Id="rId1135" Type="http://schemas.openxmlformats.org/officeDocument/2006/relationships/image" Target="file:///D:\CP\3PROGRAMME%20PHOTO\Photos\ADIDAS\FM0676.jpg" TargetMode="External"/><Relationship Id="rId1342" Type="http://schemas.openxmlformats.org/officeDocument/2006/relationships/image" Target="../media/image629.jpeg"/><Relationship Id="rId1787" Type="http://schemas.openxmlformats.org/officeDocument/2006/relationships/image" Target="../media/image847.jpeg"/><Relationship Id="rId1994" Type="http://schemas.openxmlformats.org/officeDocument/2006/relationships/image" Target="file:///D:\CP\3PROGRAMME%20PHOTO\Photos\ADIDAS\IK7442.jpg" TargetMode="External"/><Relationship Id="rId2838" Type="http://schemas.openxmlformats.org/officeDocument/2006/relationships/image" Target="file:///D:\CP\3PROGRAMME%20PHOTO\Photos\ADIDAS\IS2979.jpg" TargetMode="External"/><Relationship Id="rId79" Type="http://schemas.openxmlformats.org/officeDocument/2006/relationships/image" Target="file:///D:\CP\3PROGRAMME%20PHOTO\Photos\ADIDAS\IF0432.jpg" TargetMode="External"/><Relationship Id="rId1202" Type="http://schemas.openxmlformats.org/officeDocument/2006/relationships/image" Target="../media/image559.jpeg"/><Relationship Id="rId1647" Type="http://schemas.openxmlformats.org/officeDocument/2006/relationships/image" Target="../media/image777.jpeg"/><Relationship Id="rId1854" Type="http://schemas.openxmlformats.org/officeDocument/2006/relationships/image" Target="file:///D:\CP\3PROGRAMME%20PHOTO\Photos\ADIDAS\IF8760.jpg" TargetMode="External"/><Relationship Id="rId2600" Type="http://schemas.openxmlformats.org/officeDocument/2006/relationships/image" Target="file:///D:\CP\3PROGRAMME%20PHOTO\Photos\ADIDAS\HK2335.jpg" TargetMode="External"/><Relationship Id="rId2905" Type="http://schemas.openxmlformats.org/officeDocument/2006/relationships/image" Target="../media/image1404.jpeg"/><Relationship Id="rId1507" Type="http://schemas.openxmlformats.org/officeDocument/2006/relationships/image" Target="file:///D:\CP\3PROGRAMME%20PHOTO\Photos\ADIDAS\IT7338.jpg" TargetMode="External"/><Relationship Id="rId1714" Type="http://schemas.openxmlformats.org/officeDocument/2006/relationships/image" Target="file:///D:\CP\3PROGRAMME%20PHOTO\Photos\ADIDAS\IE0469.jpg" TargetMode="External"/><Relationship Id="rId295" Type="http://schemas.openxmlformats.org/officeDocument/2006/relationships/image" Target="file:///D:\CP\3PROGRAMME%20PHOTO\Photos\ADIDAS\IE7550.jpg" TargetMode="External"/><Relationship Id="rId1921" Type="http://schemas.openxmlformats.org/officeDocument/2006/relationships/image" Target="../media/image914.jpeg"/><Relationship Id="rId2183" Type="http://schemas.openxmlformats.org/officeDocument/2006/relationships/image" Target="file:///D:\CP\3PROGRAMME%20PHOTO\Photos\ADIDAS\IC1484.jpg" TargetMode="External"/><Relationship Id="rId2390" Type="http://schemas.openxmlformats.org/officeDocument/2006/relationships/image" Target="file:///D:\CP\3PROGRAMME%20PHOTO\Photos\ADIDAS\IS2880.jpg" TargetMode="External"/><Relationship Id="rId2488" Type="http://schemas.openxmlformats.org/officeDocument/2006/relationships/image" Target="file:///D:\CP\3PROGRAMME%20PHOTO\Photos\ADIDAS\F35542.jpg" TargetMode="External"/><Relationship Id="rId155" Type="http://schemas.openxmlformats.org/officeDocument/2006/relationships/image" Target="file:///D:\CP\3PROGRAMME%20PHOTO\Photos\ADIDAS\IS7233.jpg" TargetMode="External"/><Relationship Id="rId362" Type="http://schemas.openxmlformats.org/officeDocument/2006/relationships/image" Target="file:///D:\CP\3PROGRAMME%20PHOTO\Photos\ADIDAS\HT5027.jpg" TargetMode="External"/><Relationship Id="rId1297" Type="http://schemas.openxmlformats.org/officeDocument/2006/relationships/image" Target="file:///D:\CP\3PROGRAMME%20PHOTO\Photos\ADIDAS\IR5801.jpg" TargetMode="External"/><Relationship Id="rId2043" Type="http://schemas.openxmlformats.org/officeDocument/2006/relationships/image" Target="../media/image975.jpeg"/><Relationship Id="rId2250" Type="http://schemas.openxmlformats.org/officeDocument/2006/relationships/image" Target="../media/image1078.jpeg"/><Relationship Id="rId2695" Type="http://schemas.openxmlformats.org/officeDocument/2006/relationships/image" Target="../media/image1299.jpeg"/><Relationship Id="rId222" Type="http://schemas.openxmlformats.org/officeDocument/2006/relationships/image" Target="file:///D:\CP\3PROGRAMME%20PHOTO\Photos\ADIDAS\IK5745.jpg" TargetMode="External"/><Relationship Id="rId667" Type="http://schemas.openxmlformats.org/officeDocument/2006/relationships/image" Target="file:///D:\CP\3PROGRAMME%20PHOTO\Photos\ADIDAS\FZ6158.jpg" TargetMode="External"/><Relationship Id="rId874" Type="http://schemas.openxmlformats.org/officeDocument/2006/relationships/image" Target="../media/image395.jpeg"/><Relationship Id="rId2110" Type="http://schemas.openxmlformats.org/officeDocument/2006/relationships/image" Target="../media/image1008.jpeg"/><Relationship Id="rId2348" Type="http://schemas.openxmlformats.org/officeDocument/2006/relationships/image" Target="file:///D:\CP\3PROGRAMME%20PHOTO\Photos\ADIDAS\IS3615.jpg" TargetMode="External"/><Relationship Id="rId2555" Type="http://schemas.openxmlformats.org/officeDocument/2006/relationships/image" Target="../media/image1229.jpeg"/><Relationship Id="rId2762" Type="http://schemas.openxmlformats.org/officeDocument/2006/relationships/image" Target="file:///D:\CP\3PROGRAMME%20PHOTO\Photos\ADIDAS\IS3832.jpg" TargetMode="External"/><Relationship Id="rId527" Type="http://schemas.openxmlformats.org/officeDocument/2006/relationships/image" Target="file:///D:\CP\3PROGRAMME%20PHOTO\Photos\ADIDAS\IS2656.jpg" TargetMode="External"/><Relationship Id="rId734" Type="http://schemas.openxmlformats.org/officeDocument/2006/relationships/image" Target="../media/image325.jpeg"/><Relationship Id="rId941" Type="http://schemas.openxmlformats.org/officeDocument/2006/relationships/image" Target="file:///D:\CP\3PROGRAMME%20PHOTO\Photos\ADIDAS\HY3032.jpg" TargetMode="External"/><Relationship Id="rId1157" Type="http://schemas.openxmlformats.org/officeDocument/2006/relationships/image" Target="file:///D:\CP\3PROGRAMME%20PHOTO\Photos\ADIDAS\HS5391.jpg" TargetMode="External"/><Relationship Id="rId1364" Type="http://schemas.openxmlformats.org/officeDocument/2006/relationships/image" Target="file:///D:\CP\3PROGRAMME%20PHOTO\Photos\ADIDAS\IR9440.jpg" TargetMode="External"/><Relationship Id="rId1571" Type="http://schemas.openxmlformats.org/officeDocument/2006/relationships/image" Target="../media/image739.jpeg"/><Relationship Id="rId2208" Type="http://schemas.openxmlformats.org/officeDocument/2006/relationships/image" Target="../media/image1057.jpeg"/><Relationship Id="rId2415" Type="http://schemas.openxmlformats.org/officeDocument/2006/relationships/image" Target="file:///D:\CP\3PROGRAMME%20PHOTO\Photos\ADIDAS\IS7611.jpg" TargetMode="External"/><Relationship Id="rId2622" Type="http://schemas.openxmlformats.org/officeDocument/2006/relationships/image" Target="file:///D:\CP\3PROGRAMME%20PHOTO\Photos\ADIDAS\IB8107.jpg" TargetMode="External"/><Relationship Id="rId70" Type="http://schemas.openxmlformats.org/officeDocument/2006/relationships/image" Target="../media/image34.jpeg"/><Relationship Id="rId801" Type="http://schemas.openxmlformats.org/officeDocument/2006/relationships/image" Target="file:///D:\CP\3PROGRAMME%20PHOTO\Photos\ADIDAS\HY4717.jpg" TargetMode="External"/><Relationship Id="rId1017" Type="http://schemas.openxmlformats.org/officeDocument/2006/relationships/image" Target="file:///D:\CP\3PROGRAMME%20PHOTO\Photos\ADIDAS\IS3783.jpg" TargetMode="External"/><Relationship Id="rId1224" Type="http://schemas.openxmlformats.org/officeDocument/2006/relationships/image" Target="../media/image570.jpeg"/><Relationship Id="rId1431" Type="http://schemas.openxmlformats.org/officeDocument/2006/relationships/image" Target="../media/image671.jpeg"/><Relationship Id="rId1669" Type="http://schemas.openxmlformats.org/officeDocument/2006/relationships/image" Target="../media/image788.jpeg"/><Relationship Id="rId1876" Type="http://schemas.openxmlformats.org/officeDocument/2006/relationships/image" Target="file:///D:\CP\3PROGRAMME%20PHOTO\Photos\ADIDAS\IE8105.jpg" TargetMode="External"/><Relationship Id="rId1529" Type="http://schemas.openxmlformats.org/officeDocument/2006/relationships/image" Target="../media/image718.jpeg"/><Relationship Id="rId1736" Type="http://schemas.openxmlformats.org/officeDocument/2006/relationships/image" Target="file:///D:\CP\3PROGRAMME%20PHOTO\Photos\ADIDAS\IF1269.jpg" TargetMode="External"/><Relationship Id="rId1943" Type="http://schemas.openxmlformats.org/officeDocument/2006/relationships/image" Target="../media/image925.jpeg"/><Relationship Id="rId28" Type="http://schemas.openxmlformats.org/officeDocument/2006/relationships/image" Target="../media/image13.jpeg"/><Relationship Id="rId1803" Type="http://schemas.openxmlformats.org/officeDocument/2006/relationships/image" Target="../media/image855.jpeg"/><Relationship Id="rId177" Type="http://schemas.openxmlformats.org/officeDocument/2006/relationships/image" Target="file:///D:\CP\3PROGRAMME%20PHOTO\Photos\ADIDAS\IT8620.jpg" TargetMode="External"/><Relationship Id="rId384" Type="http://schemas.openxmlformats.org/officeDocument/2006/relationships/image" Target="file:///D:\CP\3PROGRAMME%20PHOTO\Photos\ADIDAS\IB7819.jpg" TargetMode="External"/><Relationship Id="rId591" Type="http://schemas.openxmlformats.org/officeDocument/2006/relationships/image" Target="file:///D:\CP\3PROGRAMME%20PHOTO\Photos\ADIDAS\IN1913.jpg" TargetMode="External"/><Relationship Id="rId2065" Type="http://schemas.openxmlformats.org/officeDocument/2006/relationships/image" Target="../media/image986.jpeg"/><Relationship Id="rId2272" Type="http://schemas.openxmlformats.org/officeDocument/2006/relationships/image" Target="../media/image1089.jpeg"/><Relationship Id="rId244" Type="http://schemas.openxmlformats.org/officeDocument/2006/relationships/image" Target="file:///D:\CP\3PROGRAMME%20PHOTO\Photos\ADIDAS\IK5739.jpg" TargetMode="External"/><Relationship Id="rId689" Type="http://schemas.openxmlformats.org/officeDocument/2006/relationships/image" Target="file:///D:\CP\3PROGRAMME%20PHOTO\Photos\ADIDAS\ID5236.jpg" TargetMode="External"/><Relationship Id="rId896" Type="http://schemas.openxmlformats.org/officeDocument/2006/relationships/image" Target="../media/image406.jpeg"/><Relationship Id="rId1081" Type="http://schemas.openxmlformats.org/officeDocument/2006/relationships/image" Target="file:///D:\CP\3PROGRAMME%20PHOTO\Photos\ADIDAS\IT1770.jpg" TargetMode="External"/><Relationship Id="rId2577" Type="http://schemas.openxmlformats.org/officeDocument/2006/relationships/image" Target="../media/image1240.jpeg"/><Relationship Id="rId2784" Type="http://schemas.openxmlformats.org/officeDocument/2006/relationships/image" Target="file:///D:\CP\3PROGRAMME%20PHOTO\Photos\ADIDAS\IN2513.jpg" TargetMode="External"/><Relationship Id="rId451" Type="http://schemas.openxmlformats.org/officeDocument/2006/relationships/image" Target="file:///D:\CP\3PROGRAMME%20PHOTO\Photos\ADIDAS\IS6125.jpg" TargetMode="External"/><Relationship Id="rId549" Type="http://schemas.openxmlformats.org/officeDocument/2006/relationships/image" Target="file:///D:\CP\3PROGRAMME%20PHOTO\Photos\ADIDAS\IC0605.jpg" TargetMode="External"/><Relationship Id="rId756" Type="http://schemas.openxmlformats.org/officeDocument/2006/relationships/image" Target="../media/image336.jpeg"/><Relationship Id="rId1179" Type="http://schemas.openxmlformats.org/officeDocument/2006/relationships/image" Target="file:///D:\CP\3PROGRAMME%20PHOTO\Photos\ADIDAS\IB9170.jpg" TargetMode="External"/><Relationship Id="rId1386" Type="http://schemas.openxmlformats.org/officeDocument/2006/relationships/image" Target="../media/image650.jpeg"/><Relationship Id="rId1593" Type="http://schemas.openxmlformats.org/officeDocument/2006/relationships/image" Target="../media/image750.jpeg"/><Relationship Id="rId2132" Type="http://schemas.openxmlformats.org/officeDocument/2006/relationships/image" Target="../media/image1019.jpeg"/><Relationship Id="rId2437" Type="http://schemas.openxmlformats.org/officeDocument/2006/relationships/image" Target="../media/image1170.jpeg"/><Relationship Id="rId104" Type="http://schemas.openxmlformats.org/officeDocument/2006/relationships/image" Target="../media/image51.jpeg"/><Relationship Id="rId311" Type="http://schemas.openxmlformats.org/officeDocument/2006/relationships/image" Target="file:///D:\CP\3PROGRAMME%20PHOTO\Photos\ADIDAS\IE7524.jpg" TargetMode="External"/><Relationship Id="rId409" Type="http://schemas.openxmlformats.org/officeDocument/2006/relationships/image" Target="file:///D:\CP\3PROGRAMME%20PHOTO\Photos\ADIDAS\IC1250.jpg" TargetMode="External"/><Relationship Id="rId963" Type="http://schemas.openxmlformats.org/officeDocument/2006/relationships/image" Target="file:///D:\CP\3PROGRAMME%20PHOTO\Photos\ADIDAS\IC1317.jpg" TargetMode="External"/><Relationship Id="rId1039" Type="http://schemas.openxmlformats.org/officeDocument/2006/relationships/image" Target="file:///D:\CP\3PROGRAMME%20PHOTO\Photos\ADIDAS\IP0403.jpg" TargetMode="External"/><Relationship Id="rId1246" Type="http://schemas.openxmlformats.org/officeDocument/2006/relationships/image" Target="../media/image581.jpeg"/><Relationship Id="rId1898" Type="http://schemas.openxmlformats.org/officeDocument/2006/relationships/image" Target="file:///D:\CP\3PROGRAMME%20PHOTO\Photos\ADIDAS\IG8951.jpg" TargetMode="External"/><Relationship Id="rId2644" Type="http://schemas.openxmlformats.org/officeDocument/2006/relationships/image" Target="file:///D:\CP\3PROGRAMME%20PHOTO\Photos\ADIDAS\HJ9926.jpg" TargetMode="External"/><Relationship Id="rId2851" Type="http://schemas.openxmlformats.org/officeDocument/2006/relationships/image" Target="../media/image1377.jpeg"/><Relationship Id="rId92" Type="http://schemas.openxmlformats.org/officeDocument/2006/relationships/image" Target="../media/image45.jpeg"/><Relationship Id="rId616" Type="http://schemas.openxmlformats.org/officeDocument/2006/relationships/image" Target="../media/image266.jpeg"/><Relationship Id="rId823" Type="http://schemas.openxmlformats.org/officeDocument/2006/relationships/image" Target="file:///D:\CP\3PROGRAMME%20PHOTO\Photos\ADIDAS\IS2483.jpg" TargetMode="External"/><Relationship Id="rId1453" Type="http://schemas.openxmlformats.org/officeDocument/2006/relationships/image" Target="../media/image681.jpeg"/><Relationship Id="rId1660" Type="http://schemas.openxmlformats.org/officeDocument/2006/relationships/image" Target="file:///D:\CP\3PROGRAMME%20PHOTO\Photos\ADIDAS\FX7519.jpg" TargetMode="External"/><Relationship Id="rId1758" Type="http://schemas.openxmlformats.org/officeDocument/2006/relationships/image" Target="file:///D:\CP\3PROGRAMME%20PHOTO\Photos\ADIDAS\IG0203.jpg" TargetMode="External"/><Relationship Id="rId2504" Type="http://schemas.openxmlformats.org/officeDocument/2006/relationships/image" Target="file:///D:\CP\3PROGRAMME%20PHOTO\Photos\ADIDAS\GV9735.jpg" TargetMode="External"/><Relationship Id="rId2711" Type="http://schemas.openxmlformats.org/officeDocument/2006/relationships/image" Target="../media/image1307.jpeg"/><Relationship Id="rId2809" Type="http://schemas.openxmlformats.org/officeDocument/2006/relationships/image" Target="../media/image1356.jpeg"/><Relationship Id="rId1106" Type="http://schemas.openxmlformats.org/officeDocument/2006/relationships/image" Target="../media/image511.jpeg"/><Relationship Id="rId1313" Type="http://schemas.openxmlformats.org/officeDocument/2006/relationships/image" Target="file:///D:\CP\3PROGRAMME%20PHOTO\Photos\ADIDAS\IR6085.jpg" TargetMode="External"/><Relationship Id="rId1520" Type="http://schemas.openxmlformats.org/officeDocument/2006/relationships/image" Target="file:///D:\CP\3PROGRAMME%20PHOTO\Photos\ADIDAS\IT7351.jpg" TargetMode="External"/><Relationship Id="rId1965" Type="http://schemas.openxmlformats.org/officeDocument/2006/relationships/image" Target="../media/image936.jpeg"/><Relationship Id="rId1618" Type="http://schemas.openxmlformats.org/officeDocument/2006/relationships/image" Target="file:///D:\CP\3PROGRAMME%20PHOTO\Photos\ADIDAS\IM9391.jpg" TargetMode="External"/><Relationship Id="rId1825" Type="http://schemas.openxmlformats.org/officeDocument/2006/relationships/image" Target="../media/image866.jpeg"/><Relationship Id="rId199" Type="http://schemas.openxmlformats.org/officeDocument/2006/relationships/image" Target="file:///D:\CP\3PROGRAMME%20PHOTO\Photos\ADIDAS\IW4072.jpg" TargetMode="External"/><Relationship Id="rId2087" Type="http://schemas.openxmlformats.org/officeDocument/2006/relationships/image" Target="../media/image997.jpeg"/><Relationship Id="rId2294" Type="http://schemas.openxmlformats.org/officeDocument/2006/relationships/image" Target="../media/image1100.jpeg"/><Relationship Id="rId266" Type="http://schemas.openxmlformats.org/officeDocument/2006/relationships/image" Target="file:///D:\CP\3PROGRAMME%20PHOTO\Photos\ADIDAS\IG0612.jpg" TargetMode="External"/><Relationship Id="rId473" Type="http://schemas.openxmlformats.org/officeDocument/2006/relationships/image" Target="file:///D:\CP\3PROGRAMME%20PHOTO\Photos\ADIDAS\HS9758.jpg" TargetMode="External"/><Relationship Id="rId680" Type="http://schemas.openxmlformats.org/officeDocument/2006/relationships/image" Target="../media/image298.jpeg"/><Relationship Id="rId2154" Type="http://schemas.openxmlformats.org/officeDocument/2006/relationships/image" Target="../media/image1030.jpeg"/><Relationship Id="rId2361" Type="http://schemas.openxmlformats.org/officeDocument/2006/relationships/image" Target="../media/image1133.jpeg"/><Relationship Id="rId2599" Type="http://schemas.openxmlformats.org/officeDocument/2006/relationships/image" Target="../media/image1251.jpeg"/><Relationship Id="rId126" Type="http://schemas.openxmlformats.org/officeDocument/2006/relationships/image" Target="../media/image62.jpeg"/><Relationship Id="rId333" Type="http://schemas.openxmlformats.org/officeDocument/2006/relationships/image" Target="file:///D:\CP\3PROGRAMME%20PHOTO\Photos\ADIDAS\IG5450.jpg" TargetMode="External"/><Relationship Id="rId540" Type="http://schemas.openxmlformats.org/officeDocument/2006/relationships/image" Target="../media/image228.jpeg"/><Relationship Id="rId778" Type="http://schemas.openxmlformats.org/officeDocument/2006/relationships/image" Target="../media/image347.jpeg"/><Relationship Id="rId985" Type="http://schemas.openxmlformats.org/officeDocument/2006/relationships/image" Target="file:///D:\CP\3PROGRAMME%20PHOTO\Photos\ADIDAS\IR7842.jpg" TargetMode="External"/><Relationship Id="rId1170" Type="http://schemas.openxmlformats.org/officeDocument/2006/relationships/image" Target="../media/image543.jpeg"/><Relationship Id="rId2014" Type="http://schemas.openxmlformats.org/officeDocument/2006/relationships/image" Target="file:///D:\CP\3PROGRAMME%20PHOTO\Photos\ADIDAS\IN1180.jpg" TargetMode="External"/><Relationship Id="rId2221" Type="http://schemas.openxmlformats.org/officeDocument/2006/relationships/image" Target="file:///D:\CP\3PROGRAMME%20PHOTO\Photos\ADIDAS\IC9349.jpg" TargetMode="External"/><Relationship Id="rId2459" Type="http://schemas.openxmlformats.org/officeDocument/2006/relationships/image" Target="../media/image1181.jpeg"/><Relationship Id="rId2666" Type="http://schemas.openxmlformats.org/officeDocument/2006/relationships/image" Target="file:///D:\CP\3PROGRAMME%20PHOTO\Photos\ADIDAS\IC7413.jpg" TargetMode="External"/><Relationship Id="rId2873" Type="http://schemas.openxmlformats.org/officeDocument/2006/relationships/image" Target="../media/image1388.jpeg"/><Relationship Id="rId638" Type="http://schemas.openxmlformats.org/officeDocument/2006/relationships/image" Target="../media/image277.jpeg"/><Relationship Id="rId845" Type="http://schemas.openxmlformats.org/officeDocument/2006/relationships/image" Target="file:///D:\CP\3PROGRAMME%20PHOTO\Photos\ADIDAS\ID5295.jpg" TargetMode="External"/><Relationship Id="rId1030" Type="http://schemas.openxmlformats.org/officeDocument/2006/relationships/image" Target="../media/image473.jpeg"/><Relationship Id="rId1268" Type="http://schemas.openxmlformats.org/officeDocument/2006/relationships/image" Target="../media/image592.jpeg"/><Relationship Id="rId1475" Type="http://schemas.openxmlformats.org/officeDocument/2006/relationships/image" Target="../media/image692.jpeg"/><Relationship Id="rId1682" Type="http://schemas.openxmlformats.org/officeDocument/2006/relationships/image" Target="file:///D:\CP\3PROGRAMME%20PHOTO\Photos\ADIDAS\GW3020.jpg" TargetMode="External"/><Relationship Id="rId2319" Type="http://schemas.openxmlformats.org/officeDocument/2006/relationships/image" Target="../media/image1112.jpeg"/><Relationship Id="rId2526" Type="http://schemas.openxmlformats.org/officeDocument/2006/relationships/image" Target="file:///D:\CP\3PROGRAMME%20PHOTO\Photos\ADIDAS\IF1620.jpg" TargetMode="External"/><Relationship Id="rId2733" Type="http://schemas.openxmlformats.org/officeDocument/2006/relationships/image" Target="../media/image1318.jpeg"/><Relationship Id="rId400" Type="http://schemas.openxmlformats.org/officeDocument/2006/relationships/image" Target="../media/image158.jpeg"/><Relationship Id="rId705" Type="http://schemas.openxmlformats.org/officeDocument/2006/relationships/image" Target="file:///D:\CP\3PROGRAMME%20PHOTO\Photos\ADIDAS\IF9054.jpg" TargetMode="External"/><Relationship Id="rId1128" Type="http://schemas.openxmlformats.org/officeDocument/2006/relationships/image" Target="../media/image522.jpeg"/><Relationship Id="rId1335" Type="http://schemas.openxmlformats.org/officeDocument/2006/relationships/image" Target="file:///D:\CP\3PROGRAMME%20PHOTO\Photos\ADIDAS\IR6932.jpg" TargetMode="External"/><Relationship Id="rId1542" Type="http://schemas.openxmlformats.org/officeDocument/2006/relationships/image" Target="file:///D:\CP\3PROGRAMME%20PHOTO\Photos\ADIDAS\IT7915.jpg" TargetMode="External"/><Relationship Id="rId1987" Type="http://schemas.openxmlformats.org/officeDocument/2006/relationships/image" Target="../media/image947.jpeg"/><Relationship Id="rId912" Type="http://schemas.openxmlformats.org/officeDocument/2006/relationships/image" Target="../media/image414.jpeg"/><Relationship Id="rId1847" Type="http://schemas.openxmlformats.org/officeDocument/2006/relationships/image" Target="../media/image877.jpeg"/><Relationship Id="rId2800" Type="http://schemas.openxmlformats.org/officeDocument/2006/relationships/image" Target="file:///D:\CP\3PROGRAMME%20PHOTO\Photos\ADIDAS\IN6923.jpg" TargetMode="External"/><Relationship Id="rId41" Type="http://schemas.openxmlformats.org/officeDocument/2006/relationships/image" Target="file:///D:\CP\3PROGRAMME%20PHOTO\Photos\ADIDAS\HS3246.jpg" TargetMode="External"/><Relationship Id="rId1402" Type="http://schemas.openxmlformats.org/officeDocument/2006/relationships/image" Target="file:///D:\CP\3PROGRAMME%20PHOTO\Photos\ADIDAS\IS0185.jpg" TargetMode="External"/><Relationship Id="rId1707" Type="http://schemas.openxmlformats.org/officeDocument/2006/relationships/image" Target="../media/image807.jpeg"/><Relationship Id="rId190" Type="http://schemas.openxmlformats.org/officeDocument/2006/relationships/image" Target="../media/image94.jpeg"/><Relationship Id="rId288" Type="http://schemas.openxmlformats.org/officeDocument/2006/relationships/image" Target="file:///D:\CP\3PROGRAMME%20PHOTO\Photos\ADIDAS\ID0714.jpg" TargetMode="External"/><Relationship Id="rId1914" Type="http://schemas.openxmlformats.org/officeDocument/2006/relationships/image" Target="file:///D:\CP\3PROGRAMME%20PHOTO\Photos\ADIDAS\IG8438.jpg" TargetMode="External"/><Relationship Id="rId495" Type="http://schemas.openxmlformats.org/officeDocument/2006/relationships/image" Target="file:///D:\CP\3PROGRAMME%20PHOTO\Photos\ADIDAS\HY4718.jpg" TargetMode="External"/><Relationship Id="rId2176" Type="http://schemas.openxmlformats.org/officeDocument/2006/relationships/image" Target="../media/image1041.jpeg"/><Relationship Id="rId2383" Type="http://schemas.openxmlformats.org/officeDocument/2006/relationships/image" Target="../media/image1144.jpeg"/><Relationship Id="rId2590" Type="http://schemas.openxmlformats.org/officeDocument/2006/relationships/image" Target="file:///D:\CP\3PROGRAMME%20PHOTO\Photos\ADIDAS\IS2877.jpg" TargetMode="External"/><Relationship Id="rId148" Type="http://schemas.openxmlformats.org/officeDocument/2006/relationships/image" Target="../media/image73.jpeg"/><Relationship Id="rId355" Type="http://schemas.openxmlformats.org/officeDocument/2006/relationships/image" Target="../media/image137.jpeg"/><Relationship Id="rId562" Type="http://schemas.openxmlformats.org/officeDocument/2006/relationships/image" Target="../media/image239.jpeg"/><Relationship Id="rId1192" Type="http://schemas.openxmlformats.org/officeDocument/2006/relationships/image" Target="../media/image554.jpeg"/><Relationship Id="rId2036" Type="http://schemas.openxmlformats.org/officeDocument/2006/relationships/image" Target="file:///D:\CP\3PROGRAMME%20PHOTO\Photos\ADIDAS\IN2258.jpg" TargetMode="External"/><Relationship Id="rId2243" Type="http://schemas.openxmlformats.org/officeDocument/2006/relationships/image" Target="file:///D:\CP\3PROGRAMME%20PHOTO\Photos\ADIDAS\IC7152.jpg" TargetMode="External"/><Relationship Id="rId2450" Type="http://schemas.openxmlformats.org/officeDocument/2006/relationships/image" Target="file:///D:\CP\3PROGRAMME%20PHOTO\Photos\ADIDAS\IF6584.jpg" TargetMode="External"/><Relationship Id="rId2688" Type="http://schemas.openxmlformats.org/officeDocument/2006/relationships/image" Target="file:///D:\CP\3PROGRAMME%20PHOTO\Photos\ADIDAS\IR9249.jpg" TargetMode="External"/><Relationship Id="rId2895" Type="http://schemas.openxmlformats.org/officeDocument/2006/relationships/image" Target="../media/image1399.jpeg"/><Relationship Id="rId215" Type="http://schemas.openxmlformats.org/officeDocument/2006/relationships/image" Target="../media/image105.jpeg"/><Relationship Id="rId422" Type="http://schemas.openxmlformats.org/officeDocument/2006/relationships/image" Target="../media/image169.jpeg"/><Relationship Id="rId867" Type="http://schemas.openxmlformats.org/officeDocument/2006/relationships/image" Target="file:///D:\CP\3PROGRAMME%20PHOTO\Photos\ADIDAS\HY0675.jpg" TargetMode="External"/><Relationship Id="rId1052" Type="http://schemas.openxmlformats.org/officeDocument/2006/relationships/image" Target="../media/image484.jpeg"/><Relationship Id="rId1497" Type="http://schemas.openxmlformats.org/officeDocument/2006/relationships/image" Target="../media/image703.jpeg"/><Relationship Id="rId2103" Type="http://schemas.openxmlformats.org/officeDocument/2006/relationships/image" Target="file:///D:\CP\3PROGRAMME%20PHOTO\Photos\ADIDAS\IS1514.jpg" TargetMode="External"/><Relationship Id="rId2310" Type="http://schemas.openxmlformats.org/officeDocument/2006/relationships/image" Target="file:///D:\CP\3PROGRAMME%20PHOTO\Photos\ADIDAS\IS2149.jpg" TargetMode="External"/><Relationship Id="rId2548" Type="http://schemas.openxmlformats.org/officeDocument/2006/relationships/image" Target="file:///D:\CP\3PROGRAMME%20PHOTO\Photos\ADIDAS\IQ4821.jpg" TargetMode="External"/><Relationship Id="rId2755" Type="http://schemas.openxmlformats.org/officeDocument/2006/relationships/image" Target="../media/image1329.jpeg"/><Relationship Id="rId727" Type="http://schemas.openxmlformats.org/officeDocument/2006/relationships/image" Target="file:///D:\CP\3PROGRAMME%20PHOTO\Photos\ADIDAS\ID5230.jpg" TargetMode="External"/><Relationship Id="rId934" Type="http://schemas.openxmlformats.org/officeDocument/2006/relationships/image" Target="../media/image425.jpeg"/><Relationship Id="rId1357" Type="http://schemas.openxmlformats.org/officeDocument/2006/relationships/image" Target="../media/image636.jpeg"/><Relationship Id="rId1564" Type="http://schemas.openxmlformats.org/officeDocument/2006/relationships/image" Target="file:///D:\CP\3PROGRAMME%20PHOTO\Photos\ADIDAS\IU0009.jpg" TargetMode="External"/><Relationship Id="rId1771" Type="http://schemas.openxmlformats.org/officeDocument/2006/relationships/image" Target="../media/image839.jpeg"/><Relationship Id="rId2408" Type="http://schemas.openxmlformats.org/officeDocument/2006/relationships/image" Target="file:///D:\CP\3PROGRAMME%20PHOTO\Photos\ADIDAS\IS9045.jpg" TargetMode="External"/><Relationship Id="rId2615" Type="http://schemas.openxmlformats.org/officeDocument/2006/relationships/image" Target="../media/image1259.jpeg"/><Relationship Id="rId2822" Type="http://schemas.openxmlformats.org/officeDocument/2006/relationships/image" Target="file:///D:\CP\3PROGRAMME%20PHOTO\Photos\ADIDAS\IR5643.jpg" TargetMode="External"/><Relationship Id="rId63" Type="http://schemas.openxmlformats.org/officeDocument/2006/relationships/image" Target="file:///D:\CP\3PROGRAMME%20PHOTO\Photos\ADIDAS\HZ4282.jpg" TargetMode="External"/><Relationship Id="rId1217" Type="http://schemas.openxmlformats.org/officeDocument/2006/relationships/image" Target="file:///D:\CP\3PROGRAMME%20PHOTO\Photos\ADIDAS\IM0410.jpg" TargetMode="External"/><Relationship Id="rId1424" Type="http://schemas.openxmlformats.org/officeDocument/2006/relationships/image" Target="file:///D:\CP\3PROGRAMME%20PHOTO\Photos\ADIDAS\IS0236.jpg" TargetMode="External"/><Relationship Id="rId1631" Type="http://schemas.openxmlformats.org/officeDocument/2006/relationships/image" Target="../media/image769.jpeg"/><Relationship Id="rId1869" Type="http://schemas.openxmlformats.org/officeDocument/2006/relationships/image" Target="../media/image888.jpeg"/><Relationship Id="rId1729" Type="http://schemas.openxmlformats.org/officeDocument/2006/relationships/image" Target="../media/image818.jpeg"/><Relationship Id="rId1936" Type="http://schemas.openxmlformats.org/officeDocument/2006/relationships/image" Target="file:///D:\CP\3PROGRAMME%20PHOTO\Photos\ADIDAS\IE0738.jpg" TargetMode="External"/><Relationship Id="rId2198" Type="http://schemas.openxmlformats.org/officeDocument/2006/relationships/image" Target="../media/image1052.jpeg"/><Relationship Id="rId377" Type="http://schemas.openxmlformats.org/officeDocument/2006/relationships/image" Target="../media/image147.jpeg"/><Relationship Id="rId584" Type="http://schemas.openxmlformats.org/officeDocument/2006/relationships/image" Target="../media/image250.jpeg"/><Relationship Id="rId2058" Type="http://schemas.openxmlformats.org/officeDocument/2006/relationships/image" Target="file:///D:\CP\3PROGRAMME%20PHOTO\Photos\ADIDAS\IQ3837.jpg" TargetMode="External"/><Relationship Id="rId2265" Type="http://schemas.openxmlformats.org/officeDocument/2006/relationships/image" Target="file:///D:\CP\3PROGRAMME%20PHOTO\Photos\ADIDAS\IR9201.jpg" TargetMode="External"/><Relationship Id="rId5" Type="http://schemas.openxmlformats.org/officeDocument/2006/relationships/image" Target="../media/image3.jpeg"/><Relationship Id="rId237" Type="http://schemas.openxmlformats.org/officeDocument/2006/relationships/image" Target="../media/image116.jpeg"/><Relationship Id="rId791" Type="http://schemas.openxmlformats.org/officeDocument/2006/relationships/image" Target="file:///D:\CP\3PROGRAMME%20PHOTO\Photos\ADIDAS\F35555.jpg" TargetMode="External"/><Relationship Id="rId889" Type="http://schemas.openxmlformats.org/officeDocument/2006/relationships/image" Target="file:///D:\CP\3PROGRAMME%20PHOTO\Photos\ADIDAS\FM9936.jpg" TargetMode="External"/><Relationship Id="rId1074" Type="http://schemas.openxmlformats.org/officeDocument/2006/relationships/image" Target="../media/image495.jpeg"/><Relationship Id="rId2472" Type="http://schemas.openxmlformats.org/officeDocument/2006/relationships/image" Target="file:///D:\CP\3PROGRAMME%20PHOTO\Photos\ADIDAS\HQ9919.jpg" TargetMode="External"/><Relationship Id="rId2777" Type="http://schemas.openxmlformats.org/officeDocument/2006/relationships/image" Target="../media/image1340.jpeg"/><Relationship Id="rId444" Type="http://schemas.openxmlformats.org/officeDocument/2006/relationships/image" Target="../media/image180.jpeg"/><Relationship Id="rId651" Type="http://schemas.openxmlformats.org/officeDocument/2006/relationships/image" Target="file:///D:\CP\3PROGRAMME%20PHOTO\Photos\ADIDAS\IG2555.jpg" TargetMode="External"/><Relationship Id="rId749" Type="http://schemas.openxmlformats.org/officeDocument/2006/relationships/image" Target="file:///D:\CP\3PROGRAMME%20PHOTO\Photos\ADIDAS\GW0344.jpg" TargetMode="External"/><Relationship Id="rId1281" Type="http://schemas.openxmlformats.org/officeDocument/2006/relationships/image" Target="file:///D:\CP\3PROGRAMME%20PHOTO\Photos\ADIDAS\IN8503.jpg" TargetMode="External"/><Relationship Id="rId1379" Type="http://schemas.openxmlformats.org/officeDocument/2006/relationships/image" Target="file:///D:\CP\3PROGRAMME%20PHOTO\Photos\ADIDAS\IR9693.jpg" TargetMode="External"/><Relationship Id="rId1586" Type="http://schemas.openxmlformats.org/officeDocument/2006/relationships/image" Target="file:///D:\CP\3PROGRAMME%20PHOTO\Photos\ADIDAS\IU2359.jpg" TargetMode="External"/><Relationship Id="rId2125" Type="http://schemas.openxmlformats.org/officeDocument/2006/relationships/image" Target="file:///D:\CP\3PROGRAMME%20PHOTO\Photos\ADIDAS\GL0638.jpg" TargetMode="External"/><Relationship Id="rId2332" Type="http://schemas.openxmlformats.org/officeDocument/2006/relationships/image" Target="file:///D:\CP\3PROGRAMME%20PHOTO\Photos\ADIDAS\IR6114.jpg" TargetMode="External"/><Relationship Id="rId304" Type="http://schemas.openxmlformats.org/officeDocument/2006/relationships/image" Target="file:///D:\CP\3PROGRAMME%20PHOTO\Photos\ADIDAS\IG7711.jpg" TargetMode="External"/><Relationship Id="rId511" Type="http://schemas.openxmlformats.org/officeDocument/2006/relationships/image" Target="file:///D:\CP\3PROGRAMME%20PHOTO\Photos\ADIDAS\IC3639.jpg" TargetMode="External"/><Relationship Id="rId609" Type="http://schemas.openxmlformats.org/officeDocument/2006/relationships/image" Target="file:///D:\CP\3PROGRAMME%20PHOTO\Photos\ADIDAS\HR5890.jpg" TargetMode="External"/><Relationship Id="rId956" Type="http://schemas.openxmlformats.org/officeDocument/2006/relationships/image" Target="../media/image436.jpeg"/><Relationship Id="rId1141" Type="http://schemas.openxmlformats.org/officeDocument/2006/relationships/image" Target="file:///D:\CP\3PROGRAMME%20PHOTO\Photos\ADIDAS\FQ4641.jpg" TargetMode="External"/><Relationship Id="rId1239" Type="http://schemas.openxmlformats.org/officeDocument/2006/relationships/image" Target="file:///D:\CP\3PROGRAMME%20PHOTO\Photos\ADIDAS\IN2129.jpg" TargetMode="External"/><Relationship Id="rId1793" Type="http://schemas.openxmlformats.org/officeDocument/2006/relationships/image" Target="../media/image850.jpeg"/><Relationship Id="rId2637" Type="http://schemas.openxmlformats.org/officeDocument/2006/relationships/image" Target="../media/image1270.jpeg"/><Relationship Id="rId2844" Type="http://schemas.openxmlformats.org/officeDocument/2006/relationships/image" Target="file:///D:\CP\3PROGRAMME%20PHOTO\Photos\ADIDAS\IS2983.jpg" TargetMode="External"/><Relationship Id="rId85" Type="http://schemas.openxmlformats.org/officeDocument/2006/relationships/image" Target="file:///D:\CP\3PROGRAMME%20PHOTO\Photos\ADIDAS\IG9543.jpg" TargetMode="External"/><Relationship Id="rId816" Type="http://schemas.openxmlformats.org/officeDocument/2006/relationships/image" Target="../media/image366.jpeg"/><Relationship Id="rId1001" Type="http://schemas.openxmlformats.org/officeDocument/2006/relationships/image" Target="file:///D:\CP\3PROGRAMME%20PHOTO\Photos\ADIDAS\IR9839.jpg" TargetMode="External"/><Relationship Id="rId1446" Type="http://schemas.openxmlformats.org/officeDocument/2006/relationships/image" Target="file:///D:\CP\3PROGRAMME%20PHOTO\Photos\ADIDAS\IS1763.jpg" TargetMode="External"/><Relationship Id="rId1653" Type="http://schemas.openxmlformats.org/officeDocument/2006/relationships/image" Target="../media/image780.jpeg"/><Relationship Id="rId1860" Type="http://schemas.openxmlformats.org/officeDocument/2006/relationships/image" Target="file:///D:\CP\3PROGRAMME%20PHOTO\Photos\ADIDAS\IG1293.jpg" TargetMode="External"/><Relationship Id="rId2704" Type="http://schemas.openxmlformats.org/officeDocument/2006/relationships/image" Target="file:///D:\CP\3PROGRAMME%20PHOTO\Photos\ADIDAS\IT5424.jpg" TargetMode="External"/><Relationship Id="rId1306" Type="http://schemas.openxmlformats.org/officeDocument/2006/relationships/image" Target="../media/image611.jpeg"/><Relationship Id="rId1513" Type="http://schemas.openxmlformats.org/officeDocument/2006/relationships/image" Target="file:///D:\CP\3PROGRAMME%20PHOTO\Photos\ADIDAS\IT7344.jpg" TargetMode="External"/><Relationship Id="rId1720" Type="http://schemas.openxmlformats.org/officeDocument/2006/relationships/image" Target="file:///D:\CP\3PROGRAMME%20PHOTO\Photos\ADIDAS\IE5130.jpg" TargetMode="External"/><Relationship Id="rId1958" Type="http://schemas.openxmlformats.org/officeDocument/2006/relationships/image" Target="file:///D:\CP\3PROGRAMME%20PHOTO\Photos\ADIDAS\IF5719.jpg" TargetMode="External"/><Relationship Id="rId12" Type="http://schemas.openxmlformats.org/officeDocument/2006/relationships/image" Target="file:///D:\CP\3PROGRAMME%20PHOTO\Photos\ADIDAS\IN4648.jpg" TargetMode="External"/><Relationship Id="rId1818" Type="http://schemas.openxmlformats.org/officeDocument/2006/relationships/image" Target="file:///D:\CP\3PROGRAMME%20PHOTO\Photos\ADIDAS\FU8298.jpg" TargetMode="External"/><Relationship Id="rId161" Type="http://schemas.openxmlformats.org/officeDocument/2006/relationships/image" Target="file:///D:\CP\3PROGRAMME%20PHOTO\Photos\ADIDAS\IS8972.jpg" TargetMode="External"/><Relationship Id="rId399" Type="http://schemas.openxmlformats.org/officeDocument/2006/relationships/image" Target="file:///D:\CP\3PROGRAMME%20PHOTO\Photos\ADIDAS\H44536.jpg" TargetMode="External"/><Relationship Id="rId2287" Type="http://schemas.openxmlformats.org/officeDocument/2006/relationships/image" Target="file:///D:\CP\3PROGRAMME%20PHOTO\Photos\ADIDAS\IS1534.jpg" TargetMode="External"/><Relationship Id="rId2494" Type="http://schemas.openxmlformats.org/officeDocument/2006/relationships/image" Target="file:///D:\CP\3PROGRAMME%20PHOTO\Photos\ADIDAS\IF7371.jpg" TargetMode="External"/><Relationship Id="rId259" Type="http://schemas.openxmlformats.org/officeDocument/2006/relationships/image" Target="../media/image125.jpeg"/><Relationship Id="rId466" Type="http://schemas.openxmlformats.org/officeDocument/2006/relationships/image" Target="../media/image191.jpeg"/><Relationship Id="rId673" Type="http://schemas.openxmlformats.org/officeDocument/2006/relationships/image" Target="file:///D:\CP\3PROGRAMME%20PHOTO\Photos\ADIDAS\ID8018.jpg" TargetMode="External"/><Relationship Id="rId880" Type="http://schemas.openxmlformats.org/officeDocument/2006/relationships/image" Target="../media/image398.jpeg"/><Relationship Id="rId1096" Type="http://schemas.openxmlformats.org/officeDocument/2006/relationships/image" Target="../media/image506.jpeg"/><Relationship Id="rId2147" Type="http://schemas.openxmlformats.org/officeDocument/2006/relationships/image" Target="file:///D:\CP\3PROGRAMME%20PHOTO\Photos\ADIDAS\IS2097.jpg" TargetMode="External"/><Relationship Id="rId2354" Type="http://schemas.openxmlformats.org/officeDocument/2006/relationships/image" Target="file:///D:\CP\3PROGRAMME%20PHOTO\Photos\ADIDAS\IS3612.jpg" TargetMode="External"/><Relationship Id="rId2561" Type="http://schemas.openxmlformats.org/officeDocument/2006/relationships/image" Target="../media/image1232.jpeg"/><Relationship Id="rId2799" Type="http://schemas.openxmlformats.org/officeDocument/2006/relationships/image" Target="../media/image1351.jpeg"/><Relationship Id="rId119" Type="http://schemas.openxmlformats.org/officeDocument/2006/relationships/image" Target="file:///D:\CP\3PROGRAMME%20PHOTO\Photos\ADIDAS\IQ3985.jpg" TargetMode="External"/><Relationship Id="rId326" Type="http://schemas.openxmlformats.org/officeDocument/2006/relationships/image" Target="file:///D:\CP\3PROGRAMME%20PHOTO\Photos\ADIDAS\IG7760.jpg" TargetMode="External"/><Relationship Id="rId533" Type="http://schemas.openxmlformats.org/officeDocument/2006/relationships/image" Target="file:///D:\CP\3PROGRAMME%20PHOTO\Photos\ADIDAS\IN3298.jpg" TargetMode="External"/><Relationship Id="rId978" Type="http://schemas.openxmlformats.org/officeDocument/2006/relationships/image" Target="../media/image447.jpeg"/><Relationship Id="rId1163" Type="http://schemas.openxmlformats.org/officeDocument/2006/relationships/image" Target="file:///D:\CP\3PROGRAMME%20PHOTO\Photos\ADIDAS\IA4801.jpg" TargetMode="External"/><Relationship Id="rId1370" Type="http://schemas.openxmlformats.org/officeDocument/2006/relationships/image" Target="../media/image642.jpeg"/><Relationship Id="rId2007" Type="http://schemas.openxmlformats.org/officeDocument/2006/relationships/image" Target="../media/image957.jpeg"/><Relationship Id="rId2214" Type="http://schemas.openxmlformats.org/officeDocument/2006/relationships/image" Target="../media/image1060.jpeg"/><Relationship Id="rId2659" Type="http://schemas.openxmlformats.org/officeDocument/2006/relationships/image" Target="../media/image1281.jpeg"/><Relationship Id="rId2866" Type="http://schemas.openxmlformats.org/officeDocument/2006/relationships/image" Target="file:///D:\CP\3PROGRAMME%20PHOTO\Photos\ADIDAS\IT7417.jpg" TargetMode="External"/><Relationship Id="rId740" Type="http://schemas.openxmlformats.org/officeDocument/2006/relationships/image" Target="../media/image328.jpeg"/><Relationship Id="rId838" Type="http://schemas.openxmlformats.org/officeDocument/2006/relationships/image" Target="../media/image377.jpeg"/><Relationship Id="rId1023" Type="http://schemas.openxmlformats.org/officeDocument/2006/relationships/image" Target="file:///D:\CP\3PROGRAMME%20PHOTO\Photos\ADIDAS\IT5362.jpg" TargetMode="External"/><Relationship Id="rId1468" Type="http://schemas.openxmlformats.org/officeDocument/2006/relationships/image" Target="file:///D:\CP\3PROGRAMME%20PHOTO\Photos\ADIDAS\IS2936.jpg" TargetMode="External"/><Relationship Id="rId1675" Type="http://schemas.openxmlformats.org/officeDocument/2006/relationships/image" Target="../media/image791.jpeg"/><Relationship Id="rId1882" Type="http://schemas.openxmlformats.org/officeDocument/2006/relationships/image" Target="file:///D:\CP\3PROGRAMME%20PHOTO\Photos\ADIDAS\IF3902.jpg" TargetMode="External"/><Relationship Id="rId2421" Type="http://schemas.openxmlformats.org/officeDocument/2006/relationships/image" Target="../media/image1162.jpeg"/><Relationship Id="rId2519" Type="http://schemas.openxmlformats.org/officeDocument/2006/relationships/image" Target="../media/image1211.jpeg"/><Relationship Id="rId2726" Type="http://schemas.openxmlformats.org/officeDocument/2006/relationships/image" Target="file:///D:\CP\3PROGRAMME%20PHOTO\Photos\ADIDAS\IS3806.jpg" TargetMode="External"/><Relationship Id="rId600" Type="http://schemas.openxmlformats.org/officeDocument/2006/relationships/image" Target="../media/image258.jpeg"/><Relationship Id="rId1230" Type="http://schemas.openxmlformats.org/officeDocument/2006/relationships/image" Target="../media/image573.jpeg"/><Relationship Id="rId1328" Type="http://schemas.openxmlformats.org/officeDocument/2006/relationships/image" Target="../media/image622.jpeg"/><Relationship Id="rId1535" Type="http://schemas.openxmlformats.org/officeDocument/2006/relationships/image" Target="../media/image721.jpeg"/><Relationship Id="rId905" Type="http://schemas.openxmlformats.org/officeDocument/2006/relationships/image" Target="file:///D:\CP\3PROGRAMME%20PHOTO\Photos\ADIDAS\HR5361.jpg" TargetMode="External"/><Relationship Id="rId1742" Type="http://schemas.openxmlformats.org/officeDocument/2006/relationships/image" Target="file:///D:\CP\3PROGRAMME%20PHOTO\Photos\ADIDAS\IF3553.jpg" TargetMode="External"/><Relationship Id="rId34" Type="http://schemas.openxmlformats.org/officeDocument/2006/relationships/image" Target="../media/image16.jpeg"/><Relationship Id="rId1602" Type="http://schemas.openxmlformats.org/officeDocument/2006/relationships/image" Target="file:///D:\CP\3PROGRAMME%20PHOTO\Photos\ADIDAS\IU2502.jpg" TargetMode="External"/><Relationship Id="rId183" Type="http://schemas.openxmlformats.org/officeDocument/2006/relationships/image" Target="file:///D:\CP\3PROGRAMME%20PHOTO\Photos\ADIDAS\IU1198.jpg" TargetMode="External"/><Relationship Id="rId390" Type="http://schemas.openxmlformats.org/officeDocument/2006/relationships/image" Target="../media/image153.jpeg"/><Relationship Id="rId1907" Type="http://schemas.openxmlformats.org/officeDocument/2006/relationships/image" Target="../media/image907.jpeg"/><Relationship Id="rId2071" Type="http://schemas.openxmlformats.org/officeDocument/2006/relationships/image" Target="../media/image989.jpeg"/><Relationship Id="rId250" Type="http://schemas.openxmlformats.org/officeDocument/2006/relationships/image" Target="file:///D:\CP\3PROGRAMME%20PHOTO\Photos\ADIDAS\IQ3207.jpg" TargetMode="External"/><Relationship Id="rId488" Type="http://schemas.openxmlformats.org/officeDocument/2006/relationships/image" Target="../media/image202.jpeg"/><Relationship Id="rId695" Type="http://schemas.openxmlformats.org/officeDocument/2006/relationships/image" Target="file:///D:\CP\3PROGRAMME%20PHOTO\Photos\ADIDAS\ID3413.jpg" TargetMode="External"/><Relationship Id="rId2169" Type="http://schemas.openxmlformats.org/officeDocument/2006/relationships/image" Target="file:///D:\CP\3PROGRAMME%20PHOTO\Photos\ADIDAS\IC0044.jpg" TargetMode="External"/><Relationship Id="rId2376" Type="http://schemas.openxmlformats.org/officeDocument/2006/relationships/image" Target="file:///D:\CP\3PROGRAMME%20PHOTO\Photos\ADIDAS\IM8317.jpg" TargetMode="External"/><Relationship Id="rId2583" Type="http://schemas.openxmlformats.org/officeDocument/2006/relationships/image" Target="../media/image1243.jpeg"/><Relationship Id="rId2790" Type="http://schemas.openxmlformats.org/officeDocument/2006/relationships/image" Target="file:///D:\CP\3PROGRAMME%20PHOTO\Photos\ADIDAS\HN5543.jpg" TargetMode="External"/><Relationship Id="rId110" Type="http://schemas.openxmlformats.org/officeDocument/2006/relationships/image" Target="../media/image54.jpeg"/><Relationship Id="rId348" Type="http://schemas.openxmlformats.org/officeDocument/2006/relationships/image" Target="file:///D:\CP\3PROGRAMME%20PHOTO\Photos\ADIDAS\HR3796.jpg" TargetMode="External"/><Relationship Id="rId555" Type="http://schemas.openxmlformats.org/officeDocument/2006/relationships/image" Target="file:///D:\CP\3PROGRAMME%20PHOTO\Photos\ADIDAS\IS2580.jpg" TargetMode="External"/><Relationship Id="rId762" Type="http://schemas.openxmlformats.org/officeDocument/2006/relationships/image" Target="../media/image339.jpeg"/><Relationship Id="rId1185" Type="http://schemas.openxmlformats.org/officeDocument/2006/relationships/image" Target="file:///D:\CP\3PROGRAMME%20PHOTO\Photos\ADIDAS\IC0023.jpg" TargetMode="External"/><Relationship Id="rId1392" Type="http://schemas.openxmlformats.org/officeDocument/2006/relationships/image" Target="../media/image653.jpeg"/><Relationship Id="rId2029" Type="http://schemas.openxmlformats.org/officeDocument/2006/relationships/image" Target="../media/image968.jpeg"/><Relationship Id="rId2236" Type="http://schemas.openxmlformats.org/officeDocument/2006/relationships/image" Target="../media/image1071.jpeg"/><Relationship Id="rId2443" Type="http://schemas.openxmlformats.org/officeDocument/2006/relationships/image" Target="../media/image1173.jpeg"/><Relationship Id="rId2650" Type="http://schemas.openxmlformats.org/officeDocument/2006/relationships/image" Target="file:///D:\CP\3PROGRAMME%20PHOTO\Photos\ADIDAS\IB8244.jpg" TargetMode="External"/><Relationship Id="rId2888" Type="http://schemas.openxmlformats.org/officeDocument/2006/relationships/image" Target="file:///D:\CP\3PROGRAMME%20PHOTO\Photos\ADIDAS\IT9384.jpg" TargetMode="External"/><Relationship Id="rId208" Type="http://schemas.openxmlformats.org/officeDocument/2006/relationships/image" Target="file:///D:\CP\3PROGRAMME%20PHOTO\Photos\ADIDAS\IQ0512.jpg" TargetMode="External"/><Relationship Id="rId415" Type="http://schemas.openxmlformats.org/officeDocument/2006/relationships/image" Target="file:///D:\CP\3PROGRAMME%20PHOTO\Photos\ADIDAS\IS1015.jpg" TargetMode="External"/><Relationship Id="rId622" Type="http://schemas.openxmlformats.org/officeDocument/2006/relationships/image" Target="../media/image269.jpeg"/><Relationship Id="rId1045" Type="http://schemas.openxmlformats.org/officeDocument/2006/relationships/image" Target="file:///D:\CP\3PROGRAMME%20PHOTO\Photos\ADIDAS\IQ0911.jpg" TargetMode="External"/><Relationship Id="rId1252" Type="http://schemas.openxmlformats.org/officeDocument/2006/relationships/image" Target="../media/image584.jpeg"/><Relationship Id="rId1697" Type="http://schemas.openxmlformats.org/officeDocument/2006/relationships/image" Target="../media/image802.jpeg"/><Relationship Id="rId2303" Type="http://schemas.openxmlformats.org/officeDocument/2006/relationships/image" Target="../media/image1104.jpeg"/><Relationship Id="rId2510" Type="http://schemas.openxmlformats.org/officeDocument/2006/relationships/image" Target="file:///D:\CP\3PROGRAMME%20PHOTO\Photos\ADIDAS\GZ5921.jpg" TargetMode="External"/><Relationship Id="rId2748" Type="http://schemas.openxmlformats.org/officeDocument/2006/relationships/image" Target="file:///D:\CP\3PROGRAMME%20PHOTO\Photos\ADIDAS\IC7423.jpg" TargetMode="External"/><Relationship Id="rId927" Type="http://schemas.openxmlformats.org/officeDocument/2006/relationships/image" Target="file:///D:\CP\3PROGRAMME%20PHOTO\Photos\ADIDAS\HT4744.jpg" TargetMode="External"/><Relationship Id="rId1112" Type="http://schemas.openxmlformats.org/officeDocument/2006/relationships/image" Target="../media/image514.jpeg"/><Relationship Id="rId1557" Type="http://schemas.openxmlformats.org/officeDocument/2006/relationships/image" Target="../media/image732.jpeg"/><Relationship Id="rId1764" Type="http://schemas.openxmlformats.org/officeDocument/2006/relationships/image" Target="file:///D:\CP\3PROGRAMME%20PHOTO\Photos\ADIDAS\IG3964.jpg" TargetMode="External"/><Relationship Id="rId1971" Type="http://schemas.openxmlformats.org/officeDocument/2006/relationships/image" Target="../media/image939.jpeg"/><Relationship Id="rId2608" Type="http://schemas.openxmlformats.org/officeDocument/2006/relationships/image" Target="file:///D:\CP\3PROGRAMME%20PHOTO\Photos\ADIDAS\IK9726.jpg" TargetMode="External"/><Relationship Id="rId2815" Type="http://schemas.openxmlformats.org/officeDocument/2006/relationships/image" Target="../media/image1359.jpeg"/><Relationship Id="rId56" Type="http://schemas.openxmlformats.org/officeDocument/2006/relationships/image" Target="../media/image27.jpeg"/><Relationship Id="rId1417" Type="http://schemas.openxmlformats.org/officeDocument/2006/relationships/image" Target="../media/image664.jpeg"/><Relationship Id="rId1624" Type="http://schemas.openxmlformats.org/officeDocument/2006/relationships/image" Target="file:///D:\CP\3PROGRAMME%20PHOTO\Photos\ADIDAS\IM9477.jpg" TargetMode="External"/><Relationship Id="rId1831" Type="http://schemas.openxmlformats.org/officeDocument/2006/relationships/image" Target="../media/image869.jpeg"/><Relationship Id="rId1929" Type="http://schemas.openxmlformats.org/officeDocument/2006/relationships/image" Target="../media/image918.jpeg"/><Relationship Id="rId2093" Type="http://schemas.openxmlformats.org/officeDocument/2006/relationships/image" Target="file:///D:\CP\3PROGRAMME%20PHOTO\Photos\ADIDAS\IS1411.jpg" TargetMode="External"/><Relationship Id="rId2398" Type="http://schemas.openxmlformats.org/officeDocument/2006/relationships/image" Target="file:///D:\CP\3PROGRAMME%20PHOTO\Photos\ADIDAS\IS2879.jpg" TargetMode="External"/><Relationship Id="rId272" Type="http://schemas.openxmlformats.org/officeDocument/2006/relationships/image" Target="file:///D:\CP\3PROGRAMME%20PHOTO\Photos\ADIDAS\IG5444.jpg" TargetMode="External"/><Relationship Id="rId577" Type="http://schemas.openxmlformats.org/officeDocument/2006/relationships/image" Target="file:///D:\CP\3PROGRAMME%20PHOTO\Photos\ADIDAS\IJ6338.jpg" TargetMode="External"/><Relationship Id="rId2160" Type="http://schemas.openxmlformats.org/officeDocument/2006/relationships/image" Target="../media/image1033.jpeg"/><Relationship Id="rId2258" Type="http://schemas.openxmlformats.org/officeDocument/2006/relationships/image" Target="../media/image1082.jpeg"/><Relationship Id="rId132" Type="http://schemas.openxmlformats.org/officeDocument/2006/relationships/image" Target="../media/image65.jpeg"/><Relationship Id="rId784" Type="http://schemas.openxmlformats.org/officeDocument/2006/relationships/image" Target="../media/image350.jpeg"/><Relationship Id="rId991" Type="http://schemas.openxmlformats.org/officeDocument/2006/relationships/image" Target="file:///D:\CP\3PROGRAMME%20PHOTO\Photos\ADIDAS\IQ4151.jpg" TargetMode="External"/><Relationship Id="rId1067" Type="http://schemas.openxmlformats.org/officeDocument/2006/relationships/image" Target="file:///D:\CP\3PROGRAMME%20PHOTO\Photos\ADIDAS\HP5832.jpg" TargetMode="External"/><Relationship Id="rId2020" Type="http://schemas.openxmlformats.org/officeDocument/2006/relationships/image" Target="file:///D:\CP\3PROGRAMME%20PHOTO\Photos\ADIDAS\IN1488.jpg" TargetMode="External"/><Relationship Id="rId2465" Type="http://schemas.openxmlformats.org/officeDocument/2006/relationships/image" Target="../media/image1184.jpeg"/><Relationship Id="rId2672" Type="http://schemas.openxmlformats.org/officeDocument/2006/relationships/image" Target="file:///D:\CP\3PROGRAMME%20PHOTO\Photos\ADIDAS\IS1661.jpg" TargetMode="External"/><Relationship Id="rId437" Type="http://schemas.openxmlformats.org/officeDocument/2006/relationships/image" Target="file:///D:\CP\3PROGRAMME%20PHOTO\Photos\ADIDAS\IS1033.jpg" TargetMode="External"/><Relationship Id="rId644" Type="http://schemas.openxmlformats.org/officeDocument/2006/relationships/image" Target="../media/image280.jpeg"/><Relationship Id="rId851" Type="http://schemas.openxmlformats.org/officeDocument/2006/relationships/image" Target="file:///D:\CP\3PROGRAMME%20PHOTO\Photos\ADIDAS\ID7886.jpg" TargetMode="External"/><Relationship Id="rId1274" Type="http://schemas.openxmlformats.org/officeDocument/2006/relationships/image" Target="../media/image595.jpeg"/><Relationship Id="rId1481" Type="http://schemas.openxmlformats.org/officeDocument/2006/relationships/image" Target="../media/image695.jpeg"/><Relationship Id="rId1579" Type="http://schemas.openxmlformats.org/officeDocument/2006/relationships/image" Target="../media/image743.jpeg"/><Relationship Id="rId2118" Type="http://schemas.openxmlformats.org/officeDocument/2006/relationships/image" Target="../media/image1012.jpeg"/><Relationship Id="rId2325" Type="http://schemas.openxmlformats.org/officeDocument/2006/relationships/image" Target="../media/image1115.jpeg"/><Relationship Id="rId2532" Type="http://schemas.openxmlformats.org/officeDocument/2006/relationships/image" Target="file:///D:\CP\3PROGRAMME%20PHOTO\Photos\ADIDAS\GY1891.jpg" TargetMode="External"/><Relationship Id="rId504" Type="http://schemas.openxmlformats.org/officeDocument/2006/relationships/image" Target="../media/image210.jpeg"/><Relationship Id="rId711" Type="http://schemas.openxmlformats.org/officeDocument/2006/relationships/image" Target="file:///D:\CP\3PROGRAMME%20PHOTO\Photos\ADIDAS\ID0334.jpg" TargetMode="External"/><Relationship Id="rId949" Type="http://schemas.openxmlformats.org/officeDocument/2006/relationships/image" Target="file:///D:\CP\3PROGRAMME%20PHOTO\Photos\ADIDAS\IC1282.jpg" TargetMode="External"/><Relationship Id="rId1134" Type="http://schemas.openxmlformats.org/officeDocument/2006/relationships/image" Target="../media/image525.jpeg"/><Relationship Id="rId1341" Type="http://schemas.openxmlformats.org/officeDocument/2006/relationships/image" Target="file:///D:\CP\3PROGRAMME%20PHOTO\Photos\ADIDAS\IR7552.jpg" TargetMode="External"/><Relationship Id="rId1786" Type="http://schemas.openxmlformats.org/officeDocument/2006/relationships/image" Target="file:///D:\CP\3PROGRAMME%20PHOTO\Photos\ADIDAS\IG8407.jpg" TargetMode="External"/><Relationship Id="rId1993" Type="http://schemas.openxmlformats.org/officeDocument/2006/relationships/image" Target="../media/image950.jpeg"/><Relationship Id="rId2837" Type="http://schemas.openxmlformats.org/officeDocument/2006/relationships/image" Target="../media/image1370.jpeg"/><Relationship Id="rId78" Type="http://schemas.openxmlformats.org/officeDocument/2006/relationships/image" Target="../media/image38.jpeg"/><Relationship Id="rId809" Type="http://schemas.openxmlformats.org/officeDocument/2006/relationships/image" Target="file:///D:\CP\3PROGRAMME%20PHOTO\Photos\ADIDAS\IM8341.jpg" TargetMode="External"/><Relationship Id="rId1201" Type="http://schemas.openxmlformats.org/officeDocument/2006/relationships/image" Target="file:///D:\CP\3PROGRAMME%20PHOTO\Photos\ADIDAS\IJ0765.jpg" TargetMode="External"/><Relationship Id="rId1439" Type="http://schemas.openxmlformats.org/officeDocument/2006/relationships/image" Target="../media/image675.jpeg"/><Relationship Id="rId1646" Type="http://schemas.openxmlformats.org/officeDocument/2006/relationships/image" Target="file:///D:\CP\3PROGRAMME%20PHOTO\Photos\ADIDAS\EF4842.jpg" TargetMode="External"/><Relationship Id="rId1853" Type="http://schemas.openxmlformats.org/officeDocument/2006/relationships/image" Target="../media/image880.jpeg"/><Relationship Id="rId2904" Type="http://schemas.openxmlformats.org/officeDocument/2006/relationships/image" Target="file:///D:\CP\3PROGRAMME%20PHOTO\Photos\ADIDAS\IU1845.jpg" TargetMode="External"/><Relationship Id="rId1506" Type="http://schemas.openxmlformats.org/officeDocument/2006/relationships/image" Target="../media/image707.jpeg"/><Relationship Id="rId1713" Type="http://schemas.openxmlformats.org/officeDocument/2006/relationships/image" Target="../media/image810.jpeg"/><Relationship Id="rId1920" Type="http://schemas.openxmlformats.org/officeDocument/2006/relationships/image" Target="file:///D:\CP\3PROGRAMME%20PHOTO\Photos\ADIDAS\GW4140.jpg" TargetMode="External"/><Relationship Id="rId294" Type="http://schemas.openxmlformats.org/officeDocument/2006/relationships/image" Target="file:///D:\CP\3PROGRAMME%20PHOTO\Photos\ADIDAS\IE7549.jpg" TargetMode="External"/><Relationship Id="rId2182" Type="http://schemas.openxmlformats.org/officeDocument/2006/relationships/image" Target="../media/image1044.jpeg"/><Relationship Id="rId154" Type="http://schemas.openxmlformats.org/officeDocument/2006/relationships/image" Target="../media/image76.jpeg"/><Relationship Id="rId361" Type="http://schemas.openxmlformats.org/officeDocument/2006/relationships/image" Target="../media/image139.jpeg"/><Relationship Id="rId599" Type="http://schemas.openxmlformats.org/officeDocument/2006/relationships/image" Target="file:///D:\CP\3PROGRAMME%20PHOTO\Photos\ADIDAS\IS2517.jpg" TargetMode="External"/><Relationship Id="rId2042" Type="http://schemas.openxmlformats.org/officeDocument/2006/relationships/image" Target="file:///D:\CP\3PROGRAMME%20PHOTO\Photos\ADIDAS\IN4111.jpg" TargetMode="External"/><Relationship Id="rId2487" Type="http://schemas.openxmlformats.org/officeDocument/2006/relationships/image" Target="../media/image1195.jpeg"/><Relationship Id="rId2694" Type="http://schemas.openxmlformats.org/officeDocument/2006/relationships/image" Target="file:///D:\CP\3PROGRAMME%20PHOTO\Photos\ADIDAS\IR9105.jpg" TargetMode="External"/><Relationship Id="rId459" Type="http://schemas.openxmlformats.org/officeDocument/2006/relationships/image" Target="file:///D:\CP\3PROGRAMME%20PHOTO\Photos\ADIDAS\HS9752.jpg" TargetMode="External"/><Relationship Id="rId666" Type="http://schemas.openxmlformats.org/officeDocument/2006/relationships/image" Target="../media/image291.jpeg"/><Relationship Id="rId873" Type="http://schemas.openxmlformats.org/officeDocument/2006/relationships/image" Target="file:///D:\CP\3PROGRAMME%20PHOTO\Photos\ADIDAS\HG0348.jpg" TargetMode="External"/><Relationship Id="rId1089" Type="http://schemas.openxmlformats.org/officeDocument/2006/relationships/image" Target="file:///D:\CP\3PROGRAMME%20PHOTO\Photos\ADIDAS\IS3768.jpg" TargetMode="External"/><Relationship Id="rId1296" Type="http://schemas.openxmlformats.org/officeDocument/2006/relationships/image" Target="../media/image606.jpeg"/><Relationship Id="rId2347" Type="http://schemas.openxmlformats.org/officeDocument/2006/relationships/image" Target="../media/image1126.jpeg"/><Relationship Id="rId2554" Type="http://schemas.openxmlformats.org/officeDocument/2006/relationships/image" Target="file:///D:\CP\3PROGRAMME%20PHOTO\Photos\ADIDAS\IF6067.jpg" TargetMode="External"/><Relationship Id="rId221" Type="http://schemas.openxmlformats.org/officeDocument/2006/relationships/image" Target="../media/image108.jpeg"/><Relationship Id="rId319" Type="http://schemas.openxmlformats.org/officeDocument/2006/relationships/image" Target="file:///D:\CP\3PROGRAMME%20PHOTO\Photos\ADIDAS\IG1098.jpg" TargetMode="External"/><Relationship Id="rId526" Type="http://schemas.openxmlformats.org/officeDocument/2006/relationships/image" Target="../media/image221.jpeg"/><Relationship Id="rId1156" Type="http://schemas.openxmlformats.org/officeDocument/2006/relationships/image" Target="../media/image536.jpeg"/><Relationship Id="rId1363" Type="http://schemas.openxmlformats.org/officeDocument/2006/relationships/image" Target="../media/image639.jpeg"/><Relationship Id="rId2207" Type="http://schemas.openxmlformats.org/officeDocument/2006/relationships/image" Target="file:///D:\CP\3PROGRAMME%20PHOTO\Photos\ADIDAS\IC9336.jpg" TargetMode="External"/><Relationship Id="rId2761" Type="http://schemas.openxmlformats.org/officeDocument/2006/relationships/image" Target="../media/image1332.jpeg"/><Relationship Id="rId2859" Type="http://schemas.openxmlformats.org/officeDocument/2006/relationships/image" Target="../media/image1381.jpeg"/><Relationship Id="rId733" Type="http://schemas.openxmlformats.org/officeDocument/2006/relationships/image" Target="file:///D:\CP\3PROGRAMME%20PHOTO\Photos\ADIDAS\IF0354.jpg" TargetMode="External"/><Relationship Id="rId940" Type="http://schemas.openxmlformats.org/officeDocument/2006/relationships/image" Target="../media/image428.jpeg"/><Relationship Id="rId1016" Type="http://schemas.openxmlformats.org/officeDocument/2006/relationships/image" Target="../media/image466.jpeg"/><Relationship Id="rId1570" Type="http://schemas.openxmlformats.org/officeDocument/2006/relationships/image" Target="file:///D:\CP\3PROGRAMME%20PHOTO\Photos\ADIDAS\IU0042.jpg" TargetMode="External"/><Relationship Id="rId1668" Type="http://schemas.openxmlformats.org/officeDocument/2006/relationships/image" Target="file:///D:\CP\3PROGRAMME%20PHOTO\Photos\ADIDAS\FX7524.jpg" TargetMode="External"/><Relationship Id="rId1875" Type="http://schemas.openxmlformats.org/officeDocument/2006/relationships/image" Target="../media/image891.jpeg"/><Relationship Id="rId2414" Type="http://schemas.openxmlformats.org/officeDocument/2006/relationships/image" Target="file:///D:\CP\3PROGRAMME%20PHOTO\Photos\ADIDAS\IT1443.jpg" TargetMode="External"/><Relationship Id="rId2621" Type="http://schemas.openxmlformats.org/officeDocument/2006/relationships/image" Target="../media/image1262.jpeg"/><Relationship Id="rId2719" Type="http://schemas.openxmlformats.org/officeDocument/2006/relationships/image" Target="../media/image1311.jpeg"/><Relationship Id="rId800" Type="http://schemas.openxmlformats.org/officeDocument/2006/relationships/image" Target="../media/image358.jpeg"/><Relationship Id="rId1223" Type="http://schemas.openxmlformats.org/officeDocument/2006/relationships/image" Target="file:///D:\CP\3PROGRAMME%20PHOTO\Photos\ADIDAS\IM9387.jpg" TargetMode="External"/><Relationship Id="rId1430" Type="http://schemas.openxmlformats.org/officeDocument/2006/relationships/image" Target="file:///D:\CP\3PROGRAMME%20PHOTO\Photos\ADIDAS\IS0249.jpg" TargetMode="External"/><Relationship Id="rId1528" Type="http://schemas.openxmlformats.org/officeDocument/2006/relationships/image" Target="file:///D:\CP\3PROGRAMME%20PHOTO\Photos\ADIDAS\IT7571.jpg" TargetMode="External"/><Relationship Id="rId1735" Type="http://schemas.openxmlformats.org/officeDocument/2006/relationships/image" Target="../media/image821.jpeg"/><Relationship Id="rId1942" Type="http://schemas.openxmlformats.org/officeDocument/2006/relationships/image" Target="file:///D:\CP\3PROGRAMME%20PHOTO\Photos\ADIDAS\IE0750.jpg" TargetMode="External"/><Relationship Id="rId27" Type="http://schemas.openxmlformats.org/officeDocument/2006/relationships/image" Target="file:///D:\CP\3PROGRAMME%20PHOTO\Photos\ADIDAS\HP8647.jpg" TargetMode="External"/><Relationship Id="rId1802" Type="http://schemas.openxmlformats.org/officeDocument/2006/relationships/image" Target="file:///D:\CP\3PROGRAMME%20PHOTO\Photos\ADIDAS\B75807.jpg" TargetMode="External"/><Relationship Id="rId176" Type="http://schemas.openxmlformats.org/officeDocument/2006/relationships/image" Target="../media/image87.jpeg"/><Relationship Id="rId383" Type="http://schemas.openxmlformats.org/officeDocument/2006/relationships/image" Target="../media/image150.jpeg"/><Relationship Id="rId590" Type="http://schemas.openxmlformats.org/officeDocument/2006/relationships/image" Target="../media/image253.jpeg"/><Relationship Id="rId2064" Type="http://schemas.openxmlformats.org/officeDocument/2006/relationships/image" Target="file:///D:\CP\3PROGRAMME%20PHOTO\Photos\ADIDAS\IR7126.jpg" TargetMode="External"/><Relationship Id="rId2271" Type="http://schemas.openxmlformats.org/officeDocument/2006/relationships/image" Target="file:///D:\CP\3PROGRAMME%20PHOTO\Photos\ADIDAS\IR9232.jpg" TargetMode="External"/><Relationship Id="rId243" Type="http://schemas.openxmlformats.org/officeDocument/2006/relationships/image" Target="../media/image119.jpeg"/><Relationship Id="rId450" Type="http://schemas.openxmlformats.org/officeDocument/2006/relationships/image" Target="../media/image183.jpeg"/><Relationship Id="rId688" Type="http://schemas.openxmlformats.org/officeDocument/2006/relationships/image" Target="../media/image302.jpeg"/><Relationship Id="rId895" Type="http://schemas.openxmlformats.org/officeDocument/2006/relationships/image" Target="file:///D:\CP\3PROGRAMME%20PHOTO\Photos\ADIDAS\HN8173.jpg" TargetMode="External"/><Relationship Id="rId1080" Type="http://schemas.openxmlformats.org/officeDocument/2006/relationships/image" Target="../media/image498.jpeg"/><Relationship Id="rId2131" Type="http://schemas.openxmlformats.org/officeDocument/2006/relationships/image" Target="file:///D:\CP\3PROGRAMME%20PHOTO\Photos\ADIDAS\GV6017.jpg" TargetMode="External"/><Relationship Id="rId2369" Type="http://schemas.openxmlformats.org/officeDocument/2006/relationships/image" Target="../media/image1137.jpeg"/><Relationship Id="rId2576" Type="http://schemas.openxmlformats.org/officeDocument/2006/relationships/image" Target="file:///D:\CP\3PROGRAMME%20PHOTO\Photos\ADIDAS\IC6750.jpg" TargetMode="External"/><Relationship Id="rId2783" Type="http://schemas.openxmlformats.org/officeDocument/2006/relationships/image" Target="../media/image1343.jpeg"/><Relationship Id="rId103" Type="http://schemas.openxmlformats.org/officeDocument/2006/relationships/image" Target="file:///D:\CP\3PROGRAMME%20PHOTO\Photos\ADIDAS\IP1893.jpg" TargetMode="External"/><Relationship Id="rId310" Type="http://schemas.openxmlformats.org/officeDocument/2006/relationships/image" Target="file:///D:\CP\3PROGRAMME%20PHOTO\Photos\ADIDAS\IF0708.jpg" TargetMode="External"/><Relationship Id="rId548" Type="http://schemas.openxmlformats.org/officeDocument/2006/relationships/image" Target="../media/image232.jpeg"/><Relationship Id="rId755" Type="http://schemas.openxmlformats.org/officeDocument/2006/relationships/image" Target="file:///D:\CP\3PROGRAMME%20PHOTO\Photos\ADIDAS\ID3418.jpg" TargetMode="External"/><Relationship Id="rId962" Type="http://schemas.openxmlformats.org/officeDocument/2006/relationships/image" Target="../media/image439.jpeg"/><Relationship Id="rId1178" Type="http://schemas.openxmlformats.org/officeDocument/2006/relationships/image" Target="../media/image547.jpeg"/><Relationship Id="rId1385" Type="http://schemas.openxmlformats.org/officeDocument/2006/relationships/image" Target="file:///D:\CP\3PROGRAMME%20PHOTO\Photos\ADIDAS\IR9759.jpg" TargetMode="External"/><Relationship Id="rId1592" Type="http://schemas.openxmlformats.org/officeDocument/2006/relationships/image" Target="file:///D:\CP\3PROGRAMME%20PHOTO\Photos\ADIDAS\IU2370.jpg" TargetMode="External"/><Relationship Id="rId2229" Type="http://schemas.openxmlformats.org/officeDocument/2006/relationships/image" Target="file:///D:\CP\3PROGRAMME%20PHOTO\Photos\ADIDAS\IC6747.jpg" TargetMode="External"/><Relationship Id="rId2436" Type="http://schemas.openxmlformats.org/officeDocument/2006/relationships/image" Target="file:///D:\CP\3PROGRAMME%20PHOTO\Photos\ADIDAS\HP6103.jpg" TargetMode="External"/><Relationship Id="rId2643" Type="http://schemas.openxmlformats.org/officeDocument/2006/relationships/image" Target="../media/image1273.jpeg"/><Relationship Id="rId2850" Type="http://schemas.openxmlformats.org/officeDocument/2006/relationships/image" Target="file:///D:\CP\3PROGRAMME%20PHOTO\Photos\ADIDAS\IS4059.jpg" TargetMode="External"/><Relationship Id="rId91" Type="http://schemas.openxmlformats.org/officeDocument/2006/relationships/image" Target="file:///D:\CP\3PROGRAMME%20PHOTO\Photos\ADIDAS\IL7287.jpg" TargetMode="External"/><Relationship Id="rId408" Type="http://schemas.openxmlformats.org/officeDocument/2006/relationships/image" Target="../media/image162.jpeg"/><Relationship Id="rId615" Type="http://schemas.openxmlformats.org/officeDocument/2006/relationships/image" Target="file:///D:\CP\3PROGRAMME%20PHOTO\Photos\ADIDAS\IN7279.jpg" TargetMode="External"/><Relationship Id="rId822" Type="http://schemas.openxmlformats.org/officeDocument/2006/relationships/image" Target="../media/image369.jpeg"/><Relationship Id="rId1038" Type="http://schemas.openxmlformats.org/officeDocument/2006/relationships/image" Target="../media/image477.jpeg"/><Relationship Id="rId1245" Type="http://schemas.openxmlformats.org/officeDocument/2006/relationships/image" Target="file:///D:\CP\3PROGRAMME%20PHOTO\Photos\ADIDAS\IN2565.jpg" TargetMode="External"/><Relationship Id="rId1452" Type="http://schemas.openxmlformats.org/officeDocument/2006/relationships/image" Target="file:///D:\CP\3PROGRAMME%20PHOTO\Photos\ADIDAS\IS2801.jpg" TargetMode="External"/><Relationship Id="rId1897" Type="http://schemas.openxmlformats.org/officeDocument/2006/relationships/image" Target="../media/image902.jpeg"/><Relationship Id="rId2503" Type="http://schemas.openxmlformats.org/officeDocument/2006/relationships/image" Target="../media/image1203.jpeg"/><Relationship Id="rId1105" Type="http://schemas.openxmlformats.org/officeDocument/2006/relationships/image" Target="file:///D:\CP\3PROGRAMME%20PHOTO\Photos\ADIDAS\BK6726.jpg" TargetMode="External"/><Relationship Id="rId1312" Type="http://schemas.openxmlformats.org/officeDocument/2006/relationships/image" Target="../media/image614.jpeg"/><Relationship Id="rId1757" Type="http://schemas.openxmlformats.org/officeDocument/2006/relationships/image" Target="../media/image832.jpeg"/><Relationship Id="rId1964" Type="http://schemas.openxmlformats.org/officeDocument/2006/relationships/image" Target="file:///D:\CP\3PROGRAMME%20PHOTO\Photos\ADIDAS\IG1406.jpg" TargetMode="External"/><Relationship Id="rId2710" Type="http://schemas.openxmlformats.org/officeDocument/2006/relationships/image" Target="file:///D:\CP\3PROGRAMME%20PHOTO\Photos\ADIDAS\IT5401.jpg" TargetMode="External"/><Relationship Id="rId2808" Type="http://schemas.openxmlformats.org/officeDocument/2006/relationships/image" Target="file:///D:\CP\3PROGRAMME%20PHOTO\Photos\ADIDAS\IQ2654.jpg" TargetMode="External"/><Relationship Id="rId49" Type="http://schemas.openxmlformats.org/officeDocument/2006/relationships/image" Target="file:///D:\CP\3PROGRAMME%20PHOTO\Photos\ADIDAS\HS3278.jpg" TargetMode="External"/><Relationship Id="rId1617" Type="http://schemas.openxmlformats.org/officeDocument/2006/relationships/image" Target="../media/image762.jpeg"/><Relationship Id="rId1824" Type="http://schemas.openxmlformats.org/officeDocument/2006/relationships/image" Target="file:///D:\CP\3PROGRAMME%20PHOTO\Photos\ADIDAS\FX5500.jpg" TargetMode="External"/><Relationship Id="rId198" Type="http://schemas.openxmlformats.org/officeDocument/2006/relationships/image" Target="../media/image98.jpeg"/><Relationship Id="rId2086" Type="http://schemas.openxmlformats.org/officeDocument/2006/relationships/image" Target="file:///D:\CP\3PROGRAMME%20PHOTO\Photos\ADIDAS\IN8710.jpg" TargetMode="External"/><Relationship Id="rId2293" Type="http://schemas.openxmlformats.org/officeDocument/2006/relationships/image" Target="file:///D:\CP\3PROGRAMME%20PHOTO\Photos\ADIDAS\IP3782.jpg" TargetMode="External"/><Relationship Id="rId2598" Type="http://schemas.openxmlformats.org/officeDocument/2006/relationships/image" Target="file:///D:\CP\3PROGRAMME%20PHOTO\Photos\ADIDAS\HJ9921.jpg" TargetMode="External"/><Relationship Id="rId265" Type="http://schemas.openxmlformats.org/officeDocument/2006/relationships/image" Target="../media/image128.jpeg"/><Relationship Id="rId472" Type="http://schemas.openxmlformats.org/officeDocument/2006/relationships/image" Target="../media/image194.jpeg"/><Relationship Id="rId2153" Type="http://schemas.openxmlformats.org/officeDocument/2006/relationships/image" Target="file:///D:\CP\3PROGRAMME%20PHOTO\Photos\ADIDAS\IS1550.jpg" TargetMode="External"/><Relationship Id="rId2360" Type="http://schemas.openxmlformats.org/officeDocument/2006/relationships/image" Target="file:///D:\CP\3PROGRAMME%20PHOTO\Photos\ADIDAS\IS3240.jpg" TargetMode="External"/><Relationship Id="rId125" Type="http://schemas.openxmlformats.org/officeDocument/2006/relationships/image" Target="file:///D:\CP\3PROGRAMME%20PHOTO\Photos\ADIDAS\IR5691.jpg" TargetMode="External"/><Relationship Id="rId332" Type="http://schemas.openxmlformats.org/officeDocument/2006/relationships/image" Target="file:///D:\CP\3PROGRAMME%20PHOTO\Photos\ADIDAS\IG5448.jpg" TargetMode="External"/><Relationship Id="rId777" Type="http://schemas.openxmlformats.org/officeDocument/2006/relationships/image" Target="file:///D:\CP\3PROGRAMME%20PHOTO\Photos\ADIDAS\ID2839.jpg" TargetMode="External"/><Relationship Id="rId984" Type="http://schemas.openxmlformats.org/officeDocument/2006/relationships/image" Target="../media/image450.jpeg"/><Relationship Id="rId2013" Type="http://schemas.openxmlformats.org/officeDocument/2006/relationships/image" Target="../media/image960.jpeg"/><Relationship Id="rId2220" Type="http://schemas.openxmlformats.org/officeDocument/2006/relationships/image" Target="../media/image1063.jpeg"/><Relationship Id="rId2458" Type="http://schemas.openxmlformats.org/officeDocument/2006/relationships/image" Target="file:///D:\CP\3PROGRAMME%20PHOTO\Photos\ADIDAS\EG2069.jpg" TargetMode="External"/><Relationship Id="rId2665" Type="http://schemas.openxmlformats.org/officeDocument/2006/relationships/image" Target="../media/image1284.jpeg"/><Relationship Id="rId2872" Type="http://schemas.openxmlformats.org/officeDocument/2006/relationships/image" Target="file:///D:\CP\3PROGRAMME%20PHOTO\Photos\ADIDAS\IT7428.jpg" TargetMode="External"/><Relationship Id="rId637" Type="http://schemas.openxmlformats.org/officeDocument/2006/relationships/image" Target="file:///D:\CP\3PROGRAMME%20PHOTO\Photos\ADIDAS\HP8963.jpg" TargetMode="External"/><Relationship Id="rId844" Type="http://schemas.openxmlformats.org/officeDocument/2006/relationships/image" Target="../media/image380.jpeg"/><Relationship Id="rId1267" Type="http://schemas.openxmlformats.org/officeDocument/2006/relationships/image" Target="file:///D:\CP\3PROGRAMME%20PHOTO\Photos\ADIDAS\IN6373.jpg" TargetMode="External"/><Relationship Id="rId1474" Type="http://schemas.openxmlformats.org/officeDocument/2006/relationships/image" Target="file:///D:\CP\3PROGRAMME%20PHOTO\Photos\ADIDAS\IS2944.jpg" TargetMode="External"/><Relationship Id="rId1681" Type="http://schemas.openxmlformats.org/officeDocument/2006/relationships/image" Target="../media/image794.jpeg"/><Relationship Id="rId2318" Type="http://schemas.openxmlformats.org/officeDocument/2006/relationships/image" Target="file:///D:\CP\3PROGRAMME%20PHOTO\Photos\ADIDAS\IS4250.jpg" TargetMode="External"/><Relationship Id="rId2525" Type="http://schemas.openxmlformats.org/officeDocument/2006/relationships/image" Target="../media/image1214.jpeg"/><Relationship Id="rId2732" Type="http://schemas.openxmlformats.org/officeDocument/2006/relationships/image" Target="file:///D:\CP\3PROGRAMME%20PHOTO\Photos\ADIDAS\IT5456.jpg" TargetMode="External"/><Relationship Id="rId704" Type="http://schemas.openxmlformats.org/officeDocument/2006/relationships/image" Target="../media/image310.jpeg"/><Relationship Id="rId911" Type="http://schemas.openxmlformats.org/officeDocument/2006/relationships/image" Target="file:///D:\CP\3PROGRAMME%20PHOTO\Photos\ADIDAS\HT3443.jpg" TargetMode="External"/><Relationship Id="rId1127" Type="http://schemas.openxmlformats.org/officeDocument/2006/relationships/image" Target="file:///D:\CP\3PROGRAMME%20PHOTO\Photos\ADIDAS\EE1151.jpg" TargetMode="External"/><Relationship Id="rId1334" Type="http://schemas.openxmlformats.org/officeDocument/2006/relationships/image" Target="../media/image625.jpeg"/><Relationship Id="rId1541" Type="http://schemas.openxmlformats.org/officeDocument/2006/relationships/image" Target="../media/image724.jpeg"/><Relationship Id="rId1779" Type="http://schemas.openxmlformats.org/officeDocument/2006/relationships/image" Target="../media/image843.jpeg"/><Relationship Id="rId1986" Type="http://schemas.openxmlformats.org/officeDocument/2006/relationships/image" Target="file:///D:\CP\3PROGRAMME%20PHOTO\Photos\ADIDAS\IK5022.jpg" TargetMode="External"/><Relationship Id="rId40" Type="http://schemas.openxmlformats.org/officeDocument/2006/relationships/image" Target="../media/image19.jpeg"/><Relationship Id="rId1401" Type="http://schemas.openxmlformats.org/officeDocument/2006/relationships/image" Target="../media/image656.jpeg"/><Relationship Id="rId1639" Type="http://schemas.openxmlformats.org/officeDocument/2006/relationships/image" Target="../media/image773.jpeg"/><Relationship Id="rId1846" Type="http://schemas.openxmlformats.org/officeDocument/2006/relationships/image" Target="file:///D:\CP\3PROGRAMME%20PHOTO\Photos\ADIDAS\IF3660.jpg" TargetMode="External"/><Relationship Id="rId1706" Type="http://schemas.openxmlformats.org/officeDocument/2006/relationships/image" Target="file:///D:\CP\3PROGRAMME%20PHOTO\Photos\ADIDAS\IE0257.jpg" TargetMode="External"/><Relationship Id="rId1913" Type="http://schemas.openxmlformats.org/officeDocument/2006/relationships/image" Target="../media/image910.jpeg"/><Relationship Id="rId287" Type="http://schemas.openxmlformats.org/officeDocument/2006/relationships/image" Target="file:///D:\CP\3PROGRAMME%20PHOTO\Photos\ADIDAS\IE7491.jpg" TargetMode="External"/><Relationship Id="rId494" Type="http://schemas.openxmlformats.org/officeDocument/2006/relationships/image" Target="../media/image205.jpeg"/><Relationship Id="rId2175" Type="http://schemas.openxmlformats.org/officeDocument/2006/relationships/image" Target="file:///D:\CP\3PROGRAMME%20PHOTO\Photos\ADIDAS\IC9407.jpg" TargetMode="External"/><Relationship Id="rId2382" Type="http://schemas.openxmlformats.org/officeDocument/2006/relationships/image" Target="file:///D:\CP\3PROGRAMME%20PHOTO\Photos\ADIDAS\IM8306.jpg" TargetMode="External"/><Relationship Id="rId147" Type="http://schemas.openxmlformats.org/officeDocument/2006/relationships/image" Target="file:///D:\CP\3PROGRAMME%20PHOTO\Photos\ADIDAS\IR6228.jpg" TargetMode="External"/><Relationship Id="rId354" Type="http://schemas.openxmlformats.org/officeDocument/2006/relationships/image" Target="file:///D:\CP\3PROGRAMME%20PHOTO\Photos\ADIDAS\IQ0545.jpg" TargetMode="External"/><Relationship Id="rId799" Type="http://schemas.openxmlformats.org/officeDocument/2006/relationships/image" Target="file:///D:\CP\3PROGRAMME%20PHOTO\Photos\ADIDAS\HY4714.jpg" TargetMode="External"/><Relationship Id="rId1191" Type="http://schemas.openxmlformats.org/officeDocument/2006/relationships/image" Target="file:///D:\CP\3PROGRAMME%20PHOTO\Photos\ADIDAS\II5764.jpg" TargetMode="External"/><Relationship Id="rId2035" Type="http://schemas.openxmlformats.org/officeDocument/2006/relationships/image" Target="../media/image971.jpeg"/><Relationship Id="rId2687" Type="http://schemas.openxmlformats.org/officeDocument/2006/relationships/image" Target="../media/image1295.jpeg"/><Relationship Id="rId2894" Type="http://schemas.openxmlformats.org/officeDocument/2006/relationships/image" Target="file:///D:\CP\3PROGRAMME%20PHOTO\Photos\ADIDAS\IU1141.jpg" TargetMode="External"/><Relationship Id="rId561" Type="http://schemas.openxmlformats.org/officeDocument/2006/relationships/image" Target="file:///D:\CP\3PROGRAMME%20PHOTO\Photos\ADIDAS\HR6397.jpg" TargetMode="External"/><Relationship Id="rId659" Type="http://schemas.openxmlformats.org/officeDocument/2006/relationships/image" Target="file:///D:\CP\3PROGRAMME%20PHOTO\Photos\ADIDAS\ID5260.jpg" TargetMode="External"/><Relationship Id="rId866" Type="http://schemas.openxmlformats.org/officeDocument/2006/relationships/image" Target="../media/image391.jpeg"/><Relationship Id="rId1289" Type="http://schemas.openxmlformats.org/officeDocument/2006/relationships/image" Target="file:///D:\CP\3PROGRAMME%20PHOTO\Photos\ADIDAS\IR5437.jpg" TargetMode="External"/><Relationship Id="rId1496" Type="http://schemas.openxmlformats.org/officeDocument/2006/relationships/image" Target="file:///D:\CP\3PROGRAMME%20PHOTO\Photos\ADIDAS\IT7275.jpg" TargetMode="External"/><Relationship Id="rId2242" Type="http://schemas.openxmlformats.org/officeDocument/2006/relationships/image" Target="../media/image1074.jpeg"/><Relationship Id="rId2547" Type="http://schemas.openxmlformats.org/officeDocument/2006/relationships/image" Target="../media/image1225.jpeg"/><Relationship Id="rId214" Type="http://schemas.openxmlformats.org/officeDocument/2006/relationships/image" Target="file:///D:\CP\3PROGRAMME%20PHOTO\Photos\ADIDAS\IP4097.jpg" TargetMode="External"/><Relationship Id="rId421" Type="http://schemas.openxmlformats.org/officeDocument/2006/relationships/image" Target="file:///D:\CP\3PROGRAMME%20PHOTO\Photos\ADIDAS\HZ0175.jpg" TargetMode="External"/><Relationship Id="rId519" Type="http://schemas.openxmlformats.org/officeDocument/2006/relationships/image" Target="file:///D:\CP\3PROGRAMME%20PHOTO\Photos\ADIDAS\IC6123.jpg" TargetMode="External"/><Relationship Id="rId1051" Type="http://schemas.openxmlformats.org/officeDocument/2006/relationships/image" Target="file:///D:\CP\3PROGRAMME%20PHOTO\Photos\ADIDAS\IU1290.jpg" TargetMode="External"/><Relationship Id="rId1149" Type="http://schemas.openxmlformats.org/officeDocument/2006/relationships/image" Target="file:///D:\CP\3PROGRAMME%20PHOTO\Photos\ADIDAS\HK0264.jpg" TargetMode="External"/><Relationship Id="rId1356" Type="http://schemas.openxmlformats.org/officeDocument/2006/relationships/image" Target="file:///D:\CP\3PROGRAMME%20PHOTO\Photos\ADIDAS\IR7977.jpg" TargetMode="External"/><Relationship Id="rId2102" Type="http://schemas.openxmlformats.org/officeDocument/2006/relationships/image" Target="../media/image1004.jpeg"/><Relationship Id="rId2754" Type="http://schemas.openxmlformats.org/officeDocument/2006/relationships/image" Target="file:///D:\CP\3PROGRAMME%20PHOTO\Photos\ADIDAS\IT5457.jpg" TargetMode="External"/><Relationship Id="rId726" Type="http://schemas.openxmlformats.org/officeDocument/2006/relationships/image" Target="../media/image321.jpeg"/><Relationship Id="rId933" Type="http://schemas.openxmlformats.org/officeDocument/2006/relationships/image" Target="file:///D:\CP\3PROGRAMME%20PHOTO\Photos\ADIDAS\IK4801.jpg" TargetMode="External"/><Relationship Id="rId1009" Type="http://schemas.openxmlformats.org/officeDocument/2006/relationships/image" Target="file:///D:\CP\3PROGRAMME%20PHOTO\Photos\ADIDAS\IS3342.jpg" TargetMode="External"/><Relationship Id="rId1563" Type="http://schemas.openxmlformats.org/officeDocument/2006/relationships/image" Target="../media/image735.jpeg"/><Relationship Id="rId1770" Type="http://schemas.openxmlformats.org/officeDocument/2006/relationships/image" Target="file:///D:\CP\3PROGRAMME%20PHOTO\Photos\ADIDAS\IG6047.jpg" TargetMode="External"/><Relationship Id="rId1868" Type="http://schemas.openxmlformats.org/officeDocument/2006/relationships/image" Target="file:///D:\CP\3PROGRAMME%20PHOTO\Photos\ADIDAS\IG9777.jpg" TargetMode="External"/><Relationship Id="rId2407" Type="http://schemas.openxmlformats.org/officeDocument/2006/relationships/image" Target="../media/image1156.jpeg"/><Relationship Id="rId2614" Type="http://schemas.openxmlformats.org/officeDocument/2006/relationships/image" Target="file:///D:\CP\3PROGRAMME%20PHOTO\Photos\ADIDAS\IS3731.jpg" TargetMode="External"/><Relationship Id="rId2821" Type="http://schemas.openxmlformats.org/officeDocument/2006/relationships/image" Target="../media/image1362.jpeg"/><Relationship Id="rId62" Type="http://schemas.openxmlformats.org/officeDocument/2006/relationships/image" Target="../media/image30.jpeg"/><Relationship Id="rId1216" Type="http://schemas.openxmlformats.org/officeDocument/2006/relationships/image" Target="../media/image566.jpeg"/><Relationship Id="rId1423" Type="http://schemas.openxmlformats.org/officeDocument/2006/relationships/image" Target="../media/image667.jpeg"/><Relationship Id="rId1630" Type="http://schemas.openxmlformats.org/officeDocument/2006/relationships/image" Target="file:///D:\CP\3PROGRAMME%20PHOTO\Photos\ADIDAS\IN8506.jpg" TargetMode="External"/><Relationship Id="rId1728" Type="http://schemas.openxmlformats.org/officeDocument/2006/relationships/image" Target="file:///D:\CP\3PROGRAMME%20PHOTO\Photos\ADIDAS\IE7845.jpg" TargetMode="External"/><Relationship Id="rId1935" Type="http://schemas.openxmlformats.org/officeDocument/2006/relationships/image" Target="../media/image921.jpeg"/><Relationship Id="rId2197" Type="http://schemas.openxmlformats.org/officeDocument/2006/relationships/image" Target="file:///D:\CP\3PROGRAMME%20PHOTO\Photos\ADIDAS\IC9383.jpg" TargetMode="External"/><Relationship Id="rId169" Type="http://schemas.openxmlformats.org/officeDocument/2006/relationships/image" Target="file:///D:\CP\3PROGRAMME%20PHOTO\Photos\ADIDAS\IT8614.jpg" TargetMode="External"/><Relationship Id="rId376" Type="http://schemas.openxmlformats.org/officeDocument/2006/relationships/image" Target="file:///D:\CP\3PROGRAMME%20PHOTO\Photos\ADIDAS\IB7814.jpg" TargetMode="External"/><Relationship Id="rId583" Type="http://schemas.openxmlformats.org/officeDocument/2006/relationships/image" Target="file:///D:\CP\3PROGRAMME%20PHOTO\Photos\ADIDAS\IS2509.jpg" TargetMode="External"/><Relationship Id="rId790" Type="http://schemas.openxmlformats.org/officeDocument/2006/relationships/image" Target="../media/image353.jpeg"/><Relationship Id="rId2057" Type="http://schemas.openxmlformats.org/officeDocument/2006/relationships/image" Target="../media/image982.jpeg"/><Relationship Id="rId2264" Type="http://schemas.openxmlformats.org/officeDocument/2006/relationships/image" Target="../media/image1085.jpeg"/><Relationship Id="rId2471" Type="http://schemas.openxmlformats.org/officeDocument/2006/relationships/image" Target="../media/image1187.jpeg"/><Relationship Id="rId4" Type="http://schemas.openxmlformats.org/officeDocument/2006/relationships/image" Target="file:///D:\CP\3PROGRAMME%20PHOTO\Photos\ADIDAS\HP8644.jpg" TargetMode="External"/><Relationship Id="rId236" Type="http://schemas.openxmlformats.org/officeDocument/2006/relationships/image" Target="file:///D:\CP\3PROGRAMME%20PHOTO\Photos\ADIDAS\IK5756.jpg" TargetMode="External"/><Relationship Id="rId443" Type="http://schemas.openxmlformats.org/officeDocument/2006/relationships/image" Target="file:///D:\CP\3PROGRAMME%20PHOTO\Photos\ADIDAS\IB8653.jpg" TargetMode="External"/><Relationship Id="rId650" Type="http://schemas.openxmlformats.org/officeDocument/2006/relationships/image" Target="../media/image283.jpeg"/><Relationship Id="rId888" Type="http://schemas.openxmlformats.org/officeDocument/2006/relationships/image" Target="../media/image402.jpeg"/><Relationship Id="rId1073" Type="http://schemas.openxmlformats.org/officeDocument/2006/relationships/image" Target="file:///D:\CP\3PROGRAMME%20PHOTO\Photos\ADIDAS\IC3627.jpg" TargetMode="External"/><Relationship Id="rId1280" Type="http://schemas.openxmlformats.org/officeDocument/2006/relationships/image" Target="../media/image598.jpeg"/><Relationship Id="rId2124" Type="http://schemas.openxmlformats.org/officeDocument/2006/relationships/image" Target="../media/image1015.jpeg"/><Relationship Id="rId2331" Type="http://schemas.openxmlformats.org/officeDocument/2006/relationships/image" Target="../media/image1118.jpeg"/><Relationship Id="rId2569" Type="http://schemas.openxmlformats.org/officeDocument/2006/relationships/image" Target="../media/image1236.jpeg"/><Relationship Id="rId2776" Type="http://schemas.openxmlformats.org/officeDocument/2006/relationships/image" Target="file:///D:\CP\3PROGRAMME%20PHOTO\Photos\ADIDAS\IM8178.jpg" TargetMode="External"/><Relationship Id="rId303" Type="http://schemas.openxmlformats.org/officeDocument/2006/relationships/image" Target="file:///D:\CP\3PROGRAMME%20PHOTO\Photos\ADIDAS\IE7523.jpg" TargetMode="External"/><Relationship Id="rId748" Type="http://schemas.openxmlformats.org/officeDocument/2006/relationships/image" Target="../media/image332.jpeg"/><Relationship Id="rId955" Type="http://schemas.openxmlformats.org/officeDocument/2006/relationships/image" Target="file:///D:\CP\3PROGRAMME%20PHOTO\Photos\ADIDAS\IC1301.jpg" TargetMode="External"/><Relationship Id="rId1140" Type="http://schemas.openxmlformats.org/officeDocument/2006/relationships/image" Target="../media/image528.jpeg"/><Relationship Id="rId1378" Type="http://schemas.openxmlformats.org/officeDocument/2006/relationships/image" Target="../media/image646.jpeg"/><Relationship Id="rId1585" Type="http://schemas.openxmlformats.org/officeDocument/2006/relationships/image" Target="../media/image746.jpeg"/><Relationship Id="rId1792" Type="http://schemas.openxmlformats.org/officeDocument/2006/relationships/image" Target="file:///D:\CP\3PROGRAMME%20PHOTO\Photos\ADIDAS\Q47225.jpg" TargetMode="External"/><Relationship Id="rId2429" Type="http://schemas.openxmlformats.org/officeDocument/2006/relationships/image" Target="../media/image1166.jpeg"/><Relationship Id="rId2636" Type="http://schemas.openxmlformats.org/officeDocument/2006/relationships/image" Target="file:///D:\CP\3PROGRAMME%20PHOTO\Photos\ADIDAS\IS7105.jpg" TargetMode="External"/><Relationship Id="rId2843" Type="http://schemas.openxmlformats.org/officeDocument/2006/relationships/image" Target="../media/image1373.jpeg"/><Relationship Id="rId84" Type="http://schemas.openxmlformats.org/officeDocument/2006/relationships/image" Target="../media/image41.jpeg"/><Relationship Id="rId510" Type="http://schemas.openxmlformats.org/officeDocument/2006/relationships/image" Target="../media/image213.jpeg"/><Relationship Id="rId608" Type="http://schemas.openxmlformats.org/officeDocument/2006/relationships/image" Target="../media/image262.jpeg"/><Relationship Id="rId815" Type="http://schemas.openxmlformats.org/officeDocument/2006/relationships/image" Target="file:///D:\CP\3PROGRAMME%20PHOTO\Photos\ADIDAS\IS2552.jpg" TargetMode="External"/><Relationship Id="rId1238" Type="http://schemas.openxmlformats.org/officeDocument/2006/relationships/image" Target="../media/image577.jpeg"/><Relationship Id="rId1445" Type="http://schemas.openxmlformats.org/officeDocument/2006/relationships/image" Target="../media/image677.jpeg"/><Relationship Id="rId1652" Type="http://schemas.openxmlformats.org/officeDocument/2006/relationships/image" Target="file:///D:\CP\3PROGRAMME%20PHOTO\Photos\ADIDAS\EF5398.jpg" TargetMode="External"/><Relationship Id="rId1000" Type="http://schemas.openxmlformats.org/officeDocument/2006/relationships/image" Target="../media/image458.jpeg"/><Relationship Id="rId1305" Type="http://schemas.openxmlformats.org/officeDocument/2006/relationships/image" Target="file:///D:\CP\3PROGRAMME%20PHOTO\Photos\ADIDAS\IR5958.jpg" TargetMode="External"/><Relationship Id="rId1957" Type="http://schemas.openxmlformats.org/officeDocument/2006/relationships/image" Target="../media/image932.jpeg"/><Relationship Id="rId2703" Type="http://schemas.openxmlformats.org/officeDocument/2006/relationships/image" Target="../media/image1303.jpeg"/><Relationship Id="rId2910" Type="http://schemas.openxmlformats.org/officeDocument/2006/relationships/image" Target="file:///D:\CP\3PROGRAMME%20PHOTO\Photos\ADIDAS\IT6640.jpg" TargetMode="External"/><Relationship Id="rId1512" Type="http://schemas.openxmlformats.org/officeDocument/2006/relationships/image" Target="../media/image710.jpeg"/><Relationship Id="rId1817" Type="http://schemas.openxmlformats.org/officeDocument/2006/relationships/image" Target="../media/image862.jpeg"/><Relationship Id="rId11" Type="http://schemas.openxmlformats.org/officeDocument/2006/relationships/image" Target="../media/image6.jpeg"/><Relationship Id="rId398" Type="http://schemas.openxmlformats.org/officeDocument/2006/relationships/image" Target="../media/image157.jpeg"/><Relationship Id="rId2079" Type="http://schemas.openxmlformats.org/officeDocument/2006/relationships/image" Target="../media/image993.jpeg"/><Relationship Id="rId160" Type="http://schemas.openxmlformats.org/officeDocument/2006/relationships/image" Target="../media/image79.jpeg"/><Relationship Id="rId2286" Type="http://schemas.openxmlformats.org/officeDocument/2006/relationships/image" Target="../media/image1096.jpeg"/><Relationship Id="rId2493" Type="http://schemas.openxmlformats.org/officeDocument/2006/relationships/image" Target="../media/image1198.jpeg"/><Relationship Id="rId258" Type="http://schemas.openxmlformats.org/officeDocument/2006/relationships/image" Target="file:///D:\CP\3PROGRAMME%20PHOTO\Photos\ADIDAS\IP1726.jpg" TargetMode="External"/><Relationship Id="rId465" Type="http://schemas.openxmlformats.org/officeDocument/2006/relationships/image" Target="file:///D:\CP\3PROGRAMME%20PHOTO\Photos\ADIDAS\IB8655.jpg" TargetMode="External"/><Relationship Id="rId672" Type="http://schemas.openxmlformats.org/officeDocument/2006/relationships/image" Target="../media/image294.jpeg"/><Relationship Id="rId1095" Type="http://schemas.openxmlformats.org/officeDocument/2006/relationships/image" Target="file:///D:\CP\3PROGRAMME%20PHOTO\Photos\ADIDAS\IG1238.jpg" TargetMode="External"/><Relationship Id="rId2146" Type="http://schemas.openxmlformats.org/officeDocument/2006/relationships/image" Target="../media/image1026.jpeg"/><Relationship Id="rId2353" Type="http://schemas.openxmlformats.org/officeDocument/2006/relationships/image" Target="../media/image1129.jpeg"/><Relationship Id="rId2560" Type="http://schemas.openxmlformats.org/officeDocument/2006/relationships/image" Target="file:///D:\CP\3PROGRAMME%20PHOTO\Photos\ADIDAS\IV9361.jpg" TargetMode="External"/><Relationship Id="rId2798" Type="http://schemas.openxmlformats.org/officeDocument/2006/relationships/image" Target="file:///D:\CP\3PROGRAMME%20PHOTO\Photos\ADIDAS\IN6879.jpg" TargetMode="External"/><Relationship Id="rId118" Type="http://schemas.openxmlformats.org/officeDocument/2006/relationships/image" Target="../media/image58.jpeg"/><Relationship Id="rId325" Type="http://schemas.openxmlformats.org/officeDocument/2006/relationships/image" Target="file:///D:\CP\3PROGRAMME%20PHOTO\Photos\ADIDAS\IG7764.jpg" TargetMode="External"/><Relationship Id="rId532" Type="http://schemas.openxmlformats.org/officeDocument/2006/relationships/image" Target="../media/image224.jpeg"/><Relationship Id="rId977" Type="http://schemas.openxmlformats.org/officeDocument/2006/relationships/image" Target="file:///D:\CP\3PROGRAMME%20PHOTO\Photos\ADIDAS\IQ0906.jpg" TargetMode="External"/><Relationship Id="rId1162" Type="http://schemas.openxmlformats.org/officeDocument/2006/relationships/image" Target="../media/image539.jpeg"/><Relationship Id="rId2006" Type="http://schemas.openxmlformats.org/officeDocument/2006/relationships/image" Target="file:///D:\CP\3PROGRAMME%20PHOTO\Photos\ADIDAS\IN0068.jpg" TargetMode="External"/><Relationship Id="rId2213" Type="http://schemas.openxmlformats.org/officeDocument/2006/relationships/image" Target="file:///D:\CP\3PROGRAMME%20PHOTO\Photos\ADIDAS\IS1338.jpg" TargetMode="External"/><Relationship Id="rId2420" Type="http://schemas.openxmlformats.org/officeDocument/2006/relationships/image" Target="file:///D:\CP\3PROGRAMME%20PHOTO\Photos\ADIDAS\GZ5877.jpg" TargetMode="External"/><Relationship Id="rId2658" Type="http://schemas.openxmlformats.org/officeDocument/2006/relationships/image" Target="file:///D:\CP\3PROGRAMME%20PHOTO\Photos\ADIDAS\IB8252.jpg" TargetMode="External"/><Relationship Id="rId2865" Type="http://schemas.openxmlformats.org/officeDocument/2006/relationships/image" Target="../media/image1384.jpeg"/><Relationship Id="rId837" Type="http://schemas.openxmlformats.org/officeDocument/2006/relationships/image" Target="file:///D:\CP\3PROGRAMME%20PHOTO\Photos\ADIDAS\ID5283.jpg" TargetMode="External"/><Relationship Id="rId1022" Type="http://schemas.openxmlformats.org/officeDocument/2006/relationships/image" Target="../media/image469.jpeg"/><Relationship Id="rId1467" Type="http://schemas.openxmlformats.org/officeDocument/2006/relationships/image" Target="../media/image688.jpeg"/><Relationship Id="rId1674" Type="http://schemas.openxmlformats.org/officeDocument/2006/relationships/image" Target="file:///D:\CP\3PROGRAMME%20PHOTO\Photos\ADIDAS\FX7538.jpg" TargetMode="External"/><Relationship Id="rId1881" Type="http://schemas.openxmlformats.org/officeDocument/2006/relationships/image" Target="../media/image894.jpeg"/><Relationship Id="rId2518" Type="http://schemas.openxmlformats.org/officeDocument/2006/relationships/image" Target="file:///D:\CP\3PROGRAMME%20PHOTO\Photos\ADIDAS\GZ5922.jpg" TargetMode="External"/><Relationship Id="rId2725" Type="http://schemas.openxmlformats.org/officeDocument/2006/relationships/image" Target="../media/image1314.jpeg"/><Relationship Id="rId904" Type="http://schemas.openxmlformats.org/officeDocument/2006/relationships/image" Target="../media/image410.jpeg"/><Relationship Id="rId1327" Type="http://schemas.openxmlformats.org/officeDocument/2006/relationships/image" Target="file:///D:\CP\3PROGRAMME%20PHOTO\Photos\ADIDAS\IR6459.jpg" TargetMode="External"/><Relationship Id="rId1534" Type="http://schemas.openxmlformats.org/officeDocument/2006/relationships/image" Target="file:///D:\CP\3PROGRAMME%20PHOTO\Photos\ADIDAS\IT7599.jpg" TargetMode="External"/><Relationship Id="rId1741" Type="http://schemas.openxmlformats.org/officeDocument/2006/relationships/image" Target="../media/image824.jpeg"/><Relationship Id="rId1979" Type="http://schemas.openxmlformats.org/officeDocument/2006/relationships/image" Target="../media/image943.jpeg"/><Relationship Id="rId33" Type="http://schemas.openxmlformats.org/officeDocument/2006/relationships/image" Target="file:///D:\CP\3PROGRAMME%20PHOTO\Photos\ADIDAS\HS1450.jpg" TargetMode="External"/><Relationship Id="rId1601" Type="http://schemas.openxmlformats.org/officeDocument/2006/relationships/image" Target="../media/image754.jpeg"/><Relationship Id="rId1839" Type="http://schemas.openxmlformats.org/officeDocument/2006/relationships/image" Target="../media/image873.jpeg"/><Relationship Id="rId182" Type="http://schemas.openxmlformats.org/officeDocument/2006/relationships/image" Target="../media/image90.jpeg"/><Relationship Id="rId1906" Type="http://schemas.openxmlformats.org/officeDocument/2006/relationships/image" Target="file:///D:\CP\3PROGRAMME%20PHOTO\Photos\ADIDAS\IF9051.jpg" TargetMode="External"/><Relationship Id="rId487" Type="http://schemas.openxmlformats.org/officeDocument/2006/relationships/image" Target="file:///D:\CP\3PROGRAMME%20PHOTO\Photos\ADIDAS\HR6334.jpg" TargetMode="External"/><Relationship Id="rId694" Type="http://schemas.openxmlformats.org/officeDocument/2006/relationships/image" Target="../media/image305.jpeg"/><Relationship Id="rId2070" Type="http://schemas.openxmlformats.org/officeDocument/2006/relationships/image" Target="file:///D:\CP\3PROGRAMME%20PHOTO\Photos\ADIDAS\IU1629.jpg" TargetMode="External"/><Relationship Id="rId2168" Type="http://schemas.openxmlformats.org/officeDocument/2006/relationships/image" Target="../media/image1037.jpeg"/><Relationship Id="rId2375" Type="http://schemas.openxmlformats.org/officeDocument/2006/relationships/image" Target="../media/image1140.jpeg"/><Relationship Id="rId347" Type="http://schemas.openxmlformats.org/officeDocument/2006/relationships/image" Target="file:///D:\CP\3PROGRAMME%20PHOTO\Photos\ADIDAS\IM8699.jpg" TargetMode="External"/><Relationship Id="rId999" Type="http://schemas.openxmlformats.org/officeDocument/2006/relationships/image" Target="file:///D:\CP\3PROGRAMME%20PHOTO\Photos\ADIDAS\IR9680.jpg" TargetMode="External"/><Relationship Id="rId1184" Type="http://schemas.openxmlformats.org/officeDocument/2006/relationships/image" Target="../media/image550.jpeg"/><Relationship Id="rId2028" Type="http://schemas.openxmlformats.org/officeDocument/2006/relationships/image" Target="file:///D:\CP\3PROGRAMME%20PHOTO\Photos\ADIDAS\IN1503.jpg" TargetMode="External"/><Relationship Id="rId2582" Type="http://schemas.openxmlformats.org/officeDocument/2006/relationships/image" Target="file:///D:\CP\3PROGRAMME%20PHOTO\Photos\ADIDAS\IR5165.jpg" TargetMode="External"/><Relationship Id="rId2887" Type="http://schemas.openxmlformats.org/officeDocument/2006/relationships/image" Target="../media/image1395.jpeg"/><Relationship Id="rId554" Type="http://schemas.openxmlformats.org/officeDocument/2006/relationships/image" Target="../media/image235.jpeg"/><Relationship Id="rId761" Type="http://schemas.openxmlformats.org/officeDocument/2006/relationships/image" Target="file:///D:\CP\3PROGRAMME%20PHOTO\Photos\ADIDAS\ID3421.jpg" TargetMode="External"/><Relationship Id="rId859" Type="http://schemas.openxmlformats.org/officeDocument/2006/relationships/image" Target="file:///D:\CP\3PROGRAMME%20PHOTO\Photos\ADIDAS\HR9810.jpg" TargetMode="External"/><Relationship Id="rId1391" Type="http://schemas.openxmlformats.org/officeDocument/2006/relationships/image" Target="file:///D:\CP\3PROGRAMME%20PHOTO\Photos\ADIDAS\IR9882.jpg" TargetMode="External"/><Relationship Id="rId1489" Type="http://schemas.openxmlformats.org/officeDocument/2006/relationships/image" Target="../media/image699.jpeg"/><Relationship Id="rId1696" Type="http://schemas.openxmlformats.org/officeDocument/2006/relationships/image" Target="file:///D:\CP\3PROGRAMME%20PHOTO\Photos\ADIDAS\HQ1651.jpg" TargetMode="External"/><Relationship Id="rId2235" Type="http://schemas.openxmlformats.org/officeDocument/2006/relationships/image" Target="file:///D:\CP\3PROGRAMME%20PHOTO\Photos\ADIDAS\IR8205.jpg" TargetMode="External"/><Relationship Id="rId2442" Type="http://schemas.openxmlformats.org/officeDocument/2006/relationships/image" Target="file:///D:\CP\3PROGRAMME%20PHOTO\Photos\ADIDAS\IF7365.jpg" TargetMode="External"/><Relationship Id="rId207" Type="http://schemas.openxmlformats.org/officeDocument/2006/relationships/image" Target="file:///D:\CP\3PROGRAMME%20PHOTO\Photos\ADIDAS\IQ2157.jpg" TargetMode="External"/><Relationship Id="rId414" Type="http://schemas.openxmlformats.org/officeDocument/2006/relationships/image" Target="../media/image165.jpeg"/><Relationship Id="rId621" Type="http://schemas.openxmlformats.org/officeDocument/2006/relationships/image" Target="file:///D:\CP\3PROGRAMME%20PHOTO\Photos\ADIDAS\ID3376.jpg" TargetMode="External"/><Relationship Id="rId1044" Type="http://schemas.openxmlformats.org/officeDocument/2006/relationships/image" Target="../media/image480.jpeg"/><Relationship Id="rId1251" Type="http://schemas.openxmlformats.org/officeDocument/2006/relationships/image" Target="file:///D:\CP\3PROGRAMME%20PHOTO\Photos\ADIDAS\IN2569.jpg" TargetMode="External"/><Relationship Id="rId1349" Type="http://schemas.openxmlformats.org/officeDocument/2006/relationships/image" Target="../media/image632.jpeg"/><Relationship Id="rId2302" Type="http://schemas.openxmlformats.org/officeDocument/2006/relationships/image" Target="file:///D:\CP\3PROGRAMME%20PHOTO\Photos\ADIDAS\IR7844.jpg" TargetMode="External"/><Relationship Id="rId2747" Type="http://schemas.openxmlformats.org/officeDocument/2006/relationships/image" Target="../media/image1325.jpeg"/><Relationship Id="rId719" Type="http://schemas.openxmlformats.org/officeDocument/2006/relationships/image" Target="file:///D:\CP\3PROGRAMME%20PHOTO\Photos\ADIDAS\IF8586.jpg" TargetMode="External"/><Relationship Id="rId926" Type="http://schemas.openxmlformats.org/officeDocument/2006/relationships/image" Target="../media/image421.jpeg"/><Relationship Id="rId1111" Type="http://schemas.openxmlformats.org/officeDocument/2006/relationships/image" Target="file:///D:\CP\3PROGRAMME%20PHOTO\Photos\ADIDAS\DV2904.jpg" TargetMode="External"/><Relationship Id="rId1556" Type="http://schemas.openxmlformats.org/officeDocument/2006/relationships/image" Target="file:///D:\CP\3PROGRAMME%20PHOTO\Photos\ADIDAS\IT8639.jpg" TargetMode="External"/><Relationship Id="rId1763" Type="http://schemas.openxmlformats.org/officeDocument/2006/relationships/image" Target="../media/image835.jpeg"/><Relationship Id="rId1970" Type="http://schemas.openxmlformats.org/officeDocument/2006/relationships/image" Target="file:///D:\CP\3PROGRAMME%20PHOTO\Photos\ADIDAS\IK4994.jpg" TargetMode="External"/><Relationship Id="rId2607" Type="http://schemas.openxmlformats.org/officeDocument/2006/relationships/image" Target="../media/image1255.jpeg"/><Relationship Id="rId2814" Type="http://schemas.openxmlformats.org/officeDocument/2006/relationships/image" Target="file:///D:\CP\3PROGRAMME%20PHOTO\Photos\ADIDAS\IQ3382.jpg" TargetMode="External"/><Relationship Id="rId55" Type="http://schemas.openxmlformats.org/officeDocument/2006/relationships/image" Target="file:///D:\CP\3PROGRAMME%20PHOTO\Photos\ADIDAS\HS3283.jpg" TargetMode="External"/><Relationship Id="rId1209" Type="http://schemas.openxmlformats.org/officeDocument/2006/relationships/image" Target="file:///D:\CP\3PROGRAMME%20PHOTO\Photos\ADIDAS\IL1960.jpg" TargetMode="External"/><Relationship Id="rId1416" Type="http://schemas.openxmlformats.org/officeDocument/2006/relationships/image" Target="file:///D:\CP\3PROGRAMME%20PHOTO\Photos\ADIDAS\IS0220.jpg" TargetMode="External"/><Relationship Id="rId1623" Type="http://schemas.openxmlformats.org/officeDocument/2006/relationships/image" Target="../media/image765.jpeg"/><Relationship Id="rId1830" Type="http://schemas.openxmlformats.org/officeDocument/2006/relationships/image" Target="file:///D:\CP\3PROGRAMME%20PHOTO\Photos\ADIDAS\FY7757.jpg" TargetMode="External"/><Relationship Id="rId1928" Type="http://schemas.openxmlformats.org/officeDocument/2006/relationships/image" Target="file:///D:\CP\3PROGRAMME%20PHOTO\Photos\ADIDAS\HQ3789.jpg" TargetMode="External"/><Relationship Id="rId2092" Type="http://schemas.openxmlformats.org/officeDocument/2006/relationships/image" Target="file:///D:\CP\3PROGRAMME%20PHOTO\Photos\ADIDAS\IS0268.jpg" TargetMode="External"/><Relationship Id="rId271" Type="http://schemas.openxmlformats.org/officeDocument/2006/relationships/image" Target="file:///D:\CP\3PROGRAMME%20PHOTO\Photos\ADIDAS\IF0691.jpg" TargetMode="External"/><Relationship Id="rId2397" Type="http://schemas.openxmlformats.org/officeDocument/2006/relationships/image" Target="../media/image1151.jpeg"/><Relationship Id="rId131" Type="http://schemas.openxmlformats.org/officeDocument/2006/relationships/image" Target="file:///D:\CP\3PROGRAMME%20PHOTO\Photos\ADIDAS\IR6206.jpg" TargetMode="External"/><Relationship Id="rId369" Type="http://schemas.openxmlformats.org/officeDocument/2006/relationships/image" Target="../media/image143.jpeg"/><Relationship Id="rId576" Type="http://schemas.openxmlformats.org/officeDocument/2006/relationships/image" Target="../media/image246.jpeg"/><Relationship Id="rId783" Type="http://schemas.openxmlformats.org/officeDocument/2006/relationships/image" Target="file:///D:\CP\3PROGRAMME%20PHOTO\Photos\ADIDAS\ID0305.jpg" TargetMode="External"/><Relationship Id="rId990" Type="http://schemas.openxmlformats.org/officeDocument/2006/relationships/image" Target="../media/image453.jpeg"/><Relationship Id="rId2257" Type="http://schemas.openxmlformats.org/officeDocument/2006/relationships/image" Target="file:///D:\CP\3PROGRAMME%20PHOTO\Photos\ADIDAS\IS2010.jpg" TargetMode="External"/><Relationship Id="rId2464" Type="http://schemas.openxmlformats.org/officeDocument/2006/relationships/image" Target="file:///D:\CP\3PROGRAMME%20PHOTO\Photos\ADIDAS\IF7348.jpg" TargetMode="External"/><Relationship Id="rId2671" Type="http://schemas.openxmlformats.org/officeDocument/2006/relationships/image" Target="../media/image1287.jpeg"/><Relationship Id="rId229" Type="http://schemas.openxmlformats.org/officeDocument/2006/relationships/image" Target="../media/image112.jpeg"/><Relationship Id="rId436" Type="http://schemas.openxmlformats.org/officeDocument/2006/relationships/image" Target="../media/image176.jpeg"/><Relationship Id="rId643" Type="http://schemas.openxmlformats.org/officeDocument/2006/relationships/image" Target="file:///D:\CP\3PROGRAMME%20PHOTO\Photos\ADIDAS\ID8049.jpg" TargetMode="External"/><Relationship Id="rId1066" Type="http://schemas.openxmlformats.org/officeDocument/2006/relationships/image" Target="../media/image491.jpeg"/><Relationship Id="rId1273" Type="http://schemas.openxmlformats.org/officeDocument/2006/relationships/image" Target="file:///D:\CP\3PROGRAMME%20PHOTO\Photos\ADIDAS\IN6382.jpg" TargetMode="External"/><Relationship Id="rId1480" Type="http://schemas.openxmlformats.org/officeDocument/2006/relationships/image" Target="file:///D:\CP\3PROGRAMME%20PHOTO\Photos\ADIDAS\IS4363.jpg" TargetMode="External"/><Relationship Id="rId2117" Type="http://schemas.openxmlformats.org/officeDocument/2006/relationships/image" Target="file:///D:\CP\3PROGRAMME%20PHOTO\Photos\ADIDAS\IN2253.jpg" TargetMode="External"/><Relationship Id="rId2324" Type="http://schemas.openxmlformats.org/officeDocument/2006/relationships/image" Target="file:///D:\CP\3PROGRAMME%20PHOTO\Photos\ADIDAS\IR8847.jpg" TargetMode="External"/><Relationship Id="rId2769" Type="http://schemas.openxmlformats.org/officeDocument/2006/relationships/image" Target="../media/image1336.jpeg"/><Relationship Id="rId850" Type="http://schemas.openxmlformats.org/officeDocument/2006/relationships/image" Target="../media/image383.jpeg"/><Relationship Id="rId948" Type="http://schemas.openxmlformats.org/officeDocument/2006/relationships/image" Target="../media/image432.jpeg"/><Relationship Id="rId1133" Type="http://schemas.openxmlformats.org/officeDocument/2006/relationships/image" Target="file:///D:\CP\3PROGRAMME%20PHOTO\Photos\ADIDAS\FJ2544.jpg" TargetMode="External"/><Relationship Id="rId1578" Type="http://schemas.openxmlformats.org/officeDocument/2006/relationships/image" Target="file:///D:\CP\3PROGRAMME%20PHOTO\Photos\ADIDAS\IU0183.jpg" TargetMode="External"/><Relationship Id="rId1785" Type="http://schemas.openxmlformats.org/officeDocument/2006/relationships/image" Target="../media/image846.jpeg"/><Relationship Id="rId1992" Type="http://schemas.openxmlformats.org/officeDocument/2006/relationships/image" Target="file:///D:\CP\3PROGRAMME%20PHOTO\Photos\ADIDAS\IK7436.jpg" TargetMode="External"/><Relationship Id="rId2531" Type="http://schemas.openxmlformats.org/officeDocument/2006/relationships/image" Target="../media/image1217.jpeg"/><Relationship Id="rId2629" Type="http://schemas.openxmlformats.org/officeDocument/2006/relationships/image" Target="../media/image1266.jpeg"/><Relationship Id="rId2836" Type="http://schemas.openxmlformats.org/officeDocument/2006/relationships/image" Target="file:///D:\CP\3PROGRAMME%20PHOTO\Photos\ADIDAS\IS2179.jpg" TargetMode="External"/><Relationship Id="rId77" Type="http://schemas.openxmlformats.org/officeDocument/2006/relationships/image" Target="file:///D:\CP\3PROGRAMME%20PHOTO\Photos\ADIDAS\IF0429.jpg" TargetMode="External"/><Relationship Id="rId503" Type="http://schemas.openxmlformats.org/officeDocument/2006/relationships/image" Target="file:///D:\CP\3PROGRAMME%20PHOTO\Photos\ADIDAS\IS2650.jpg" TargetMode="External"/><Relationship Id="rId710" Type="http://schemas.openxmlformats.org/officeDocument/2006/relationships/image" Target="../media/image313.jpeg"/><Relationship Id="rId808" Type="http://schemas.openxmlformats.org/officeDocument/2006/relationships/image" Target="../media/image362.jpeg"/><Relationship Id="rId1340" Type="http://schemas.openxmlformats.org/officeDocument/2006/relationships/image" Target="../media/image628.jpeg"/><Relationship Id="rId1438" Type="http://schemas.openxmlformats.org/officeDocument/2006/relationships/image" Target="file:///D:\CP\3PROGRAMME%20PHOTO\Photos\ADIDAS\IS0739.jpg" TargetMode="External"/><Relationship Id="rId1645" Type="http://schemas.openxmlformats.org/officeDocument/2006/relationships/image" Target="../media/image776.jpeg"/><Relationship Id="rId1200" Type="http://schemas.openxmlformats.org/officeDocument/2006/relationships/image" Target="../media/image558.jpeg"/><Relationship Id="rId1852" Type="http://schemas.openxmlformats.org/officeDocument/2006/relationships/image" Target="file:///D:\CP\3PROGRAMME%20PHOTO\Photos\ADIDAS\IF3814.jpg" TargetMode="External"/><Relationship Id="rId2903" Type="http://schemas.openxmlformats.org/officeDocument/2006/relationships/image" Target="../media/image1403.jpeg"/><Relationship Id="rId1505" Type="http://schemas.openxmlformats.org/officeDocument/2006/relationships/image" Target="file:///D:\CP\3PROGRAMME%20PHOTO\Photos\ADIDAS\IT7314.jpg" TargetMode="External"/><Relationship Id="rId1712" Type="http://schemas.openxmlformats.org/officeDocument/2006/relationships/image" Target="file:///D:\CP\3PROGRAMME%20PHOTO\Photos\ADIDAS\IE0459.jpg" TargetMode="External"/><Relationship Id="rId293" Type="http://schemas.openxmlformats.org/officeDocument/2006/relationships/image" Target="file:///D:\CP\3PROGRAMME%20PHOTO\Photos\ADIDAS\IG7748.jpg" TargetMode="External"/><Relationship Id="rId2181" Type="http://schemas.openxmlformats.org/officeDocument/2006/relationships/image" Target="file:///D:\CP\3PROGRAMME%20PHOTO\Photos\ADIDAS\IC9312.jpg" TargetMode="External"/><Relationship Id="rId153" Type="http://schemas.openxmlformats.org/officeDocument/2006/relationships/image" Target="file:///D:\CP\3PROGRAMME%20PHOTO\Photos\ADIDAS\IS2056.jpg" TargetMode="External"/><Relationship Id="rId360" Type="http://schemas.openxmlformats.org/officeDocument/2006/relationships/image" Target="file:///D:\CP\3PROGRAMME%20PHOTO\Photos\ADIDAS\IQ0540.jpg" TargetMode="External"/><Relationship Id="rId598" Type="http://schemas.openxmlformats.org/officeDocument/2006/relationships/image" Target="../media/image257.jpeg"/><Relationship Id="rId2041" Type="http://schemas.openxmlformats.org/officeDocument/2006/relationships/image" Target="../media/image974.jpeg"/><Relationship Id="rId2279" Type="http://schemas.openxmlformats.org/officeDocument/2006/relationships/image" Target="file:///D:\CP\3PROGRAMME%20PHOTO\Photos\ADIDAS\IS1510.jpg" TargetMode="External"/><Relationship Id="rId2486" Type="http://schemas.openxmlformats.org/officeDocument/2006/relationships/image" Target="file:///D:\CP\3PROGRAMME%20PHOTO\Photos\ADIDAS\F35539.jpg" TargetMode="External"/><Relationship Id="rId2693" Type="http://schemas.openxmlformats.org/officeDocument/2006/relationships/image" Target="../media/image1298.jpeg"/><Relationship Id="rId220" Type="http://schemas.openxmlformats.org/officeDocument/2006/relationships/image" Target="file:///D:\CP\3PROGRAMME%20PHOTO\Photos\ADIDAS\IK5729.jpg" TargetMode="External"/><Relationship Id="rId458" Type="http://schemas.openxmlformats.org/officeDocument/2006/relationships/image" Target="../media/image187.jpeg"/><Relationship Id="rId665" Type="http://schemas.openxmlformats.org/officeDocument/2006/relationships/image" Target="file:///D:\CP\3PROGRAMME%20PHOTO\Photos\ADIDAS\GW6521.jpg" TargetMode="External"/><Relationship Id="rId872" Type="http://schemas.openxmlformats.org/officeDocument/2006/relationships/image" Target="../media/image394.jpeg"/><Relationship Id="rId1088" Type="http://schemas.openxmlformats.org/officeDocument/2006/relationships/image" Target="../media/image502.jpeg"/><Relationship Id="rId1295" Type="http://schemas.openxmlformats.org/officeDocument/2006/relationships/image" Target="file:///D:\CP\3PROGRAMME%20PHOTO\Photos\ADIDAS\IR5730.jpg" TargetMode="External"/><Relationship Id="rId2139" Type="http://schemas.openxmlformats.org/officeDocument/2006/relationships/image" Target="file:///D:\CP\3PROGRAMME%20PHOTO\Photos\ADIDAS\IR5348.jpg" TargetMode="External"/><Relationship Id="rId2346" Type="http://schemas.openxmlformats.org/officeDocument/2006/relationships/image" Target="file:///D:\CP\3PROGRAMME%20PHOTO\Photos\ADIDAS\IS3638.jpg" TargetMode="External"/><Relationship Id="rId2553" Type="http://schemas.openxmlformats.org/officeDocument/2006/relationships/image" Target="../media/image1228.jpeg"/><Relationship Id="rId2760" Type="http://schemas.openxmlformats.org/officeDocument/2006/relationships/image" Target="file:///D:\CP\3PROGRAMME%20PHOTO\Photos\ADIDAS\IS7091.jpg" TargetMode="External"/><Relationship Id="rId318" Type="http://schemas.openxmlformats.org/officeDocument/2006/relationships/image" Target="file:///D:\CP\3PROGRAMME%20PHOTO\Photos\ADIDAS\ID0724.jpg" TargetMode="External"/><Relationship Id="rId525" Type="http://schemas.openxmlformats.org/officeDocument/2006/relationships/image" Target="file:///D:\CP\3PROGRAMME%20PHOTO\Photos\ADIDAS\IC3150.jpg" TargetMode="External"/><Relationship Id="rId732" Type="http://schemas.openxmlformats.org/officeDocument/2006/relationships/image" Target="../media/image324.jpeg"/><Relationship Id="rId1155" Type="http://schemas.openxmlformats.org/officeDocument/2006/relationships/image" Target="file:///D:\CP\3PROGRAMME%20PHOTO\Photos\ADIDAS\HS2069.jpg" TargetMode="External"/><Relationship Id="rId1362" Type="http://schemas.openxmlformats.org/officeDocument/2006/relationships/image" Target="file:///D:\CP\3PROGRAMME%20PHOTO\Photos\ADIDAS\IR9438.jpg" TargetMode="External"/><Relationship Id="rId2206" Type="http://schemas.openxmlformats.org/officeDocument/2006/relationships/image" Target="../media/image1056.jpeg"/><Relationship Id="rId2413" Type="http://schemas.openxmlformats.org/officeDocument/2006/relationships/image" Target="../media/image1159.jpeg"/><Relationship Id="rId2620" Type="http://schemas.openxmlformats.org/officeDocument/2006/relationships/image" Target="file:///D:\CP\3PROGRAMME%20PHOTO\Photos\ADIDAS\IS3834.jpg" TargetMode="External"/><Relationship Id="rId2858" Type="http://schemas.openxmlformats.org/officeDocument/2006/relationships/image" Target="file:///D:\CP\3PROGRAMME%20PHOTO\Photos\ADIDAS\IS4503.jpg" TargetMode="External"/><Relationship Id="rId99" Type="http://schemas.openxmlformats.org/officeDocument/2006/relationships/image" Target="file:///D:\CP\3PROGRAMME%20PHOTO\Photos\ADIDAS\IP1583.jpg" TargetMode="External"/><Relationship Id="rId1015" Type="http://schemas.openxmlformats.org/officeDocument/2006/relationships/image" Target="file:///D:\CP\3PROGRAMME%20PHOTO\Photos\ADIDAS\IS3782.jpg" TargetMode="External"/><Relationship Id="rId1222" Type="http://schemas.openxmlformats.org/officeDocument/2006/relationships/image" Target="../media/image569.jpeg"/><Relationship Id="rId1667" Type="http://schemas.openxmlformats.org/officeDocument/2006/relationships/image" Target="../media/image787.jpeg"/><Relationship Id="rId1874" Type="http://schemas.openxmlformats.org/officeDocument/2006/relationships/image" Target="file:///D:\CP\3PROGRAMME%20PHOTO\Photos\ADIDAS\IE7052.jpg" TargetMode="External"/><Relationship Id="rId2718" Type="http://schemas.openxmlformats.org/officeDocument/2006/relationships/image" Target="file:///D:\CP\3PROGRAMME%20PHOTO\Photos\ADIDAS\IS3826.jpg" TargetMode="External"/><Relationship Id="rId1527" Type="http://schemas.openxmlformats.org/officeDocument/2006/relationships/image" Target="../media/image717.jpeg"/><Relationship Id="rId1734" Type="http://schemas.openxmlformats.org/officeDocument/2006/relationships/image" Target="file:///D:\CP\3PROGRAMME%20PHOTO\Photos\ADIDAS\IE8081.jpg" TargetMode="External"/><Relationship Id="rId1941" Type="http://schemas.openxmlformats.org/officeDocument/2006/relationships/image" Target="../media/image924.jpeg"/><Relationship Id="rId26" Type="http://schemas.openxmlformats.org/officeDocument/2006/relationships/image" Target="../media/image12.jpeg"/><Relationship Id="rId175" Type="http://schemas.openxmlformats.org/officeDocument/2006/relationships/image" Target="file:///D:\CP\3PROGRAMME%20PHOTO\Photos\ADIDAS\IT8619.jpg" TargetMode="External"/><Relationship Id="rId1801" Type="http://schemas.openxmlformats.org/officeDocument/2006/relationships/image" Target="../media/image854.jpeg"/><Relationship Id="rId382" Type="http://schemas.openxmlformats.org/officeDocument/2006/relationships/image" Target="file:///D:\CP\3PROGRAMME%20PHOTO\Photos\ADIDAS\IB7818.jpg" TargetMode="External"/><Relationship Id="rId687" Type="http://schemas.openxmlformats.org/officeDocument/2006/relationships/image" Target="file:///D:\CP\3PROGRAMME%20PHOTO\Photos\ADIDAS\IG3559.jpg" TargetMode="External"/><Relationship Id="rId2063" Type="http://schemas.openxmlformats.org/officeDocument/2006/relationships/image" Target="../media/image985.jpeg"/><Relationship Id="rId2270" Type="http://schemas.openxmlformats.org/officeDocument/2006/relationships/image" Target="../media/image1088.jpeg"/><Relationship Id="rId2368" Type="http://schemas.openxmlformats.org/officeDocument/2006/relationships/image" Target="file:///D:\CP\3PROGRAMME%20PHOTO\Photos\ADIDAS\IQ4493.jpg" TargetMode="External"/><Relationship Id="rId242" Type="http://schemas.openxmlformats.org/officeDocument/2006/relationships/image" Target="file:///D:\CP\3PROGRAMME%20PHOTO\Photos\ADIDAS\IK5738.jpg" TargetMode="External"/><Relationship Id="rId894" Type="http://schemas.openxmlformats.org/officeDocument/2006/relationships/image" Target="../media/image405.jpeg"/><Relationship Id="rId1177" Type="http://schemas.openxmlformats.org/officeDocument/2006/relationships/image" Target="file:///D:\CP\3PROGRAMME%20PHOTO\Photos\ADIDAS\IB8639.jpg" TargetMode="External"/><Relationship Id="rId2130" Type="http://schemas.openxmlformats.org/officeDocument/2006/relationships/image" Target="../media/image1018.jpeg"/><Relationship Id="rId2575" Type="http://schemas.openxmlformats.org/officeDocument/2006/relationships/image" Target="../media/image1239.jpeg"/><Relationship Id="rId2782" Type="http://schemas.openxmlformats.org/officeDocument/2006/relationships/image" Target="file:///D:\CP\3PROGRAMME%20PHOTO\Photos\ADIDAS\IN0824.jpg" TargetMode="External"/><Relationship Id="rId102" Type="http://schemas.openxmlformats.org/officeDocument/2006/relationships/image" Target="../media/image50.jpeg"/><Relationship Id="rId547" Type="http://schemas.openxmlformats.org/officeDocument/2006/relationships/image" Target="file:///D:\CP\3PROGRAMME%20PHOTO\Photos\ADIDAS\IS4556.jpg" TargetMode="External"/><Relationship Id="rId754" Type="http://schemas.openxmlformats.org/officeDocument/2006/relationships/image" Target="../media/image335.jpeg"/><Relationship Id="rId961" Type="http://schemas.openxmlformats.org/officeDocument/2006/relationships/image" Target="file:///D:\CP\3PROGRAMME%20PHOTO\Photos\ADIDAS\IC1311.jpg" TargetMode="External"/><Relationship Id="rId1384" Type="http://schemas.openxmlformats.org/officeDocument/2006/relationships/image" Target="../media/image649.jpeg"/><Relationship Id="rId1591" Type="http://schemas.openxmlformats.org/officeDocument/2006/relationships/image" Target="../media/image749.jpeg"/><Relationship Id="rId1689" Type="http://schemas.openxmlformats.org/officeDocument/2006/relationships/image" Target="../media/image798.jpeg"/><Relationship Id="rId2228" Type="http://schemas.openxmlformats.org/officeDocument/2006/relationships/image" Target="../media/image1067.jpeg"/><Relationship Id="rId2435" Type="http://schemas.openxmlformats.org/officeDocument/2006/relationships/image" Target="../media/image1169.jpeg"/><Relationship Id="rId2642" Type="http://schemas.openxmlformats.org/officeDocument/2006/relationships/image" Target="file:///D:\CP\3PROGRAMME%20PHOTO\Photos\ADIDAS\IC2164.jpg" TargetMode="External"/><Relationship Id="rId90" Type="http://schemas.openxmlformats.org/officeDocument/2006/relationships/image" Target="../media/image44.jpeg"/><Relationship Id="rId186" Type="http://schemas.openxmlformats.org/officeDocument/2006/relationships/image" Target="../media/image92.jpeg"/><Relationship Id="rId393" Type="http://schemas.openxmlformats.org/officeDocument/2006/relationships/image" Target="file:///D:\CP\3PROGRAMME%20PHOTO\Photos\ADIDAS\H44535.jpg" TargetMode="External"/><Relationship Id="rId407" Type="http://schemas.openxmlformats.org/officeDocument/2006/relationships/image" Target="file:///D:\CP\3PROGRAMME%20PHOTO\Photos\ADIDAS\IC1251.jpg" TargetMode="External"/><Relationship Id="rId614" Type="http://schemas.openxmlformats.org/officeDocument/2006/relationships/image" Target="../media/image265.jpeg"/><Relationship Id="rId821" Type="http://schemas.openxmlformats.org/officeDocument/2006/relationships/image" Target="file:///D:\CP\3PROGRAMME%20PHOTO\Photos\ADIDAS\IS2470.jpg" TargetMode="External"/><Relationship Id="rId1037" Type="http://schemas.openxmlformats.org/officeDocument/2006/relationships/image" Target="file:///D:\CP\3PROGRAMME%20PHOTO\Photos\ADIDAS\IK0353.jpg" TargetMode="External"/><Relationship Id="rId1244" Type="http://schemas.openxmlformats.org/officeDocument/2006/relationships/image" Target="../media/image580.jpeg"/><Relationship Id="rId1451" Type="http://schemas.openxmlformats.org/officeDocument/2006/relationships/image" Target="../media/image680.jpeg"/><Relationship Id="rId1896" Type="http://schemas.openxmlformats.org/officeDocument/2006/relationships/image" Target="file:///D:\CP\3PROGRAMME%20PHOTO\Photos\ADIDAS\IG7916.jpg" TargetMode="External"/><Relationship Id="rId2074" Type="http://schemas.openxmlformats.org/officeDocument/2006/relationships/image" Target="file:///D:\CP\3PROGRAMME%20PHOTO\Photos\ADIDAS\IE8146.jpg" TargetMode="External"/><Relationship Id="rId2281" Type="http://schemas.openxmlformats.org/officeDocument/2006/relationships/image" Target="file:///D:\CP\3PROGRAMME%20PHOTO\Photos\ADIDAS\IP3786.jpg" TargetMode="External"/><Relationship Id="rId2502" Type="http://schemas.openxmlformats.org/officeDocument/2006/relationships/image" Target="file:///D:\CP\3PROGRAMME%20PHOTO\Photos\ADIDAS\H03619.jpg" TargetMode="External"/><Relationship Id="rId253" Type="http://schemas.openxmlformats.org/officeDocument/2006/relationships/image" Target="file:///D:\CP\3PROGRAMME%20PHOTO\Photos\ADIDAS\HT2429.jpg" TargetMode="External"/><Relationship Id="rId460" Type="http://schemas.openxmlformats.org/officeDocument/2006/relationships/image" Target="../media/image188.jpeg"/><Relationship Id="rId698" Type="http://schemas.openxmlformats.org/officeDocument/2006/relationships/image" Target="../media/image307.jpeg"/><Relationship Id="rId919" Type="http://schemas.openxmlformats.org/officeDocument/2006/relationships/image" Target="file:///D:\CP\3PROGRAMME%20PHOTO\Photos\ADIDAS\HT3931.jpg" TargetMode="External"/><Relationship Id="rId1090" Type="http://schemas.openxmlformats.org/officeDocument/2006/relationships/image" Target="../media/image503.jpeg"/><Relationship Id="rId1104" Type="http://schemas.openxmlformats.org/officeDocument/2006/relationships/image" Target="../media/image510.jpeg"/><Relationship Id="rId1311" Type="http://schemas.openxmlformats.org/officeDocument/2006/relationships/image" Target="file:///D:\CP\3PROGRAMME%20PHOTO\Photos\ADIDAS\IR6045.jpg" TargetMode="External"/><Relationship Id="rId1549" Type="http://schemas.openxmlformats.org/officeDocument/2006/relationships/image" Target="../media/image728.jpeg"/><Relationship Id="rId1756" Type="http://schemas.openxmlformats.org/officeDocument/2006/relationships/image" Target="file:///D:\CP\3PROGRAMME%20PHOTO\Photos\ADIDAS\IF8431.jpg" TargetMode="External"/><Relationship Id="rId1963" Type="http://schemas.openxmlformats.org/officeDocument/2006/relationships/image" Target="../media/image935.jpeg"/><Relationship Id="rId2141" Type="http://schemas.openxmlformats.org/officeDocument/2006/relationships/image" Target="file:///D:\CP\3PROGRAMME%20PHOTO\Photos\ADIDAS\GR3866.jpg" TargetMode="External"/><Relationship Id="rId2379" Type="http://schemas.openxmlformats.org/officeDocument/2006/relationships/image" Target="../media/image1142.jpeg"/><Relationship Id="rId2586" Type="http://schemas.openxmlformats.org/officeDocument/2006/relationships/image" Target="file:///D:\CP\3PROGRAMME%20PHOTO\Photos\ADIDAS\IM8316.jpg" TargetMode="External"/><Relationship Id="rId2793" Type="http://schemas.openxmlformats.org/officeDocument/2006/relationships/image" Target="../media/image1348.jpeg"/><Relationship Id="rId2807" Type="http://schemas.openxmlformats.org/officeDocument/2006/relationships/image" Target="../media/image1355.jpeg"/><Relationship Id="rId48" Type="http://schemas.openxmlformats.org/officeDocument/2006/relationships/image" Target="../media/image23.jpeg"/><Relationship Id="rId113" Type="http://schemas.openxmlformats.org/officeDocument/2006/relationships/image" Target="file:///D:\CP\3PROGRAMME%20PHOTO\Photos\ADIDAS\IQ3955.jpg" TargetMode="External"/><Relationship Id="rId320" Type="http://schemas.openxmlformats.org/officeDocument/2006/relationships/image" Target="file:///D:\CP\3PROGRAMME%20PHOTO\Photos\ADIDAS\IG1101.jpg" TargetMode="External"/><Relationship Id="rId558" Type="http://schemas.openxmlformats.org/officeDocument/2006/relationships/image" Target="../media/image237.jpeg"/><Relationship Id="rId765" Type="http://schemas.openxmlformats.org/officeDocument/2006/relationships/image" Target="file:///D:\CP\3PROGRAMME%20PHOTO\Photos\ADIDAS\ID7858.jpg" TargetMode="External"/><Relationship Id="rId972" Type="http://schemas.openxmlformats.org/officeDocument/2006/relationships/image" Target="../media/image444.jpeg"/><Relationship Id="rId1188" Type="http://schemas.openxmlformats.org/officeDocument/2006/relationships/image" Target="../media/image552.jpeg"/><Relationship Id="rId1395" Type="http://schemas.openxmlformats.org/officeDocument/2006/relationships/image" Target="file:///D:\CP\3PROGRAMME%20PHOTO\Photos\ADIDAS\IS0176.jpg" TargetMode="External"/><Relationship Id="rId1409" Type="http://schemas.openxmlformats.org/officeDocument/2006/relationships/image" Target="../media/image660.jpeg"/><Relationship Id="rId1616" Type="http://schemas.openxmlformats.org/officeDocument/2006/relationships/image" Target="file:///D:\CP\3PROGRAMME%20PHOTO\Photos\ADIDAS\S20274.jpg" TargetMode="External"/><Relationship Id="rId1823" Type="http://schemas.openxmlformats.org/officeDocument/2006/relationships/image" Target="../media/image865.jpeg"/><Relationship Id="rId2001" Type="http://schemas.openxmlformats.org/officeDocument/2006/relationships/image" Target="../media/image954.jpeg"/><Relationship Id="rId2239" Type="http://schemas.openxmlformats.org/officeDocument/2006/relationships/image" Target="file:///D:\CP\3PROGRAMME%20PHOTO\Photos\ADIDAS\IK8387.jpg" TargetMode="External"/><Relationship Id="rId2446" Type="http://schemas.openxmlformats.org/officeDocument/2006/relationships/image" Target="file:///D:\CP\3PROGRAMME%20PHOTO\Photos\ADIDAS\IE8508.jpg" TargetMode="External"/><Relationship Id="rId2653" Type="http://schemas.openxmlformats.org/officeDocument/2006/relationships/image" Target="../media/image1278.jpeg"/><Relationship Id="rId2860" Type="http://schemas.openxmlformats.org/officeDocument/2006/relationships/image" Target="file:///D:\CP\3PROGRAMME%20PHOTO\Photos\ADIDAS\IT6617.jpg" TargetMode="External"/><Relationship Id="rId197" Type="http://schemas.openxmlformats.org/officeDocument/2006/relationships/image" Target="file:///D:\CP\3PROGRAMME%20PHOTO\Photos\ADIDAS\IR9425.jpg" TargetMode="External"/><Relationship Id="rId418" Type="http://schemas.openxmlformats.org/officeDocument/2006/relationships/image" Target="../media/image167.jpeg"/><Relationship Id="rId625" Type="http://schemas.openxmlformats.org/officeDocument/2006/relationships/image" Target="file:///D:\CP\3PROGRAMME%20PHOTO\Photos\ADIDAS\GW6494.jpg" TargetMode="External"/><Relationship Id="rId832" Type="http://schemas.openxmlformats.org/officeDocument/2006/relationships/image" Target="../media/image374.jpeg"/><Relationship Id="rId1048" Type="http://schemas.openxmlformats.org/officeDocument/2006/relationships/image" Target="../media/image482.jpeg"/><Relationship Id="rId1255" Type="http://schemas.openxmlformats.org/officeDocument/2006/relationships/image" Target="file:///D:\CP\3PROGRAMME%20PHOTO\Photos\ADIDAS\IN2572.jpg" TargetMode="External"/><Relationship Id="rId1462" Type="http://schemas.openxmlformats.org/officeDocument/2006/relationships/image" Target="file:///D:\CP\3PROGRAMME%20PHOTO\Photos\ADIDAS\IS2922.jpg" TargetMode="External"/><Relationship Id="rId2085" Type="http://schemas.openxmlformats.org/officeDocument/2006/relationships/image" Target="../media/image996.jpeg"/><Relationship Id="rId2292" Type="http://schemas.openxmlformats.org/officeDocument/2006/relationships/image" Target="../media/image1099.jpeg"/><Relationship Id="rId2306" Type="http://schemas.openxmlformats.org/officeDocument/2006/relationships/image" Target="file:///D:\CP\3PROGRAMME%20PHOTO\Photos\ADIDAS\IR5227.jpg" TargetMode="External"/><Relationship Id="rId2513" Type="http://schemas.openxmlformats.org/officeDocument/2006/relationships/image" Target="../media/image1208.jpeg"/><Relationship Id="rId264" Type="http://schemas.openxmlformats.org/officeDocument/2006/relationships/image" Target="file:///D:\CP\3PROGRAMME%20PHOTO\Photos\ADIDAS\656927.jpg" TargetMode="External"/><Relationship Id="rId471" Type="http://schemas.openxmlformats.org/officeDocument/2006/relationships/image" Target="file:///D:\CP\3PROGRAMME%20PHOTO\Photos\ADIDAS\IB8660.jpg" TargetMode="External"/><Relationship Id="rId1115" Type="http://schemas.openxmlformats.org/officeDocument/2006/relationships/image" Target="file:///D:\CP\3PROGRAMME%20PHOTO\Photos\ADIDAS\DX6385.jpg" TargetMode="External"/><Relationship Id="rId1322" Type="http://schemas.openxmlformats.org/officeDocument/2006/relationships/image" Target="../media/image619.jpeg"/><Relationship Id="rId1767" Type="http://schemas.openxmlformats.org/officeDocument/2006/relationships/image" Target="../media/image837.jpeg"/><Relationship Id="rId1974" Type="http://schemas.openxmlformats.org/officeDocument/2006/relationships/image" Target="file:///D:\CP\3PROGRAMME%20PHOTO\Photos\ADIDAS\IK4996.jpg" TargetMode="External"/><Relationship Id="rId2152" Type="http://schemas.openxmlformats.org/officeDocument/2006/relationships/image" Target="../media/image1029.jpeg"/><Relationship Id="rId2597" Type="http://schemas.openxmlformats.org/officeDocument/2006/relationships/image" Target="../media/image1250.jpeg"/><Relationship Id="rId2720" Type="http://schemas.openxmlformats.org/officeDocument/2006/relationships/image" Target="file:///D:\CP\3PROGRAMME%20PHOTO\Photos\ADIDAS\IS3843.jpg" TargetMode="External"/><Relationship Id="rId2818" Type="http://schemas.openxmlformats.org/officeDocument/2006/relationships/image" Target="file:///D:\CP\3PROGRAMME%20PHOTO\Photos\ADIDAS\IR5642.jpg" TargetMode="External"/><Relationship Id="rId59" Type="http://schemas.openxmlformats.org/officeDocument/2006/relationships/image" Target="file:///D:\CP\3PROGRAMME%20PHOTO\Photos\ADIDAS\HT4367.jpg" TargetMode="External"/><Relationship Id="rId124" Type="http://schemas.openxmlformats.org/officeDocument/2006/relationships/image" Target="../media/image61.jpeg"/><Relationship Id="rId569" Type="http://schemas.openxmlformats.org/officeDocument/2006/relationships/image" Target="file:///D:\CP\3PROGRAMME%20PHOTO\Photos\ADIDAS\IR7537.jpg" TargetMode="External"/><Relationship Id="rId776" Type="http://schemas.openxmlformats.org/officeDocument/2006/relationships/image" Target="../media/image346.jpeg"/><Relationship Id="rId983" Type="http://schemas.openxmlformats.org/officeDocument/2006/relationships/image" Target="file:///D:\CP\3PROGRAMME%20PHOTO\Photos\ADIDAS\IR7830.jpg" TargetMode="External"/><Relationship Id="rId1199" Type="http://schemas.openxmlformats.org/officeDocument/2006/relationships/image" Target="file:///D:\CP\3PROGRAMME%20PHOTO\Photos\ADIDAS\IJ0764.jpg" TargetMode="External"/><Relationship Id="rId1627" Type="http://schemas.openxmlformats.org/officeDocument/2006/relationships/image" Target="../media/image767.jpeg"/><Relationship Id="rId1834" Type="http://schemas.openxmlformats.org/officeDocument/2006/relationships/image" Target="file:///D:\CP\3PROGRAMME%20PHOTO\Photos\ADIDAS\GZ9256.jpg" TargetMode="External"/><Relationship Id="rId2457" Type="http://schemas.openxmlformats.org/officeDocument/2006/relationships/image" Target="../media/image1180.jpeg"/><Relationship Id="rId2664" Type="http://schemas.openxmlformats.org/officeDocument/2006/relationships/image" Target="file:///D:\CP\3PROGRAMME%20PHOTO\Photos\ADIDAS\IC6945.jpg" TargetMode="External"/><Relationship Id="rId331" Type="http://schemas.openxmlformats.org/officeDocument/2006/relationships/image" Target="file:///D:\CP\3PROGRAMME%20PHOTO\Photos\ADIDAS\IE7560.jpg" TargetMode="External"/><Relationship Id="rId429" Type="http://schemas.openxmlformats.org/officeDocument/2006/relationships/image" Target="file:///D:\CP\3PROGRAMME%20PHOTO\Photos\ADIDAS\IS1019.jpg" TargetMode="External"/><Relationship Id="rId636" Type="http://schemas.openxmlformats.org/officeDocument/2006/relationships/image" Target="../media/image276.jpeg"/><Relationship Id="rId1059" Type="http://schemas.openxmlformats.org/officeDocument/2006/relationships/image" Target="file:///D:\CP\3PROGRAMME%20PHOTO\Photos\ADIDAS\IG2516.jpg" TargetMode="External"/><Relationship Id="rId1266" Type="http://schemas.openxmlformats.org/officeDocument/2006/relationships/image" Target="../media/image591.jpeg"/><Relationship Id="rId1473" Type="http://schemas.openxmlformats.org/officeDocument/2006/relationships/image" Target="../media/image691.jpeg"/><Relationship Id="rId2012" Type="http://schemas.openxmlformats.org/officeDocument/2006/relationships/image" Target="file:///D:\CP\3PROGRAMME%20PHOTO\Photos\ADIDAS\IN1157.jpg" TargetMode="External"/><Relationship Id="rId2096" Type="http://schemas.openxmlformats.org/officeDocument/2006/relationships/image" Target="../media/image1001.jpeg"/><Relationship Id="rId2317" Type="http://schemas.openxmlformats.org/officeDocument/2006/relationships/image" Target="../media/image1111.jpeg"/><Relationship Id="rId2871" Type="http://schemas.openxmlformats.org/officeDocument/2006/relationships/image" Target="../media/image1387.jpeg"/><Relationship Id="rId843" Type="http://schemas.openxmlformats.org/officeDocument/2006/relationships/image" Target="file:///D:\CP\3PROGRAMME%20PHOTO\Photos\ADIDAS\IG2517.jpg" TargetMode="External"/><Relationship Id="rId1126" Type="http://schemas.openxmlformats.org/officeDocument/2006/relationships/image" Target="../media/image521.jpeg"/><Relationship Id="rId1680" Type="http://schemas.openxmlformats.org/officeDocument/2006/relationships/image" Target="file:///D:\CP\3PROGRAMME%20PHOTO\Photos\ADIDAS\GW3019.jpg" TargetMode="External"/><Relationship Id="rId1778" Type="http://schemas.openxmlformats.org/officeDocument/2006/relationships/image" Target="file:///D:\CP\3PROGRAMME%20PHOTO\Photos\ADIDAS\IG6264.jpg" TargetMode="External"/><Relationship Id="rId1901" Type="http://schemas.openxmlformats.org/officeDocument/2006/relationships/image" Target="../media/image904.jpeg"/><Relationship Id="rId1985" Type="http://schemas.openxmlformats.org/officeDocument/2006/relationships/image" Target="../media/image946.jpeg"/><Relationship Id="rId2524" Type="http://schemas.openxmlformats.org/officeDocument/2006/relationships/image" Target="file:///D:\CP\3PROGRAMME%20PHOTO\Photos\ADIDAS\IE1019.jpg" TargetMode="External"/><Relationship Id="rId2731" Type="http://schemas.openxmlformats.org/officeDocument/2006/relationships/image" Target="../media/image1317.jpeg"/><Relationship Id="rId2829" Type="http://schemas.openxmlformats.org/officeDocument/2006/relationships/image" Target="../media/image1366.jpeg"/><Relationship Id="rId275" Type="http://schemas.openxmlformats.org/officeDocument/2006/relationships/image" Target="file:///D:\CP\3PROGRAMME%20PHOTO\Photos\ADIDAS\IE7527.jpg" TargetMode="External"/><Relationship Id="rId482" Type="http://schemas.openxmlformats.org/officeDocument/2006/relationships/image" Target="../media/image199.jpeg"/><Relationship Id="rId703" Type="http://schemas.openxmlformats.org/officeDocument/2006/relationships/image" Target="file:///D:\CP\3PROGRAMME%20PHOTO\Photos\ADIDAS\ID7918.jpg" TargetMode="External"/><Relationship Id="rId910" Type="http://schemas.openxmlformats.org/officeDocument/2006/relationships/image" Target="../media/image413.jpeg"/><Relationship Id="rId1333" Type="http://schemas.openxmlformats.org/officeDocument/2006/relationships/image" Target="file:///D:\CP\3PROGRAMME%20PHOTO\Photos\ADIDAS\IR6857.jpg" TargetMode="External"/><Relationship Id="rId1540" Type="http://schemas.openxmlformats.org/officeDocument/2006/relationships/image" Target="file:///D:\CP\3PROGRAMME%20PHOTO\Photos\ADIDAS\IT7810.jpg" TargetMode="External"/><Relationship Id="rId1638" Type="http://schemas.openxmlformats.org/officeDocument/2006/relationships/image" Target="file:///D:\CP\3PROGRAMME%20PHOTO\Photos\ADIDAS\HM4975.jpg" TargetMode="External"/><Relationship Id="rId2163" Type="http://schemas.openxmlformats.org/officeDocument/2006/relationships/image" Target="file:///D:\CP\3PROGRAMME%20PHOTO\Photos\ADIDAS\IR5410.jpg" TargetMode="External"/><Relationship Id="rId2370" Type="http://schemas.openxmlformats.org/officeDocument/2006/relationships/image" Target="file:///D:\CP\3PROGRAMME%20PHOTO\Photos\ADIDAS\IM8320.jpg" TargetMode="External"/><Relationship Id="rId135" Type="http://schemas.openxmlformats.org/officeDocument/2006/relationships/image" Target="file:///D:\CP\3PROGRAMME%20PHOTO\Photos\ADIDAS\IR6218.jpg" TargetMode="External"/><Relationship Id="rId342" Type="http://schemas.openxmlformats.org/officeDocument/2006/relationships/image" Target="../media/image132.jpeg"/><Relationship Id="rId787" Type="http://schemas.openxmlformats.org/officeDocument/2006/relationships/image" Target="file:///D:\CP\3PROGRAMME%20PHOTO\Photos\ADIDAS\ID0308.jpg" TargetMode="External"/><Relationship Id="rId994" Type="http://schemas.openxmlformats.org/officeDocument/2006/relationships/image" Target="../media/image455.jpeg"/><Relationship Id="rId1400" Type="http://schemas.openxmlformats.org/officeDocument/2006/relationships/image" Target="file:///D:\CP\3PROGRAMME%20PHOTO\Photos\ADIDAS\IS0183.jpg" TargetMode="External"/><Relationship Id="rId1845" Type="http://schemas.openxmlformats.org/officeDocument/2006/relationships/image" Target="../media/image876.jpeg"/><Relationship Id="rId2023" Type="http://schemas.openxmlformats.org/officeDocument/2006/relationships/image" Target="../media/image965.jpeg"/><Relationship Id="rId2230" Type="http://schemas.openxmlformats.org/officeDocument/2006/relationships/image" Target="../media/image1068.jpeg"/><Relationship Id="rId2468" Type="http://schemas.openxmlformats.org/officeDocument/2006/relationships/image" Target="file:///D:\CP\3PROGRAMME%20PHOTO\Photos\ADIDAS\IF7361.jpg" TargetMode="External"/><Relationship Id="rId2675" Type="http://schemas.openxmlformats.org/officeDocument/2006/relationships/image" Target="../media/image1289.jpeg"/><Relationship Id="rId2882" Type="http://schemas.openxmlformats.org/officeDocument/2006/relationships/image" Target="file:///D:\CP\3PROGRAMME%20PHOTO\Photos\ADIDAS\IT9111.jpg" TargetMode="External"/><Relationship Id="rId202" Type="http://schemas.openxmlformats.org/officeDocument/2006/relationships/image" Target="file:///D:\CP\3PROGRAMME%20PHOTO\Photos\ADIDAS\HZ4167.jpg" TargetMode="External"/><Relationship Id="rId647" Type="http://schemas.openxmlformats.org/officeDocument/2006/relationships/image" Target="file:///D:\CP\3PROGRAMME%20PHOTO\Photos\ADIDAS\ID8009.jpg" TargetMode="External"/><Relationship Id="rId854" Type="http://schemas.openxmlformats.org/officeDocument/2006/relationships/image" Target="../media/image385.jpeg"/><Relationship Id="rId1277" Type="http://schemas.openxmlformats.org/officeDocument/2006/relationships/image" Target="file:///D:\CP\3PROGRAMME%20PHOTO\Photos\ADIDAS\IN8439.jpg" TargetMode="External"/><Relationship Id="rId1484" Type="http://schemas.openxmlformats.org/officeDocument/2006/relationships/image" Target="file:///D:\CP\3PROGRAMME%20PHOTO\Photos\ADIDAS\IS4370.jpg" TargetMode="External"/><Relationship Id="rId1691" Type="http://schemas.openxmlformats.org/officeDocument/2006/relationships/image" Target="../media/image799.jpeg"/><Relationship Id="rId1705" Type="http://schemas.openxmlformats.org/officeDocument/2006/relationships/image" Target="../media/image806.jpeg"/><Relationship Id="rId1912" Type="http://schemas.openxmlformats.org/officeDocument/2006/relationships/image" Target="file:///D:\CP\3PROGRAMME%20PHOTO\Photos\ADIDAS\IG8429.jpg" TargetMode="External"/><Relationship Id="rId2328" Type="http://schemas.openxmlformats.org/officeDocument/2006/relationships/image" Target="file:///D:\CP\3PROGRAMME%20PHOTO\Photos\ADIDAS\IR6111.jpg" TargetMode="External"/><Relationship Id="rId2535" Type="http://schemas.openxmlformats.org/officeDocument/2006/relationships/image" Target="../media/image1219.jpeg"/><Relationship Id="rId2742" Type="http://schemas.openxmlformats.org/officeDocument/2006/relationships/image" Target="file:///D:\CP\3PROGRAMME%20PHOTO\Photos\ADIDAS\IS3807.jpg" TargetMode="External"/><Relationship Id="rId286" Type="http://schemas.openxmlformats.org/officeDocument/2006/relationships/image" Target="file:///D:\CP\3PROGRAMME%20PHOTO\Photos\ADIDAS\IG7750.jpg" TargetMode="External"/><Relationship Id="rId493" Type="http://schemas.openxmlformats.org/officeDocument/2006/relationships/image" Target="file:///D:\CP\3PROGRAMME%20PHOTO\Photos\ADIDAS\IC6822.jpg" TargetMode="External"/><Relationship Id="rId507" Type="http://schemas.openxmlformats.org/officeDocument/2006/relationships/image" Target="file:///D:\CP\3PROGRAMME%20PHOTO\Photos\ADIDAS\IS2668.jpg" TargetMode="External"/><Relationship Id="rId714" Type="http://schemas.openxmlformats.org/officeDocument/2006/relationships/image" Target="../media/image315.jpeg"/><Relationship Id="rId921" Type="http://schemas.openxmlformats.org/officeDocument/2006/relationships/image" Target="file:///D:\CP\3PROGRAMME%20PHOTO\Photos\ADIDAS\HT4739.jpg" TargetMode="External"/><Relationship Id="rId1137" Type="http://schemas.openxmlformats.org/officeDocument/2006/relationships/image" Target="file:///D:\CP\3PROGRAMME%20PHOTO\Photos\ADIDAS\FM0677.jpg" TargetMode="External"/><Relationship Id="rId1344" Type="http://schemas.openxmlformats.org/officeDocument/2006/relationships/image" Target="file:///D:\CP\3PROGRAMME%20PHOTO\Photos\ADIDAS\IR7810.jpg" TargetMode="External"/><Relationship Id="rId1551" Type="http://schemas.openxmlformats.org/officeDocument/2006/relationships/image" Target="../media/image729.jpeg"/><Relationship Id="rId1789" Type="http://schemas.openxmlformats.org/officeDocument/2006/relationships/image" Target="../media/image848.jpeg"/><Relationship Id="rId1996" Type="http://schemas.openxmlformats.org/officeDocument/2006/relationships/image" Target="file:///D:\CP\3PROGRAMME%20PHOTO\Photos\ADIDAS\IL7183.jpg" TargetMode="External"/><Relationship Id="rId2174" Type="http://schemas.openxmlformats.org/officeDocument/2006/relationships/image" Target="../media/image1040.jpeg"/><Relationship Id="rId2381" Type="http://schemas.openxmlformats.org/officeDocument/2006/relationships/image" Target="../media/image1143.jpeg"/><Relationship Id="rId2602" Type="http://schemas.openxmlformats.org/officeDocument/2006/relationships/image" Target="file:///D:\CP\3PROGRAMME%20PHOTO\Photos\ADIDAS\IK9723.jpg" TargetMode="External"/><Relationship Id="rId50" Type="http://schemas.openxmlformats.org/officeDocument/2006/relationships/image" Target="../media/image24.jpeg"/><Relationship Id="rId146" Type="http://schemas.openxmlformats.org/officeDocument/2006/relationships/image" Target="../media/image72.jpeg"/><Relationship Id="rId353" Type="http://schemas.openxmlformats.org/officeDocument/2006/relationships/image" Target="../media/image136.jpeg"/><Relationship Id="rId560" Type="http://schemas.openxmlformats.org/officeDocument/2006/relationships/image" Target="../media/image238.jpeg"/><Relationship Id="rId798" Type="http://schemas.openxmlformats.org/officeDocument/2006/relationships/image" Target="../media/image357.jpeg"/><Relationship Id="rId1190" Type="http://schemas.openxmlformats.org/officeDocument/2006/relationships/image" Target="../media/image553.jpeg"/><Relationship Id="rId1204" Type="http://schemas.openxmlformats.org/officeDocument/2006/relationships/image" Target="../media/image560.jpeg"/><Relationship Id="rId1411" Type="http://schemas.openxmlformats.org/officeDocument/2006/relationships/image" Target="../media/image661.jpeg"/><Relationship Id="rId1649" Type="http://schemas.openxmlformats.org/officeDocument/2006/relationships/image" Target="../media/image778.jpeg"/><Relationship Id="rId1856" Type="http://schemas.openxmlformats.org/officeDocument/2006/relationships/image" Target="file:///D:\CP\3PROGRAMME%20PHOTO\Photos\ADIDAS\IF8762.jpg" TargetMode="External"/><Relationship Id="rId2034" Type="http://schemas.openxmlformats.org/officeDocument/2006/relationships/image" Target="file:///D:\CP\3PROGRAMME%20PHOTO\Photos\ADIDAS\IN2251.jpg" TargetMode="External"/><Relationship Id="rId2241" Type="http://schemas.openxmlformats.org/officeDocument/2006/relationships/image" Target="file:///D:\CP\3PROGRAMME%20PHOTO\Photos\ADIDAS\IC7151.jpg" TargetMode="External"/><Relationship Id="rId2479" Type="http://schemas.openxmlformats.org/officeDocument/2006/relationships/image" Target="../media/image1191.jpeg"/><Relationship Id="rId2686" Type="http://schemas.openxmlformats.org/officeDocument/2006/relationships/image" Target="file:///D:\CP\3PROGRAMME%20PHOTO\Photos\ADIDAS\IR9100.jpg" TargetMode="External"/><Relationship Id="rId2893" Type="http://schemas.openxmlformats.org/officeDocument/2006/relationships/image" Target="../media/image1398.jpeg"/><Relationship Id="rId2907" Type="http://schemas.openxmlformats.org/officeDocument/2006/relationships/image" Target="../media/image1405.jpeg"/><Relationship Id="rId213" Type="http://schemas.openxmlformats.org/officeDocument/2006/relationships/image" Target="../media/image104.jpeg"/><Relationship Id="rId420" Type="http://schemas.openxmlformats.org/officeDocument/2006/relationships/image" Target="../media/image168.jpeg"/><Relationship Id="rId658" Type="http://schemas.openxmlformats.org/officeDocument/2006/relationships/image" Target="../media/image287.jpeg"/><Relationship Id="rId865" Type="http://schemas.openxmlformats.org/officeDocument/2006/relationships/image" Target="file:///D:\CP\3PROGRAMME%20PHOTO\Photos\ADIDAS\HT6889.jpg" TargetMode="External"/><Relationship Id="rId1050" Type="http://schemas.openxmlformats.org/officeDocument/2006/relationships/image" Target="../media/image483.jpeg"/><Relationship Id="rId1288" Type="http://schemas.openxmlformats.org/officeDocument/2006/relationships/image" Target="../media/image602.jpeg"/><Relationship Id="rId1495" Type="http://schemas.openxmlformats.org/officeDocument/2006/relationships/image" Target="../media/image702.jpeg"/><Relationship Id="rId1509" Type="http://schemas.openxmlformats.org/officeDocument/2006/relationships/image" Target="file:///D:\CP\3PROGRAMME%20PHOTO\Photos\ADIDAS\IT7340.jpg" TargetMode="External"/><Relationship Id="rId1716" Type="http://schemas.openxmlformats.org/officeDocument/2006/relationships/image" Target="file:///D:\CP\3PROGRAMME%20PHOTO\Photos\ADIDAS\IE0684.jpg" TargetMode="External"/><Relationship Id="rId1923" Type="http://schemas.openxmlformats.org/officeDocument/2006/relationships/image" Target="../media/image915.jpeg"/><Relationship Id="rId2101" Type="http://schemas.openxmlformats.org/officeDocument/2006/relationships/image" Target="file:///D:\CP\3PROGRAMME%20PHOTO\Photos\ADIDAS\IA3048.jpg" TargetMode="External"/><Relationship Id="rId2339" Type="http://schemas.openxmlformats.org/officeDocument/2006/relationships/image" Target="../media/image1122.jpeg"/><Relationship Id="rId2546" Type="http://schemas.openxmlformats.org/officeDocument/2006/relationships/image" Target="file:///D:\CP\3PROGRAMME%20PHOTO\Photos\ADIDAS\IF0813.jpg" TargetMode="External"/><Relationship Id="rId2753" Type="http://schemas.openxmlformats.org/officeDocument/2006/relationships/image" Target="../media/image1328.jpeg"/><Relationship Id="rId297" Type="http://schemas.openxmlformats.org/officeDocument/2006/relationships/image" Target="file:///D:\CP\3PROGRAMME%20PHOTO\Photos\ADIDAS\IF0723.jpg" TargetMode="External"/><Relationship Id="rId518" Type="http://schemas.openxmlformats.org/officeDocument/2006/relationships/image" Target="../media/image217.jpeg"/><Relationship Id="rId725" Type="http://schemas.openxmlformats.org/officeDocument/2006/relationships/image" Target="file:///D:\CP\3PROGRAMME%20PHOTO\Photos\ADIDAS\ID0378.jpg" TargetMode="External"/><Relationship Id="rId932" Type="http://schemas.openxmlformats.org/officeDocument/2006/relationships/image" Target="../media/image424.jpeg"/><Relationship Id="rId1148" Type="http://schemas.openxmlformats.org/officeDocument/2006/relationships/image" Target="../media/image532.jpeg"/><Relationship Id="rId1355" Type="http://schemas.openxmlformats.org/officeDocument/2006/relationships/image" Target="../media/image635.jpeg"/><Relationship Id="rId1562" Type="http://schemas.openxmlformats.org/officeDocument/2006/relationships/image" Target="file:///D:\CP\3PROGRAMME%20PHOTO\Photos\ADIDAS\IT9842.jpg" TargetMode="External"/><Relationship Id="rId2185" Type="http://schemas.openxmlformats.org/officeDocument/2006/relationships/image" Target="file:///D:\CP\3PROGRAMME%20PHOTO\Photos\ADIDAS\IC1485.jpg" TargetMode="External"/><Relationship Id="rId2392" Type="http://schemas.openxmlformats.org/officeDocument/2006/relationships/image" Target="file:///D:\CP\3PROGRAMME%20PHOTO\Photos\ADIDAS\IN6228.jpg" TargetMode="External"/><Relationship Id="rId2406" Type="http://schemas.openxmlformats.org/officeDocument/2006/relationships/image" Target="file:///D:\CP\3PROGRAMME%20PHOTO\Photos\ADIDAS\IN6439.jpg" TargetMode="External"/><Relationship Id="rId2613" Type="http://schemas.openxmlformats.org/officeDocument/2006/relationships/image" Target="../media/image1258.jpeg"/><Relationship Id="rId157" Type="http://schemas.openxmlformats.org/officeDocument/2006/relationships/image" Target="file:///D:\CP\3PROGRAMME%20PHOTO\Photos\ADIDAS\IS8967.jpg" TargetMode="External"/><Relationship Id="rId364" Type="http://schemas.openxmlformats.org/officeDocument/2006/relationships/image" Target="file:///D:\CP\3PROGRAMME%20PHOTO\Photos\ADIDAS\HT5028.jpg" TargetMode="External"/><Relationship Id="rId1008" Type="http://schemas.openxmlformats.org/officeDocument/2006/relationships/image" Target="../media/image462.jpeg"/><Relationship Id="rId1215" Type="http://schemas.openxmlformats.org/officeDocument/2006/relationships/image" Target="file:///D:\CP\3PROGRAMME%20PHOTO\Photos\ADIDAS\IL5015.jpg" TargetMode="External"/><Relationship Id="rId1422" Type="http://schemas.openxmlformats.org/officeDocument/2006/relationships/image" Target="file:///D:\CP\3PROGRAMME%20PHOTO\Photos\ADIDAS\IS0233.jpg" TargetMode="External"/><Relationship Id="rId1867" Type="http://schemas.openxmlformats.org/officeDocument/2006/relationships/image" Target="../media/image887.jpeg"/><Relationship Id="rId2045" Type="http://schemas.openxmlformats.org/officeDocument/2006/relationships/image" Target="../media/image976.jpeg"/><Relationship Id="rId2697" Type="http://schemas.openxmlformats.org/officeDocument/2006/relationships/image" Target="../media/image1300.jpeg"/><Relationship Id="rId2820" Type="http://schemas.openxmlformats.org/officeDocument/2006/relationships/image" Target="file:///D:\CP\3PROGRAMME%20PHOTO\Photos\ADIDAS\IQ2655.jpg" TargetMode="External"/><Relationship Id="rId61" Type="http://schemas.openxmlformats.org/officeDocument/2006/relationships/image" Target="file:///D:\CP\3PROGRAMME%20PHOTO\Photos\ADIDAS\HZ4281.jpg" TargetMode="External"/><Relationship Id="rId571" Type="http://schemas.openxmlformats.org/officeDocument/2006/relationships/image" Target="file:///D:\CP\3PROGRAMME%20PHOTO\Photos\ADIDAS\IS2680.jpg" TargetMode="External"/><Relationship Id="rId669" Type="http://schemas.openxmlformats.org/officeDocument/2006/relationships/image" Target="file:///D:\CP\3PROGRAMME%20PHOTO\Photos\ADIDAS\FZ6159.jpg" TargetMode="External"/><Relationship Id="rId876" Type="http://schemas.openxmlformats.org/officeDocument/2006/relationships/image" Target="../media/image396.jpeg"/><Relationship Id="rId1299" Type="http://schemas.openxmlformats.org/officeDocument/2006/relationships/image" Target="file:///D:\CP\3PROGRAMME%20PHOTO\Photos\ADIDAS\IR5809.jpg" TargetMode="External"/><Relationship Id="rId1727" Type="http://schemas.openxmlformats.org/officeDocument/2006/relationships/image" Target="../media/image817.jpeg"/><Relationship Id="rId1934" Type="http://schemas.openxmlformats.org/officeDocument/2006/relationships/image" Target="file:///D:\CP\3PROGRAMME%20PHOTO\Photos\ADIDAS\ID9853.jpg" TargetMode="External"/><Relationship Id="rId2252" Type="http://schemas.openxmlformats.org/officeDocument/2006/relationships/image" Target="../media/image1079.jpeg"/><Relationship Id="rId2557" Type="http://schemas.openxmlformats.org/officeDocument/2006/relationships/image" Target="../media/image1230.jpeg"/><Relationship Id="rId19" Type="http://schemas.openxmlformats.org/officeDocument/2006/relationships/image" Target="file:///D:\CP\3PROGRAMME%20PHOTO\Photos\ADIDAS\IS0274.jpg" TargetMode="External"/><Relationship Id="rId224" Type="http://schemas.openxmlformats.org/officeDocument/2006/relationships/image" Target="file:///D:\CP\3PROGRAMME%20PHOTO\Photos\ADIDAS\HY0571.jpg" TargetMode="External"/><Relationship Id="rId431" Type="http://schemas.openxmlformats.org/officeDocument/2006/relationships/image" Target="file:///D:\CP\3PROGRAMME%20PHOTO\Photos\ADIDAS\IR9366.jpg" TargetMode="External"/><Relationship Id="rId529" Type="http://schemas.openxmlformats.org/officeDocument/2006/relationships/image" Target="file:///D:\CP\3PROGRAMME%20PHOTO\Photos\ADIDAS\IS2665.jpg" TargetMode="External"/><Relationship Id="rId736" Type="http://schemas.openxmlformats.org/officeDocument/2006/relationships/image" Target="../media/image326.jpeg"/><Relationship Id="rId1061" Type="http://schemas.openxmlformats.org/officeDocument/2006/relationships/image" Target="file:///D:\CP\3PROGRAMME%20PHOTO\Photos\ADIDAS\ID2840.jpg" TargetMode="External"/><Relationship Id="rId1159" Type="http://schemas.openxmlformats.org/officeDocument/2006/relationships/image" Target="file:///D:\CP\3PROGRAMME%20PHOTO\Photos\ADIDAS\HT0480.jpg" TargetMode="External"/><Relationship Id="rId1366" Type="http://schemas.openxmlformats.org/officeDocument/2006/relationships/image" Target="file:///D:\CP\3PROGRAMME%20PHOTO\Photos\ADIDAS\IR9534.jpg" TargetMode="External"/><Relationship Id="rId2112" Type="http://schemas.openxmlformats.org/officeDocument/2006/relationships/image" Target="../media/image1009.jpeg"/><Relationship Id="rId2196" Type="http://schemas.openxmlformats.org/officeDocument/2006/relationships/image" Target="../media/image1051.jpeg"/><Relationship Id="rId2417" Type="http://schemas.openxmlformats.org/officeDocument/2006/relationships/image" Target="../media/image1160.jpeg"/><Relationship Id="rId2764" Type="http://schemas.openxmlformats.org/officeDocument/2006/relationships/image" Target="file:///D:\CP\3PROGRAMME%20PHOTO\Photos\ADIDAS\IS7106.jpg" TargetMode="External"/><Relationship Id="rId168" Type="http://schemas.openxmlformats.org/officeDocument/2006/relationships/image" Target="../media/image83.jpeg"/><Relationship Id="rId943" Type="http://schemas.openxmlformats.org/officeDocument/2006/relationships/image" Target="file:///D:\CP\3PROGRAMME%20PHOTO\Photos\ADIDAS\HZ3045.jpg" TargetMode="External"/><Relationship Id="rId1019" Type="http://schemas.openxmlformats.org/officeDocument/2006/relationships/image" Target="file:///D:\CP\3PROGRAMME%20PHOTO\Photos\ADIDAS\IT5360.jpg" TargetMode="External"/><Relationship Id="rId1573" Type="http://schemas.openxmlformats.org/officeDocument/2006/relationships/image" Target="../media/image740.jpeg"/><Relationship Id="rId1780" Type="http://schemas.openxmlformats.org/officeDocument/2006/relationships/image" Target="file:///D:\CP\3PROGRAMME%20PHOTO\Photos\ADIDAS\IG8166.jpg" TargetMode="External"/><Relationship Id="rId1878" Type="http://schemas.openxmlformats.org/officeDocument/2006/relationships/image" Target="file:///D:\CP\3PROGRAMME%20PHOTO\Photos\ADIDAS\IF3680.jpg" TargetMode="External"/><Relationship Id="rId2624" Type="http://schemas.openxmlformats.org/officeDocument/2006/relationships/image" Target="file:///D:\CP\3PROGRAMME%20PHOTO\Photos\ADIDAS\IB8109.jpg" TargetMode="External"/><Relationship Id="rId2831" Type="http://schemas.openxmlformats.org/officeDocument/2006/relationships/image" Target="../media/image1367.jpeg"/><Relationship Id="rId72" Type="http://schemas.openxmlformats.org/officeDocument/2006/relationships/image" Target="../media/image35.jpeg"/><Relationship Id="rId375" Type="http://schemas.openxmlformats.org/officeDocument/2006/relationships/image" Target="../media/image146.jpeg"/><Relationship Id="rId582" Type="http://schemas.openxmlformats.org/officeDocument/2006/relationships/image" Target="../media/image249.jpeg"/><Relationship Id="rId803" Type="http://schemas.openxmlformats.org/officeDocument/2006/relationships/image" Target="file:///D:\CP\3PROGRAMME%20PHOTO\Photos\ADIDAS\HR6406.jpg" TargetMode="External"/><Relationship Id="rId1226" Type="http://schemas.openxmlformats.org/officeDocument/2006/relationships/image" Target="../media/image571.jpeg"/><Relationship Id="rId1433" Type="http://schemas.openxmlformats.org/officeDocument/2006/relationships/image" Target="../media/image672.jpeg"/><Relationship Id="rId1640" Type="http://schemas.openxmlformats.org/officeDocument/2006/relationships/image" Target="file:///D:\CP\3PROGRAMME%20PHOTO\Photos\ADIDAS\HM4976.jpg" TargetMode="External"/><Relationship Id="rId1738" Type="http://schemas.openxmlformats.org/officeDocument/2006/relationships/image" Target="file:///D:\CP\3PROGRAMME%20PHOTO\Photos\ADIDAS\IF1270.jpg" TargetMode="External"/><Relationship Id="rId2056" Type="http://schemas.openxmlformats.org/officeDocument/2006/relationships/image" Target="file:///D:\CP\3PROGRAMME%20PHOTO\Photos\ADIDAS\IQ3828.jpg" TargetMode="External"/><Relationship Id="rId2263" Type="http://schemas.openxmlformats.org/officeDocument/2006/relationships/image" Target="file:///D:\CP\3PROGRAMME%20PHOTO\Photos\ADIDAS\IR9212.jpg" TargetMode="External"/><Relationship Id="rId2470" Type="http://schemas.openxmlformats.org/officeDocument/2006/relationships/image" Target="file:///D:\CP\3PROGRAMME%20PHOTO\Photos\ADIDAS\IE7897.jpg" TargetMode="External"/><Relationship Id="rId3" Type="http://schemas.openxmlformats.org/officeDocument/2006/relationships/image" Target="../media/image2.jpeg"/><Relationship Id="rId235" Type="http://schemas.openxmlformats.org/officeDocument/2006/relationships/image" Target="../media/image115.jpeg"/><Relationship Id="rId442" Type="http://schemas.openxmlformats.org/officeDocument/2006/relationships/image" Target="../media/image179.jpeg"/><Relationship Id="rId887" Type="http://schemas.openxmlformats.org/officeDocument/2006/relationships/image" Target="file:///D:\CP\3PROGRAMME%20PHOTO\Photos\ADIDAS\FM9935.jpg" TargetMode="External"/><Relationship Id="rId1072" Type="http://schemas.openxmlformats.org/officeDocument/2006/relationships/image" Target="../media/image494.jpeg"/><Relationship Id="rId1500" Type="http://schemas.openxmlformats.org/officeDocument/2006/relationships/image" Target="file:///D:\CP\3PROGRAMME%20PHOTO\Photos\ADIDAS\IT7294.jpg" TargetMode="External"/><Relationship Id="rId1945" Type="http://schemas.openxmlformats.org/officeDocument/2006/relationships/image" Target="../media/image926.jpeg"/><Relationship Id="rId2123" Type="http://schemas.openxmlformats.org/officeDocument/2006/relationships/image" Target="file:///D:\CP\3PROGRAMME%20PHOTO\Photos\ADIDAS\GL0633.jpg" TargetMode="External"/><Relationship Id="rId2330" Type="http://schemas.openxmlformats.org/officeDocument/2006/relationships/image" Target="file:///D:\CP\3PROGRAMME%20PHOTO\Photos\ADIDAS\IR6112.jpg" TargetMode="External"/><Relationship Id="rId2568" Type="http://schemas.openxmlformats.org/officeDocument/2006/relationships/image" Target="file:///D:\CP\3PROGRAMME%20PHOTO\Photos\ADIDAS\IS1381.jpg" TargetMode="External"/><Relationship Id="rId2775" Type="http://schemas.openxmlformats.org/officeDocument/2006/relationships/image" Target="../media/image1339.jpeg"/><Relationship Id="rId302" Type="http://schemas.openxmlformats.org/officeDocument/2006/relationships/image" Target="file:///D:\CP\3PROGRAMME%20PHOTO\Photos\ADIDAS\IG5458.jpg" TargetMode="External"/><Relationship Id="rId747" Type="http://schemas.openxmlformats.org/officeDocument/2006/relationships/image" Target="file:///D:\CP\3PROGRAMME%20PHOTO\Photos\ADIDAS\ID8573.jpg" TargetMode="External"/><Relationship Id="rId954" Type="http://schemas.openxmlformats.org/officeDocument/2006/relationships/image" Target="../media/image435.jpeg"/><Relationship Id="rId1377" Type="http://schemas.openxmlformats.org/officeDocument/2006/relationships/image" Target="file:///D:\CP\3PROGRAMME%20PHOTO\Photos\ADIDAS\IR9691.jpg" TargetMode="External"/><Relationship Id="rId1584" Type="http://schemas.openxmlformats.org/officeDocument/2006/relationships/image" Target="file:///D:\CP\3PROGRAMME%20PHOTO\Photos\ADIDAS\IU2357.jpg" TargetMode="External"/><Relationship Id="rId1791" Type="http://schemas.openxmlformats.org/officeDocument/2006/relationships/image" Target="../media/image849.jpeg"/><Relationship Id="rId1805" Type="http://schemas.openxmlformats.org/officeDocument/2006/relationships/image" Target="../media/image856.jpeg"/><Relationship Id="rId2428" Type="http://schemas.openxmlformats.org/officeDocument/2006/relationships/image" Target="file:///D:\CP\3PROGRAMME%20PHOTO\Photos\ADIDAS\IG1270.jpg" TargetMode="External"/><Relationship Id="rId2635" Type="http://schemas.openxmlformats.org/officeDocument/2006/relationships/image" Target="../media/image1269.jpeg"/><Relationship Id="rId2842" Type="http://schemas.openxmlformats.org/officeDocument/2006/relationships/image" Target="file:///D:\CP\3PROGRAMME%20PHOTO\Photos\ADIDAS\IS2982.jpg" TargetMode="External"/><Relationship Id="rId83" Type="http://schemas.openxmlformats.org/officeDocument/2006/relationships/image" Target="file:///D:\CP\3PROGRAMME%20PHOTO\Photos\ADIDAS\IF0459.jpg" TargetMode="External"/><Relationship Id="rId179" Type="http://schemas.openxmlformats.org/officeDocument/2006/relationships/image" Target="file:///D:\CP\3PROGRAMME%20PHOTO\Photos\ADIDAS\IT8626.jpg" TargetMode="External"/><Relationship Id="rId386" Type="http://schemas.openxmlformats.org/officeDocument/2006/relationships/image" Target="file:///D:\CP\3PROGRAMME%20PHOTO\Photos\ADIDAS\HT6538.jpg" TargetMode="External"/><Relationship Id="rId593" Type="http://schemas.openxmlformats.org/officeDocument/2006/relationships/image" Target="file:///D:\CP\3PROGRAMME%20PHOTO\Photos\ADIDAS\IS3766.jpg" TargetMode="External"/><Relationship Id="rId607" Type="http://schemas.openxmlformats.org/officeDocument/2006/relationships/image" Target="file:///D:\CP\3PROGRAMME%20PHOTO\Photos\ADIDAS\IS2524.jpg" TargetMode="External"/><Relationship Id="rId814" Type="http://schemas.openxmlformats.org/officeDocument/2006/relationships/image" Target="../media/image365.jpeg"/><Relationship Id="rId1237" Type="http://schemas.openxmlformats.org/officeDocument/2006/relationships/image" Target="file:///D:\CP\3PROGRAMME%20PHOTO\Photos\ADIDAS\IN0729.jpg" TargetMode="External"/><Relationship Id="rId1444" Type="http://schemas.openxmlformats.org/officeDocument/2006/relationships/image" Target="file:///D:\CP\3PROGRAMME%20PHOTO\Photos\ADIDAS\IS1733.jpg" TargetMode="External"/><Relationship Id="rId1651" Type="http://schemas.openxmlformats.org/officeDocument/2006/relationships/image" Target="../media/image779.jpeg"/><Relationship Id="rId1889" Type="http://schemas.openxmlformats.org/officeDocument/2006/relationships/image" Target="../media/image898.jpeg"/><Relationship Id="rId2067" Type="http://schemas.openxmlformats.org/officeDocument/2006/relationships/image" Target="../media/image987.jpeg"/><Relationship Id="rId2274" Type="http://schemas.openxmlformats.org/officeDocument/2006/relationships/image" Target="../media/image1090.jpeg"/><Relationship Id="rId2481" Type="http://schemas.openxmlformats.org/officeDocument/2006/relationships/image" Target="../media/image1192.jpeg"/><Relationship Id="rId2702" Type="http://schemas.openxmlformats.org/officeDocument/2006/relationships/image" Target="file:///D:\CP\3PROGRAMME%20PHOTO\Photos\ADIDAS\IS3837.jpg" TargetMode="External"/><Relationship Id="rId246" Type="http://schemas.openxmlformats.org/officeDocument/2006/relationships/image" Target="file:///D:\CP\3PROGRAMME%20PHOTO\Photos\ADIDAS\IK5740.jpg" TargetMode="External"/><Relationship Id="rId453" Type="http://schemas.openxmlformats.org/officeDocument/2006/relationships/image" Target="file:///D:\CP\3PROGRAMME%20PHOTO\Photos\ADIDAS\IR9370.jpg" TargetMode="External"/><Relationship Id="rId660" Type="http://schemas.openxmlformats.org/officeDocument/2006/relationships/image" Target="../media/image288.jpeg"/><Relationship Id="rId898" Type="http://schemas.openxmlformats.org/officeDocument/2006/relationships/image" Target="../media/image407.jpeg"/><Relationship Id="rId1083" Type="http://schemas.openxmlformats.org/officeDocument/2006/relationships/image" Target="file:///D:\CP\3PROGRAMME%20PHOTO\Photos\ADIDAS\IT1809.jpg" TargetMode="External"/><Relationship Id="rId1290" Type="http://schemas.openxmlformats.org/officeDocument/2006/relationships/image" Target="../media/image603.jpeg"/><Relationship Id="rId1304" Type="http://schemas.openxmlformats.org/officeDocument/2006/relationships/image" Target="../media/image610.jpeg"/><Relationship Id="rId1511" Type="http://schemas.openxmlformats.org/officeDocument/2006/relationships/image" Target="file:///D:\CP\3PROGRAMME%20PHOTO\Photos\ADIDAS\IT7342.jpg" TargetMode="External"/><Relationship Id="rId1749" Type="http://schemas.openxmlformats.org/officeDocument/2006/relationships/image" Target="../media/image828.jpeg"/><Relationship Id="rId1956" Type="http://schemas.openxmlformats.org/officeDocument/2006/relationships/image" Target="file:///D:\CP\3PROGRAMME%20PHOTO\Photos\ADIDAS\IF4027.jpg" TargetMode="External"/><Relationship Id="rId2134" Type="http://schemas.openxmlformats.org/officeDocument/2006/relationships/image" Target="../media/image1020.jpeg"/><Relationship Id="rId2341" Type="http://schemas.openxmlformats.org/officeDocument/2006/relationships/image" Target="../media/image1123.jpeg"/><Relationship Id="rId2579" Type="http://schemas.openxmlformats.org/officeDocument/2006/relationships/image" Target="../media/image1241.jpeg"/><Relationship Id="rId2786" Type="http://schemas.openxmlformats.org/officeDocument/2006/relationships/image" Target="file:///D:\CP\3PROGRAMME%20PHOTO\Photos\ADIDAS\IU1679.jpg" TargetMode="External"/><Relationship Id="rId106" Type="http://schemas.openxmlformats.org/officeDocument/2006/relationships/image" Target="../media/image52.jpeg"/><Relationship Id="rId313" Type="http://schemas.openxmlformats.org/officeDocument/2006/relationships/image" Target="file:///D:\CP\3PROGRAMME%20PHOTO\Photos\ADIDAS\IG5437.jpg" TargetMode="External"/><Relationship Id="rId758" Type="http://schemas.openxmlformats.org/officeDocument/2006/relationships/image" Target="../media/image337.jpeg"/><Relationship Id="rId965" Type="http://schemas.openxmlformats.org/officeDocument/2006/relationships/image" Target="file:///D:\CP\3PROGRAMME%20PHOTO\Photos\ADIDAS\IC1328.jpg" TargetMode="External"/><Relationship Id="rId1150" Type="http://schemas.openxmlformats.org/officeDocument/2006/relationships/image" Target="../media/image533.jpeg"/><Relationship Id="rId1388" Type="http://schemas.openxmlformats.org/officeDocument/2006/relationships/image" Target="../media/image651.jpeg"/><Relationship Id="rId1595" Type="http://schemas.openxmlformats.org/officeDocument/2006/relationships/image" Target="../media/image751.jpeg"/><Relationship Id="rId1609" Type="http://schemas.openxmlformats.org/officeDocument/2006/relationships/image" Target="../media/image758.jpeg"/><Relationship Id="rId1816" Type="http://schemas.openxmlformats.org/officeDocument/2006/relationships/image" Target="file:///D:\CP\3PROGRAMME%20PHOTO\Photos\ADIDAS\FU8297.jpg" TargetMode="External"/><Relationship Id="rId2439" Type="http://schemas.openxmlformats.org/officeDocument/2006/relationships/image" Target="../media/image1171.jpeg"/><Relationship Id="rId2646" Type="http://schemas.openxmlformats.org/officeDocument/2006/relationships/image" Target="file:///D:\CP\3PROGRAMME%20PHOTO\Photos\ADIDAS\IK9685.jpg" TargetMode="External"/><Relationship Id="rId2853" Type="http://schemas.openxmlformats.org/officeDocument/2006/relationships/image" Target="../media/image1378.jpeg"/><Relationship Id="rId10" Type="http://schemas.openxmlformats.org/officeDocument/2006/relationships/image" Target="file:///D:\CP\3PROGRAMME%20PHOTO\Photos\ADIDAS\IL2648.jpg" TargetMode="External"/><Relationship Id="rId94" Type="http://schemas.openxmlformats.org/officeDocument/2006/relationships/image" Target="../media/image46.jpeg"/><Relationship Id="rId397" Type="http://schemas.openxmlformats.org/officeDocument/2006/relationships/image" Target="file:///D:\CP\3PROGRAMME%20PHOTO\Photos\ADIDAS\H44528.jpg" TargetMode="External"/><Relationship Id="rId520" Type="http://schemas.openxmlformats.org/officeDocument/2006/relationships/image" Target="../media/image218.jpeg"/><Relationship Id="rId618" Type="http://schemas.openxmlformats.org/officeDocument/2006/relationships/image" Target="../media/image267.jpeg"/><Relationship Id="rId825" Type="http://schemas.openxmlformats.org/officeDocument/2006/relationships/image" Target="file:///D:\CP\3PROGRAMME%20PHOTO\Photos\ADIDAS\HP5838.jpg" TargetMode="External"/><Relationship Id="rId1248" Type="http://schemas.openxmlformats.org/officeDocument/2006/relationships/image" Target="../media/image582.jpeg"/><Relationship Id="rId1455" Type="http://schemas.openxmlformats.org/officeDocument/2006/relationships/image" Target="../media/image682.jpeg"/><Relationship Id="rId1662" Type="http://schemas.openxmlformats.org/officeDocument/2006/relationships/image" Target="file:///D:\CP\3PROGRAMME%20PHOTO\Photos\ADIDAS\FX7520.jpg" TargetMode="External"/><Relationship Id="rId2078" Type="http://schemas.openxmlformats.org/officeDocument/2006/relationships/image" Target="file:///D:\CP\3PROGRAMME%20PHOTO\Photos\ADIDAS\IF9330.jpg" TargetMode="External"/><Relationship Id="rId2201" Type="http://schemas.openxmlformats.org/officeDocument/2006/relationships/image" Target="file:///D:\CP\3PROGRAMME%20PHOTO\Photos\ADIDAS\IS1346.jpg" TargetMode="External"/><Relationship Id="rId2285" Type="http://schemas.openxmlformats.org/officeDocument/2006/relationships/image" Target="file:///D:\CP\3PROGRAMME%20PHOTO\Photos\ADIDAS\IP3783.jpg" TargetMode="External"/><Relationship Id="rId2492" Type="http://schemas.openxmlformats.org/officeDocument/2006/relationships/image" Target="file:///D:\CP\3PROGRAMME%20PHOTO\Photos\ADIDAS\F35550.jpg" TargetMode="External"/><Relationship Id="rId2506" Type="http://schemas.openxmlformats.org/officeDocument/2006/relationships/image" Target="file:///D:\CP\3PROGRAMME%20PHOTO\Photos\ADIDAS\IG3682.jpg" TargetMode="External"/><Relationship Id="rId257" Type="http://schemas.openxmlformats.org/officeDocument/2006/relationships/image" Target="../media/image124.jpeg"/><Relationship Id="rId464" Type="http://schemas.openxmlformats.org/officeDocument/2006/relationships/image" Target="../media/image190.jpeg"/><Relationship Id="rId1010" Type="http://schemas.openxmlformats.org/officeDocument/2006/relationships/image" Target="../media/image463.jpeg"/><Relationship Id="rId1094" Type="http://schemas.openxmlformats.org/officeDocument/2006/relationships/image" Target="../media/image505.jpeg"/><Relationship Id="rId1108" Type="http://schemas.openxmlformats.org/officeDocument/2006/relationships/image" Target="../media/image512.jpeg"/><Relationship Id="rId1315" Type="http://schemas.openxmlformats.org/officeDocument/2006/relationships/image" Target="file:///D:\CP\3PROGRAMME%20PHOTO\Photos\ADIDAS\IR6094.jpg" TargetMode="External"/><Relationship Id="rId1967" Type="http://schemas.openxmlformats.org/officeDocument/2006/relationships/image" Target="../media/image937.jpeg"/><Relationship Id="rId2145" Type="http://schemas.openxmlformats.org/officeDocument/2006/relationships/image" Target="file:///D:\CP\3PROGRAMME%20PHOTO\Photos\ADIDAS\HL2053.jpg" TargetMode="External"/><Relationship Id="rId2713" Type="http://schemas.openxmlformats.org/officeDocument/2006/relationships/image" Target="../media/image1308.jpeg"/><Relationship Id="rId2797" Type="http://schemas.openxmlformats.org/officeDocument/2006/relationships/image" Target="../media/image1350.jpeg"/><Relationship Id="rId117" Type="http://schemas.openxmlformats.org/officeDocument/2006/relationships/image" Target="file:///D:\CP\3PROGRAMME%20PHOTO\Photos\ADIDAS\IQ3965.jpg" TargetMode="External"/><Relationship Id="rId671" Type="http://schemas.openxmlformats.org/officeDocument/2006/relationships/image" Target="file:///D:\CP\3PROGRAMME%20PHOTO\Photos\ADIDAS\GY2326.jpg" TargetMode="External"/><Relationship Id="rId769" Type="http://schemas.openxmlformats.org/officeDocument/2006/relationships/image" Target="file:///D:\CP\3PROGRAMME%20PHOTO\Photos\ADIDAS\ID7909.jpg" TargetMode="External"/><Relationship Id="rId976" Type="http://schemas.openxmlformats.org/officeDocument/2006/relationships/image" Target="../media/image446.jpeg"/><Relationship Id="rId1399" Type="http://schemas.openxmlformats.org/officeDocument/2006/relationships/image" Target="file:///D:\CP\3PROGRAMME%20PHOTO\Photos\ADIDAS\IS0182.jpg" TargetMode="External"/><Relationship Id="rId2352" Type="http://schemas.openxmlformats.org/officeDocument/2006/relationships/image" Target="file:///D:\CP\3PROGRAMME%20PHOTO\Photos\ADIDAS\IS3611.jpg" TargetMode="External"/><Relationship Id="rId2657" Type="http://schemas.openxmlformats.org/officeDocument/2006/relationships/image" Target="../media/image1280.jpeg"/><Relationship Id="rId324" Type="http://schemas.openxmlformats.org/officeDocument/2006/relationships/image" Target="file:///D:\CP\3PROGRAMME%20PHOTO\Photos\ADIDAS\IG5436.jpg" TargetMode="External"/><Relationship Id="rId531" Type="http://schemas.openxmlformats.org/officeDocument/2006/relationships/image" Target="file:///D:\CP\3PROGRAMME%20PHOTO\Photos\ADIDAS\IN7280.jpg" TargetMode="External"/><Relationship Id="rId629" Type="http://schemas.openxmlformats.org/officeDocument/2006/relationships/image" Target="file:///D:\CP\3PROGRAMME%20PHOTO\Photos\ADIDAS\ID8028.jpg" TargetMode="External"/><Relationship Id="rId1161" Type="http://schemas.openxmlformats.org/officeDocument/2006/relationships/image" Target="file:///D:\CP\3PROGRAMME%20PHOTO\Photos\ADIDAS\HT4419.jpg" TargetMode="External"/><Relationship Id="rId1259" Type="http://schemas.openxmlformats.org/officeDocument/2006/relationships/image" Target="file:///D:\CP\3PROGRAMME%20PHOTO\Photos\ADIDAS\IN6358.jpg" TargetMode="External"/><Relationship Id="rId1466" Type="http://schemas.openxmlformats.org/officeDocument/2006/relationships/image" Target="file:///D:\CP\3PROGRAMME%20PHOTO\Photos\ADIDAS\IS2932.jpg" TargetMode="External"/><Relationship Id="rId2005" Type="http://schemas.openxmlformats.org/officeDocument/2006/relationships/image" Target="../media/image956.jpeg"/><Relationship Id="rId2212" Type="http://schemas.openxmlformats.org/officeDocument/2006/relationships/image" Target="../media/image1059.jpeg"/><Relationship Id="rId2864" Type="http://schemas.openxmlformats.org/officeDocument/2006/relationships/image" Target="file:///D:\CP\3PROGRAMME%20PHOTO\Photos\ADIDAS\IT7414.jpg" TargetMode="External"/><Relationship Id="rId836" Type="http://schemas.openxmlformats.org/officeDocument/2006/relationships/image" Target="../media/image376.jpeg"/><Relationship Id="rId1021" Type="http://schemas.openxmlformats.org/officeDocument/2006/relationships/image" Target="file:///D:\CP\3PROGRAMME%20PHOTO\Photos\ADIDAS\IT5361.jpg" TargetMode="External"/><Relationship Id="rId1119" Type="http://schemas.openxmlformats.org/officeDocument/2006/relationships/image" Target="file:///D:\CP\3PROGRAMME%20PHOTO\Photos\ADIDAS\DY6595.jpg" TargetMode="External"/><Relationship Id="rId1673" Type="http://schemas.openxmlformats.org/officeDocument/2006/relationships/image" Target="../media/image790.jpeg"/><Relationship Id="rId1880" Type="http://schemas.openxmlformats.org/officeDocument/2006/relationships/image" Target="file:///D:\CP\3PROGRAMME%20PHOTO\Photos\ADIDAS\IF3681.jpg" TargetMode="External"/><Relationship Id="rId1978" Type="http://schemas.openxmlformats.org/officeDocument/2006/relationships/image" Target="file:///D:\CP\3PROGRAMME%20PHOTO\Photos\ADIDAS\IK5006.jpg" TargetMode="External"/><Relationship Id="rId2517" Type="http://schemas.openxmlformats.org/officeDocument/2006/relationships/image" Target="../media/image1210.jpeg"/><Relationship Id="rId2724" Type="http://schemas.openxmlformats.org/officeDocument/2006/relationships/image" Target="file:///D:\CP\3PROGRAMME%20PHOTO\Photos\ADIDAS\IT5420.jpg" TargetMode="External"/><Relationship Id="rId903" Type="http://schemas.openxmlformats.org/officeDocument/2006/relationships/image" Target="file:///D:\CP\3PROGRAMME%20PHOTO\Photos\ADIDAS\HR5344.jpg" TargetMode="External"/><Relationship Id="rId1326" Type="http://schemas.openxmlformats.org/officeDocument/2006/relationships/image" Target="../media/image621.jpeg"/><Relationship Id="rId1533" Type="http://schemas.openxmlformats.org/officeDocument/2006/relationships/image" Target="../media/image720.jpeg"/><Relationship Id="rId1740" Type="http://schemas.openxmlformats.org/officeDocument/2006/relationships/image" Target="file:///D:\CP\3PROGRAMME%20PHOTO\Photos\ADIDAS\IF3001.jpg" TargetMode="External"/><Relationship Id="rId32" Type="http://schemas.openxmlformats.org/officeDocument/2006/relationships/image" Target="../media/image15.jpeg"/><Relationship Id="rId1600" Type="http://schemas.openxmlformats.org/officeDocument/2006/relationships/image" Target="file:///D:\CP\3PROGRAMME%20PHOTO\Photos\ADIDAS\IU2498.jpg" TargetMode="External"/><Relationship Id="rId1838" Type="http://schemas.openxmlformats.org/officeDocument/2006/relationships/image" Target="file:///D:\CP\3PROGRAMME%20PHOTO\Photos\ADIDAS\HQ4451.jpg" TargetMode="External"/><Relationship Id="rId181" Type="http://schemas.openxmlformats.org/officeDocument/2006/relationships/image" Target="file:///D:\CP\3PROGRAMME%20PHOTO\Photos\ADIDAS\IT9028.jpg" TargetMode="External"/><Relationship Id="rId1905" Type="http://schemas.openxmlformats.org/officeDocument/2006/relationships/image" Target="../media/image906.jpeg"/><Relationship Id="rId279" Type="http://schemas.openxmlformats.org/officeDocument/2006/relationships/image" Target="file:///D:\CP\3PROGRAMME%20PHOTO\Photos\ADIDAS\ID0718.jpg" TargetMode="External"/><Relationship Id="rId486" Type="http://schemas.openxmlformats.org/officeDocument/2006/relationships/image" Target="../media/image201.jpeg"/><Relationship Id="rId693" Type="http://schemas.openxmlformats.org/officeDocument/2006/relationships/image" Target="file:///D:\CP\3PROGRAMME%20PHOTO\Photos\ADIDAS\ID8022.jpg" TargetMode="External"/><Relationship Id="rId2167" Type="http://schemas.openxmlformats.org/officeDocument/2006/relationships/image" Target="file:///D:\CP\3PROGRAMME%20PHOTO\Photos\ADIDAS\IR5413.jpg" TargetMode="External"/><Relationship Id="rId2374" Type="http://schemas.openxmlformats.org/officeDocument/2006/relationships/image" Target="file:///D:\CP\3PROGRAMME%20PHOTO\Photos\ADIDAS\IM8311.jpg" TargetMode="External"/><Relationship Id="rId2581" Type="http://schemas.openxmlformats.org/officeDocument/2006/relationships/image" Target="../media/image1242.jpeg"/><Relationship Id="rId139" Type="http://schemas.openxmlformats.org/officeDocument/2006/relationships/image" Target="file:///D:\CP\3PROGRAMME%20PHOTO\Photos\ADIDAS\IR6222.jpg" TargetMode="External"/><Relationship Id="rId346" Type="http://schemas.openxmlformats.org/officeDocument/2006/relationships/image" Target="../media/image134.jpeg"/><Relationship Id="rId553" Type="http://schemas.openxmlformats.org/officeDocument/2006/relationships/image" Target="file:///D:\CP\3PROGRAMME%20PHOTO\Photos\ADIDAS\HR6369.jpg" TargetMode="External"/><Relationship Id="rId760" Type="http://schemas.openxmlformats.org/officeDocument/2006/relationships/image" Target="../media/image338.jpeg"/><Relationship Id="rId998" Type="http://schemas.openxmlformats.org/officeDocument/2006/relationships/image" Target="../media/image457.jpeg"/><Relationship Id="rId1183" Type="http://schemas.openxmlformats.org/officeDocument/2006/relationships/image" Target="file:///D:\CP\3PROGRAMME%20PHOTO\Photos\ADIDAS\IB9929.jpg" TargetMode="External"/><Relationship Id="rId1390" Type="http://schemas.openxmlformats.org/officeDocument/2006/relationships/image" Target="../media/image652.jpeg"/><Relationship Id="rId2027" Type="http://schemas.openxmlformats.org/officeDocument/2006/relationships/image" Target="../media/image967.jpeg"/><Relationship Id="rId2234" Type="http://schemas.openxmlformats.org/officeDocument/2006/relationships/image" Target="../media/image1070.jpeg"/><Relationship Id="rId2441" Type="http://schemas.openxmlformats.org/officeDocument/2006/relationships/image" Target="../media/image1172.jpeg"/><Relationship Id="rId2679" Type="http://schemas.openxmlformats.org/officeDocument/2006/relationships/image" Target="../media/image1291.jpeg"/><Relationship Id="rId2886" Type="http://schemas.openxmlformats.org/officeDocument/2006/relationships/image" Target="file:///D:\CP\3PROGRAMME%20PHOTO\Photos\ADIDAS\IT9140.jpg" TargetMode="External"/><Relationship Id="rId206" Type="http://schemas.openxmlformats.org/officeDocument/2006/relationships/image" Target="../media/image101.jpeg"/><Relationship Id="rId413" Type="http://schemas.openxmlformats.org/officeDocument/2006/relationships/image" Target="file:///D:\CP\3PROGRAMME%20PHOTO\Photos\ADIDAS\HZ0173.jpg" TargetMode="External"/><Relationship Id="rId858" Type="http://schemas.openxmlformats.org/officeDocument/2006/relationships/image" Target="../media/image387.jpeg"/><Relationship Id="rId1043" Type="http://schemas.openxmlformats.org/officeDocument/2006/relationships/image" Target="file:///D:\CP\3PROGRAMME%20PHOTO\Photos\ADIDAS\IP9888.jpg" TargetMode="External"/><Relationship Id="rId1488" Type="http://schemas.openxmlformats.org/officeDocument/2006/relationships/image" Target="file:///D:\CP\3PROGRAMME%20PHOTO\Photos\ADIDAS\IS4623.jpg" TargetMode="External"/><Relationship Id="rId1695" Type="http://schemas.openxmlformats.org/officeDocument/2006/relationships/image" Target="../media/image801.jpeg"/><Relationship Id="rId2539" Type="http://schemas.openxmlformats.org/officeDocument/2006/relationships/image" Target="../media/image1221.jpeg"/><Relationship Id="rId2746" Type="http://schemas.openxmlformats.org/officeDocument/2006/relationships/image" Target="file:///D:\CP\3PROGRAMME%20PHOTO\Photos\ADIDAS\IC7430.jpg" TargetMode="External"/><Relationship Id="rId620" Type="http://schemas.openxmlformats.org/officeDocument/2006/relationships/image" Target="../media/image268.jpeg"/><Relationship Id="rId718" Type="http://schemas.openxmlformats.org/officeDocument/2006/relationships/image" Target="../media/image317.jpeg"/><Relationship Id="rId925" Type="http://schemas.openxmlformats.org/officeDocument/2006/relationships/image" Target="file:///D:\CP\3PROGRAMME%20PHOTO\Photos\ADIDAS\HT4743.jpg" TargetMode="External"/><Relationship Id="rId1250" Type="http://schemas.openxmlformats.org/officeDocument/2006/relationships/image" Target="../media/image583.jpeg"/><Relationship Id="rId1348" Type="http://schemas.openxmlformats.org/officeDocument/2006/relationships/image" Target="file:///D:\CP\3PROGRAMME%20PHOTO\Photos\ADIDAS\IR7817.jpg" TargetMode="External"/><Relationship Id="rId1555" Type="http://schemas.openxmlformats.org/officeDocument/2006/relationships/image" Target="../media/image731.jpeg"/><Relationship Id="rId1762" Type="http://schemas.openxmlformats.org/officeDocument/2006/relationships/image" Target="file:///D:\CP\3PROGRAMME%20PHOTO\Photos\ADIDAS\FY9042.jpg" TargetMode="External"/><Relationship Id="rId2301" Type="http://schemas.openxmlformats.org/officeDocument/2006/relationships/image" Target="../media/image1103.jpeg"/><Relationship Id="rId2606" Type="http://schemas.openxmlformats.org/officeDocument/2006/relationships/image" Target="file:///D:\CP\3PROGRAMME%20PHOTO\Photos\ADIDAS\HZ3095.jpg" TargetMode="External"/><Relationship Id="rId1110" Type="http://schemas.openxmlformats.org/officeDocument/2006/relationships/image" Target="../media/image513.jpeg"/><Relationship Id="rId1208" Type="http://schemas.openxmlformats.org/officeDocument/2006/relationships/image" Target="../media/image562.jpeg"/><Relationship Id="rId1415" Type="http://schemas.openxmlformats.org/officeDocument/2006/relationships/image" Target="../media/image663.jpeg"/><Relationship Id="rId2813" Type="http://schemas.openxmlformats.org/officeDocument/2006/relationships/image" Target="../media/image1358.jpeg"/><Relationship Id="rId54" Type="http://schemas.openxmlformats.org/officeDocument/2006/relationships/image" Target="../media/image26.jpeg"/><Relationship Id="rId1622" Type="http://schemas.openxmlformats.org/officeDocument/2006/relationships/image" Target="file:///D:\CP\3PROGRAMME%20PHOTO\Photos\ADIDAS\IM9433.jpg" TargetMode="External"/><Relationship Id="rId1927" Type="http://schemas.openxmlformats.org/officeDocument/2006/relationships/image" Target="../media/image917.jpeg"/><Relationship Id="rId2091" Type="http://schemas.openxmlformats.org/officeDocument/2006/relationships/image" Target="../media/image999.jpeg"/><Relationship Id="rId2189" Type="http://schemas.openxmlformats.org/officeDocument/2006/relationships/image" Target="file:///D:\CP\3PROGRAMME%20PHOTO\Photos\ADIDAS\IS1395.jpg" TargetMode="External"/><Relationship Id="rId270" Type="http://schemas.openxmlformats.org/officeDocument/2006/relationships/image" Target="file:///D:\CP\3PROGRAMME%20PHOTO\Photos\ADIDAS\IE2612.jpg" TargetMode="External"/><Relationship Id="rId2396" Type="http://schemas.openxmlformats.org/officeDocument/2006/relationships/image" Target="file:///D:\CP\3PROGRAMME%20PHOTO\Photos\ADIDAS\IN6237.jpg" TargetMode="External"/><Relationship Id="rId130" Type="http://schemas.openxmlformats.org/officeDocument/2006/relationships/image" Target="../media/image64.jpeg"/><Relationship Id="rId368" Type="http://schemas.openxmlformats.org/officeDocument/2006/relationships/image" Target="file:///D:\CP\3PROGRAMME%20PHOTO\Photos\ADIDAS\IB7792.jpg" TargetMode="External"/><Relationship Id="rId575" Type="http://schemas.openxmlformats.org/officeDocument/2006/relationships/image" Target="file:///D:\CP\3PROGRAMME%20PHOTO\Photos\ADIDAS\IS2682.jpg" TargetMode="External"/><Relationship Id="rId782" Type="http://schemas.openxmlformats.org/officeDocument/2006/relationships/image" Target="../media/image349.jpeg"/><Relationship Id="rId2049" Type="http://schemas.openxmlformats.org/officeDocument/2006/relationships/image" Target="../media/image978.jpeg"/><Relationship Id="rId2256" Type="http://schemas.openxmlformats.org/officeDocument/2006/relationships/image" Target="../media/image1081.jpeg"/><Relationship Id="rId2463" Type="http://schemas.openxmlformats.org/officeDocument/2006/relationships/image" Target="../media/image1183.jpeg"/><Relationship Id="rId2670" Type="http://schemas.openxmlformats.org/officeDocument/2006/relationships/image" Target="file:///D:\CP\3PROGRAMME%20PHOTO\Photos\ADIDAS\IK9684.jpg" TargetMode="External"/><Relationship Id="rId228" Type="http://schemas.openxmlformats.org/officeDocument/2006/relationships/image" Target="file:///D:\CP\3PROGRAMME%20PHOTO\Photos\ADIDAS\IK5733.jpg" TargetMode="External"/><Relationship Id="rId435" Type="http://schemas.openxmlformats.org/officeDocument/2006/relationships/image" Target="file:///D:\CP\3PROGRAMME%20PHOTO\Photos\ADIDAS\IR7499.jpg" TargetMode="External"/><Relationship Id="rId642" Type="http://schemas.openxmlformats.org/officeDocument/2006/relationships/image" Target="../media/image279.jpeg"/><Relationship Id="rId1065" Type="http://schemas.openxmlformats.org/officeDocument/2006/relationships/image" Target="file:///D:\CP\3PROGRAMME%20PHOTO\Photos\ADIDAS\ID5278.jpg" TargetMode="External"/><Relationship Id="rId1272" Type="http://schemas.openxmlformats.org/officeDocument/2006/relationships/image" Target="../media/image594.jpeg"/><Relationship Id="rId2116" Type="http://schemas.openxmlformats.org/officeDocument/2006/relationships/image" Target="../media/image1011.jpeg"/><Relationship Id="rId2323" Type="http://schemas.openxmlformats.org/officeDocument/2006/relationships/image" Target="../media/image1114.jpeg"/><Relationship Id="rId2530" Type="http://schemas.openxmlformats.org/officeDocument/2006/relationships/image" Target="file:///D:\CP\3PROGRAMME%20PHOTO\Photos\ADIDAS\GV9737.jpg" TargetMode="External"/><Relationship Id="rId2768" Type="http://schemas.openxmlformats.org/officeDocument/2006/relationships/image" Target="file:///D:\CP\3PROGRAMME%20PHOTO\Photos\ADIDAS\HF6684.jpg" TargetMode="External"/><Relationship Id="rId502" Type="http://schemas.openxmlformats.org/officeDocument/2006/relationships/image" Target="../media/image209.jpeg"/><Relationship Id="rId947" Type="http://schemas.openxmlformats.org/officeDocument/2006/relationships/image" Target="file:///D:\CP\3PROGRAMME%20PHOTO\Photos\ADIDAS\IC1281.jpg" TargetMode="External"/><Relationship Id="rId1132" Type="http://schemas.openxmlformats.org/officeDocument/2006/relationships/image" Target="../media/image524.jpeg"/><Relationship Id="rId1577" Type="http://schemas.openxmlformats.org/officeDocument/2006/relationships/image" Target="../media/image742.jpeg"/><Relationship Id="rId1784" Type="http://schemas.openxmlformats.org/officeDocument/2006/relationships/image" Target="file:///D:\CP\3PROGRAMME%20PHOTO\Photos\ADIDAS\IG8168.jpg" TargetMode="External"/><Relationship Id="rId1991" Type="http://schemas.openxmlformats.org/officeDocument/2006/relationships/image" Target="../media/image949.jpeg"/><Relationship Id="rId2628" Type="http://schemas.openxmlformats.org/officeDocument/2006/relationships/image" Target="file:///D:\CP\3PROGRAMME%20PHOTO\Photos\ADIDAS\IB8162.jpg" TargetMode="External"/><Relationship Id="rId2835" Type="http://schemas.openxmlformats.org/officeDocument/2006/relationships/image" Target="../media/image1369.jpeg"/><Relationship Id="rId76" Type="http://schemas.openxmlformats.org/officeDocument/2006/relationships/image" Target="../media/image37.jpeg"/><Relationship Id="rId807" Type="http://schemas.openxmlformats.org/officeDocument/2006/relationships/image" Target="file:///D:\CP\3PROGRAMME%20PHOTO\Photos\ADIDAS\IM8329.jpg" TargetMode="External"/><Relationship Id="rId1437" Type="http://schemas.openxmlformats.org/officeDocument/2006/relationships/image" Target="../media/image674.jpeg"/><Relationship Id="rId1644" Type="http://schemas.openxmlformats.org/officeDocument/2006/relationships/image" Target="file:///D:\CP\3PROGRAMME%20PHOTO\Photos\ADIDAS\EF4838.jpg" TargetMode="External"/><Relationship Id="rId1851" Type="http://schemas.openxmlformats.org/officeDocument/2006/relationships/image" Target="../media/image879.jpeg"/><Relationship Id="rId2902" Type="http://schemas.openxmlformats.org/officeDocument/2006/relationships/image" Target="file:///D:\CP\3PROGRAMME%20PHOTO\Photos\ADIDAS\IU1734.jpg" TargetMode="External"/><Relationship Id="rId1504" Type="http://schemas.openxmlformats.org/officeDocument/2006/relationships/image" Target="file:///D:\CP\3PROGRAMME%20PHOTO\Photos\ADIDAS\IT7305.jpg" TargetMode="External"/><Relationship Id="rId1711" Type="http://schemas.openxmlformats.org/officeDocument/2006/relationships/image" Target="../media/image809.jpeg"/><Relationship Id="rId1949" Type="http://schemas.openxmlformats.org/officeDocument/2006/relationships/image" Target="../media/image928.jpeg"/><Relationship Id="rId292" Type="http://schemas.openxmlformats.org/officeDocument/2006/relationships/image" Target="file:///D:\CP\3PROGRAMME%20PHOTO\Photos\ADIDAS\IG5456.jpg" TargetMode="External"/><Relationship Id="rId1809" Type="http://schemas.openxmlformats.org/officeDocument/2006/relationships/image" Target="../media/image858.jpeg"/><Relationship Id="rId597" Type="http://schemas.openxmlformats.org/officeDocument/2006/relationships/image" Target="file:///D:\CP\3PROGRAMME%20PHOTO\Photos\ADIDAS\IJ8857.jpg" TargetMode="External"/><Relationship Id="rId2180" Type="http://schemas.openxmlformats.org/officeDocument/2006/relationships/image" Target="../media/image1043.jpeg"/><Relationship Id="rId2278" Type="http://schemas.openxmlformats.org/officeDocument/2006/relationships/image" Target="../media/image1092.jpeg"/><Relationship Id="rId2485" Type="http://schemas.openxmlformats.org/officeDocument/2006/relationships/image" Target="../media/image1194.jpeg"/><Relationship Id="rId152" Type="http://schemas.openxmlformats.org/officeDocument/2006/relationships/image" Target="../media/image75.jpeg"/><Relationship Id="rId457" Type="http://schemas.openxmlformats.org/officeDocument/2006/relationships/image" Target="file:///D:\CP\3PROGRAMME%20PHOTO\Photos\ADIDAS\IS6124.jpg" TargetMode="External"/><Relationship Id="rId1087" Type="http://schemas.openxmlformats.org/officeDocument/2006/relationships/image" Target="file:///D:\CP\3PROGRAMME%20PHOTO\Photos\ADIDAS\IS3767.jpg" TargetMode="External"/><Relationship Id="rId1294" Type="http://schemas.openxmlformats.org/officeDocument/2006/relationships/image" Target="../media/image605.jpeg"/><Relationship Id="rId2040" Type="http://schemas.openxmlformats.org/officeDocument/2006/relationships/image" Target="file:///D:\CP\3PROGRAMME%20PHOTO\Photos\ADIDAS\IN2264.jpg" TargetMode="External"/><Relationship Id="rId2138" Type="http://schemas.openxmlformats.org/officeDocument/2006/relationships/image" Target="../media/image1022.jpeg"/><Relationship Id="rId2692" Type="http://schemas.openxmlformats.org/officeDocument/2006/relationships/image" Target="file:///D:\CP\3PROGRAMME%20PHOTO\Photos\ADIDAS\IS3698.jpg" TargetMode="External"/><Relationship Id="rId664" Type="http://schemas.openxmlformats.org/officeDocument/2006/relationships/image" Target="../media/image290.jpeg"/><Relationship Id="rId871" Type="http://schemas.openxmlformats.org/officeDocument/2006/relationships/image" Target="file:///D:\CP\3PROGRAMME%20PHOTO\Photos\ADIDAS\FM9932.jpg" TargetMode="External"/><Relationship Id="rId969" Type="http://schemas.openxmlformats.org/officeDocument/2006/relationships/image" Target="file:///D:\CP\3PROGRAMME%20PHOTO\Photos\ADIDAS\IC2069.jpg" TargetMode="External"/><Relationship Id="rId1599" Type="http://schemas.openxmlformats.org/officeDocument/2006/relationships/image" Target="../media/image753.jpeg"/><Relationship Id="rId2345" Type="http://schemas.openxmlformats.org/officeDocument/2006/relationships/image" Target="../media/image1125.jpeg"/><Relationship Id="rId2552" Type="http://schemas.openxmlformats.org/officeDocument/2006/relationships/image" Target="file:///D:\CP\3PROGRAMME%20PHOTO\Photos\ADIDAS\IV5332.jpg" TargetMode="External"/><Relationship Id="rId317" Type="http://schemas.openxmlformats.org/officeDocument/2006/relationships/image" Target="file:///D:\CP\3PROGRAMME%20PHOTO\Photos\ADIDAS\ID0726.jpg" TargetMode="External"/><Relationship Id="rId524" Type="http://schemas.openxmlformats.org/officeDocument/2006/relationships/image" Target="../media/image220.jpeg"/><Relationship Id="rId731" Type="http://schemas.openxmlformats.org/officeDocument/2006/relationships/image" Target="file:///D:\CP\3PROGRAMME%20PHOTO\Photos\ADIDAS\GZ3434.jpg" TargetMode="External"/><Relationship Id="rId1154" Type="http://schemas.openxmlformats.org/officeDocument/2006/relationships/image" Target="../media/image535.jpeg"/><Relationship Id="rId1361" Type="http://schemas.openxmlformats.org/officeDocument/2006/relationships/image" Target="../media/image638.jpeg"/><Relationship Id="rId1459" Type="http://schemas.openxmlformats.org/officeDocument/2006/relationships/image" Target="../media/image684.jpeg"/><Relationship Id="rId2205" Type="http://schemas.openxmlformats.org/officeDocument/2006/relationships/image" Target="file:///D:\CP\3PROGRAMME%20PHOTO\Photos\ADIDAS\IC9335.jpg" TargetMode="External"/><Relationship Id="rId2412" Type="http://schemas.openxmlformats.org/officeDocument/2006/relationships/image" Target="file:///D:\CP\3PROGRAMME%20PHOTO\Photos\ADIDAS\IT1427.jpg" TargetMode="External"/><Relationship Id="rId2857" Type="http://schemas.openxmlformats.org/officeDocument/2006/relationships/image" Target="../media/image1380.jpeg"/><Relationship Id="rId98" Type="http://schemas.openxmlformats.org/officeDocument/2006/relationships/image" Target="../media/image48.jpeg"/><Relationship Id="rId829" Type="http://schemas.openxmlformats.org/officeDocument/2006/relationships/image" Target="file:///D:\CP\3PROGRAMME%20PHOTO\Photos\ADIDAS\IF0929.jpg" TargetMode="External"/><Relationship Id="rId1014" Type="http://schemas.openxmlformats.org/officeDocument/2006/relationships/image" Target="../media/image465.jpeg"/><Relationship Id="rId1221" Type="http://schemas.openxmlformats.org/officeDocument/2006/relationships/image" Target="file:///D:\CP\3PROGRAMME%20PHOTO\Photos\ADIDAS\IM8513.jpg" TargetMode="External"/><Relationship Id="rId1666" Type="http://schemas.openxmlformats.org/officeDocument/2006/relationships/image" Target="file:///D:\CP\3PROGRAMME%20PHOTO\Photos\ADIDAS\FX7523.jpg" TargetMode="External"/><Relationship Id="rId1873" Type="http://schemas.openxmlformats.org/officeDocument/2006/relationships/image" Target="../media/image890.jpeg"/><Relationship Id="rId2717" Type="http://schemas.openxmlformats.org/officeDocument/2006/relationships/image" Target="../media/image1310.jpeg"/><Relationship Id="rId1319" Type="http://schemas.openxmlformats.org/officeDocument/2006/relationships/image" Target="file:///D:\CP\3PROGRAMME%20PHOTO\Photos\ADIDAS\IR6259.jpg" TargetMode="External"/><Relationship Id="rId1526" Type="http://schemas.openxmlformats.org/officeDocument/2006/relationships/image" Target="file:///D:\CP\3PROGRAMME%20PHOTO\Photos\ADIDAS\IT7534.jpg" TargetMode="External"/><Relationship Id="rId1733" Type="http://schemas.openxmlformats.org/officeDocument/2006/relationships/image" Target="../media/image820.jpeg"/><Relationship Id="rId1940" Type="http://schemas.openxmlformats.org/officeDocument/2006/relationships/image" Target="file:///D:\CP\3PROGRAMME%20PHOTO\Photos\ADIDAS\IE0748.jpg" TargetMode="External"/><Relationship Id="rId25" Type="http://schemas.openxmlformats.org/officeDocument/2006/relationships/image" Target="file:///D:\CP\3PROGRAMME%20PHOTO\Photos\ADIDAS\HP8646.jpg" TargetMode="External"/><Relationship Id="rId1800" Type="http://schemas.openxmlformats.org/officeDocument/2006/relationships/image" Target="file:///D:\CP\3PROGRAMME%20PHOTO\Photos\ADIDAS\B75806.jpg" TargetMode="External"/><Relationship Id="rId174" Type="http://schemas.openxmlformats.org/officeDocument/2006/relationships/image" Target="../media/image86.jpeg"/><Relationship Id="rId381" Type="http://schemas.openxmlformats.org/officeDocument/2006/relationships/image" Target="../media/image149.jpeg"/><Relationship Id="rId2062" Type="http://schemas.openxmlformats.org/officeDocument/2006/relationships/image" Target="file:///D:\CP\3PROGRAMME%20PHOTO\Photos\ADIDAS\IQ3875.jpg" TargetMode="External"/><Relationship Id="rId241" Type="http://schemas.openxmlformats.org/officeDocument/2006/relationships/image" Target="../media/image118.jpeg"/><Relationship Id="rId479" Type="http://schemas.openxmlformats.org/officeDocument/2006/relationships/image" Target="file:///D:\CP\3PROGRAMME%20PHOTO\Photos\ADIDAS\IC5669.jpg" TargetMode="External"/><Relationship Id="rId686" Type="http://schemas.openxmlformats.org/officeDocument/2006/relationships/image" Target="../media/image301.jpeg"/><Relationship Id="rId893" Type="http://schemas.openxmlformats.org/officeDocument/2006/relationships/image" Target="file:///D:\CP\3PROGRAMME%20PHOTO\Photos\ADIDAS\HC7269.jpg" TargetMode="External"/><Relationship Id="rId2367" Type="http://schemas.openxmlformats.org/officeDocument/2006/relationships/image" Target="../media/image1136.jpeg"/><Relationship Id="rId2574" Type="http://schemas.openxmlformats.org/officeDocument/2006/relationships/image" Target="file:///D:\CP\3PROGRAMME%20PHOTO\Photos\ADIDAS\IS1315.jpg" TargetMode="External"/><Relationship Id="rId2781" Type="http://schemas.openxmlformats.org/officeDocument/2006/relationships/image" Target="../media/image1342.jpeg"/><Relationship Id="rId339" Type="http://schemas.openxmlformats.org/officeDocument/2006/relationships/image" Target="file:///D:\CP\3PROGRAMME%20PHOTO\Photos\ADIDAS\HP2509.jpg" TargetMode="External"/><Relationship Id="rId546" Type="http://schemas.openxmlformats.org/officeDocument/2006/relationships/image" Target="../media/image231.jpeg"/><Relationship Id="rId753" Type="http://schemas.openxmlformats.org/officeDocument/2006/relationships/image" Target="file:///D:\CP\3PROGRAMME%20PHOTO\Photos\ADIDAS\ID2625.jpg" TargetMode="External"/><Relationship Id="rId1176" Type="http://schemas.openxmlformats.org/officeDocument/2006/relationships/image" Target="../media/image546.jpeg"/><Relationship Id="rId1383" Type="http://schemas.openxmlformats.org/officeDocument/2006/relationships/image" Target="file:///D:\CP\3PROGRAMME%20PHOTO\Photos\ADIDAS\IR9753.jpg" TargetMode="External"/><Relationship Id="rId2227" Type="http://schemas.openxmlformats.org/officeDocument/2006/relationships/image" Target="file:///D:\CP\3PROGRAMME%20PHOTO\Photos\ADIDAS\IS1302.jpg" TargetMode="External"/><Relationship Id="rId2434" Type="http://schemas.openxmlformats.org/officeDocument/2006/relationships/image" Target="file:///D:\CP\3PROGRAMME%20PHOTO\Photos\ADIDAS\IG3612.jpg" TargetMode="External"/><Relationship Id="rId2879" Type="http://schemas.openxmlformats.org/officeDocument/2006/relationships/image" Target="../media/image1391.jpeg"/><Relationship Id="rId101" Type="http://schemas.openxmlformats.org/officeDocument/2006/relationships/image" Target="file:///D:\CP\3PROGRAMME%20PHOTO\Photos\ADIDAS\IP1889.jpg" TargetMode="External"/><Relationship Id="rId406" Type="http://schemas.openxmlformats.org/officeDocument/2006/relationships/image" Target="../media/image161.jpeg"/><Relationship Id="rId960" Type="http://schemas.openxmlformats.org/officeDocument/2006/relationships/image" Target="../media/image438.jpeg"/><Relationship Id="rId1036" Type="http://schemas.openxmlformats.org/officeDocument/2006/relationships/image" Target="../media/image476.jpeg"/><Relationship Id="rId1243" Type="http://schemas.openxmlformats.org/officeDocument/2006/relationships/image" Target="file:///D:\CP\3PROGRAMME%20PHOTO\Photos\ADIDAS\IN2563.jpg" TargetMode="External"/><Relationship Id="rId1590" Type="http://schemas.openxmlformats.org/officeDocument/2006/relationships/image" Target="file:///D:\CP\3PROGRAMME%20PHOTO\Photos\ADIDAS\IU2367.jpg" TargetMode="External"/><Relationship Id="rId1688" Type="http://schemas.openxmlformats.org/officeDocument/2006/relationships/image" Target="file:///D:\CP\3PROGRAMME%20PHOTO\Photos\ADIDAS\GY5543.jpg" TargetMode="External"/><Relationship Id="rId1895" Type="http://schemas.openxmlformats.org/officeDocument/2006/relationships/image" Target="../media/image901.jpeg"/><Relationship Id="rId2641" Type="http://schemas.openxmlformats.org/officeDocument/2006/relationships/image" Target="../media/image1272.jpeg"/><Relationship Id="rId2739" Type="http://schemas.openxmlformats.org/officeDocument/2006/relationships/image" Target="../media/image1321.jpeg"/><Relationship Id="rId613" Type="http://schemas.openxmlformats.org/officeDocument/2006/relationships/image" Target="file:///D:\CP\3PROGRAMME%20PHOTO\Photos\ADIDAS\IQ4134.jpg" TargetMode="External"/><Relationship Id="rId820" Type="http://schemas.openxmlformats.org/officeDocument/2006/relationships/image" Target="../media/image368.jpeg"/><Relationship Id="rId918" Type="http://schemas.openxmlformats.org/officeDocument/2006/relationships/image" Target="../media/image417.jpeg"/><Relationship Id="rId1450" Type="http://schemas.openxmlformats.org/officeDocument/2006/relationships/image" Target="file:///D:\CP\3PROGRAMME%20PHOTO\Photos\ADIDAS\IS2491.jpg" TargetMode="External"/><Relationship Id="rId1548" Type="http://schemas.openxmlformats.org/officeDocument/2006/relationships/image" Target="file:///D:\CP\3PROGRAMME%20PHOTO\Photos\ADIDAS\IT7918.jpg" TargetMode="External"/><Relationship Id="rId1755" Type="http://schemas.openxmlformats.org/officeDocument/2006/relationships/image" Target="../media/image831.jpeg"/><Relationship Id="rId2501" Type="http://schemas.openxmlformats.org/officeDocument/2006/relationships/image" Target="../media/image1202.jpeg"/><Relationship Id="rId1103" Type="http://schemas.openxmlformats.org/officeDocument/2006/relationships/image" Target="file:///D:\CP\3PROGRAMME%20PHOTO\Photos\ADIDAS\AJ8995.jpg" TargetMode="External"/><Relationship Id="rId1310" Type="http://schemas.openxmlformats.org/officeDocument/2006/relationships/image" Target="../media/image613.jpeg"/><Relationship Id="rId1408" Type="http://schemas.openxmlformats.org/officeDocument/2006/relationships/image" Target="file:///D:\CP\3PROGRAMME%20PHOTO\Photos\ADIDAS\IS0189.jpg" TargetMode="External"/><Relationship Id="rId1962" Type="http://schemas.openxmlformats.org/officeDocument/2006/relationships/image" Target="file:///D:\CP\3PROGRAMME%20PHOTO\Photos\ADIDAS\IF5733.jpg" TargetMode="External"/><Relationship Id="rId2806" Type="http://schemas.openxmlformats.org/officeDocument/2006/relationships/image" Target="file:///D:\CP\3PROGRAMME%20PHOTO\Photos\ADIDAS\IQ2652.jpg" TargetMode="External"/><Relationship Id="rId47" Type="http://schemas.openxmlformats.org/officeDocument/2006/relationships/image" Target="file:///D:\CP\3PROGRAMME%20PHOTO\Photos\ADIDAS\HS3277.jpg" TargetMode="External"/><Relationship Id="rId1615" Type="http://schemas.openxmlformats.org/officeDocument/2006/relationships/image" Target="../media/image761.jpeg"/><Relationship Id="rId1822" Type="http://schemas.openxmlformats.org/officeDocument/2006/relationships/image" Target="file:///D:\CP\3PROGRAMME%20PHOTO\Photos\ADIDAS\FX5499.jpg" TargetMode="External"/><Relationship Id="rId196" Type="http://schemas.openxmlformats.org/officeDocument/2006/relationships/image" Target="../media/image97.jpeg"/><Relationship Id="rId2084" Type="http://schemas.openxmlformats.org/officeDocument/2006/relationships/image" Target="file:///D:\CP\3PROGRAMME%20PHOTO\Photos\ADIDAS\IN8707.jpg" TargetMode="External"/><Relationship Id="rId2291" Type="http://schemas.openxmlformats.org/officeDocument/2006/relationships/image" Target="file:///D:\CP\3PROGRAMME%20PHOTO\Photos\ADIDAS\IS1532.jpg" TargetMode="External"/><Relationship Id="rId263" Type="http://schemas.openxmlformats.org/officeDocument/2006/relationships/image" Target="../media/image127.jpeg"/><Relationship Id="rId470" Type="http://schemas.openxmlformats.org/officeDocument/2006/relationships/image" Target="../media/image193.jpeg"/><Relationship Id="rId2151" Type="http://schemas.openxmlformats.org/officeDocument/2006/relationships/image" Target="file:///D:\CP\3PROGRAMME%20PHOTO\Photos\ADIDAS\GL0784.jpg" TargetMode="External"/><Relationship Id="rId2389" Type="http://schemas.openxmlformats.org/officeDocument/2006/relationships/image" Target="../media/image1147.jpeg"/><Relationship Id="rId2596" Type="http://schemas.openxmlformats.org/officeDocument/2006/relationships/image" Target="file:///D:\CP\3PROGRAMME%20PHOTO\Photos\ADIDAS\HD3531.jpg" TargetMode="External"/><Relationship Id="rId123" Type="http://schemas.openxmlformats.org/officeDocument/2006/relationships/image" Target="file:///D:\CP\3PROGRAMME%20PHOTO\Photos\ADIDAS\IR5684.jpg" TargetMode="External"/><Relationship Id="rId330" Type="http://schemas.openxmlformats.org/officeDocument/2006/relationships/image" Target="file:///D:\CP\3PROGRAMME%20PHOTO\Photos\ADIDAS\IE7558.jpg" TargetMode="External"/><Relationship Id="rId568" Type="http://schemas.openxmlformats.org/officeDocument/2006/relationships/image" Target="../media/image242.jpeg"/><Relationship Id="rId775" Type="http://schemas.openxmlformats.org/officeDocument/2006/relationships/image" Target="file:///D:\CP\3PROGRAMME%20PHOTO\Photos\ADIDAS\ID2838.jpg" TargetMode="External"/><Relationship Id="rId982" Type="http://schemas.openxmlformats.org/officeDocument/2006/relationships/image" Target="../media/image449.jpeg"/><Relationship Id="rId1198" Type="http://schemas.openxmlformats.org/officeDocument/2006/relationships/image" Target="../media/image557.jpeg"/><Relationship Id="rId2011" Type="http://schemas.openxmlformats.org/officeDocument/2006/relationships/image" Target="../media/image959.jpeg"/><Relationship Id="rId2249" Type="http://schemas.openxmlformats.org/officeDocument/2006/relationships/image" Target="file:///D:\CP\3PROGRAMME%20PHOTO\Photos\ADIDAS\IR5329.jpg" TargetMode="External"/><Relationship Id="rId2456" Type="http://schemas.openxmlformats.org/officeDocument/2006/relationships/image" Target="file:///D:\CP\3PROGRAMME%20PHOTO\Photos\ADIDAS\FY8654.jpg" TargetMode="External"/><Relationship Id="rId2663" Type="http://schemas.openxmlformats.org/officeDocument/2006/relationships/image" Target="../media/image1283.jpeg"/><Relationship Id="rId2870" Type="http://schemas.openxmlformats.org/officeDocument/2006/relationships/image" Target="file:///D:\CP\3PROGRAMME%20PHOTO\Photos\ADIDAS\IT7421.jpg" TargetMode="External"/><Relationship Id="rId428" Type="http://schemas.openxmlformats.org/officeDocument/2006/relationships/image" Target="../media/image172.jpeg"/><Relationship Id="rId635" Type="http://schemas.openxmlformats.org/officeDocument/2006/relationships/image" Target="file:///D:\CP\3PROGRAMME%20PHOTO\Photos\ADIDAS\ID5279.jpg" TargetMode="External"/><Relationship Id="rId842" Type="http://schemas.openxmlformats.org/officeDocument/2006/relationships/image" Target="../media/image379.jpeg"/><Relationship Id="rId1058" Type="http://schemas.openxmlformats.org/officeDocument/2006/relationships/image" Target="../media/image487.jpeg"/><Relationship Id="rId1265" Type="http://schemas.openxmlformats.org/officeDocument/2006/relationships/image" Target="file:///D:\CP\3PROGRAMME%20PHOTO\Photos\ADIDAS\IN6370.jpg" TargetMode="External"/><Relationship Id="rId1472" Type="http://schemas.openxmlformats.org/officeDocument/2006/relationships/image" Target="file:///D:\CP\3PROGRAMME%20PHOTO\Photos\ADIDAS\IS2941.jpg" TargetMode="External"/><Relationship Id="rId2109" Type="http://schemas.openxmlformats.org/officeDocument/2006/relationships/image" Target="file:///D:\CP\3PROGRAMME%20PHOTO\Photos\ADIDAS\IJ8782.jpg" TargetMode="External"/><Relationship Id="rId2316" Type="http://schemas.openxmlformats.org/officeDocument/2006/relationships/image" Target="file:///D:\CP\3PROGRAMME%20PHOTO\Photos\ADIDAS\IR9311.jpg" TargetMode="External"/><Relationship Id="rId2523" Type="http://schemas.openxmlformats.org/officeDocument/2006/relationships/image" Target="../media/image1213.jpeg"/><Relationship Id="rId2730" Type="http://schemas.openxmlformats.org/officeDocument/2006/relationships/image" Target="file:///D:\CP\3PROGRAMME%20PHOTO\Photos\ADIDAS\IT5453.jpg" TargetMode="External"/><Relationship Id="rId702" Type="http://schemas.openxmlformats.org/officeDocument/2006/relationships/image" Target="../media/image309.jpeg"/><Relationship Id="rId1125" Type="http://schemas.openxmlformats.org/officeDocument/2006/relationships/image" Target="file:///D:\CP\3PROGRAMME%20PHOTO\Photos\ADIDAS\EC3603.jpg" TargetMode="External"/><Relationship Id="rId1332" Type="http://schemas.openxmlformats.org/officeDocument/2006/relationships/image" Target="../media/image624.jpeg"/><Relationship Id="rId1777" Type="http://schemas.openxmlformats.org/officeDocument/2006/relationships/image" Target="../media/image842.jpeg"/><Relationship Id="rId1984" Type="http://schemas.openxmlformats.org/officeDocument/2006/relationships/image" Target="file:///D:\CP\3PROGRAMME%20PHOTO\Photos\ADIDAS\IK5019.jpg" TargetMode="External"/><Relationship Id="rId2828" Type="http://schemas.openxmlformats.org/officeDocument/2006/relationships/image" Target="file:///D:\CP\3PROGRAMME%20PHOTO\Photos\ADIDAS\IS1665.jpg" TargetMode="External"/><Relationship Id="rId69" Type="http://schemas.openxmlformats.org/officeDocument/2006/relationships/image" Target="file:///D:\CP\3PROGRAMME%20PHOTO\Photos\ADIDAS\IB6009.jpg" TargetMode="External"/><Relationship Id="rId1637" Type="http://schemas.openxmlformats.org/officeDocument/2006/relationships/image" Target="../media/image772.jpeg"/><Relationship Id="rId1844" Type="http://schemas.openxmlformats.org/officeDocument/2006/relationships/image" Target="file:///D:\CP\3PROGRAMME%20PHOTO\Photos\ADIDAS\ID5795.jpg" TargetMode="External"/><Relationship Id="rId1704" Type="http://schemas.openxmlformats.org/officeDocument/2006/relationships/image" Target="file:///D:\CP\3PROGRAMME%20PHOTO\Photos\ADIDAS\IE0255.jpg" TargetMode="External"/><Relationship Id="rId285" Type="http://schemas.openxmlformats.org/officeDocument/2006/relationships/image" Target="file:///D:\CP\3PROGRAMME%20PHOTO\Photos\ADIDAS\GY7429.jpg" TargetMode="External"/><Relationship Id="rId1911" Type="http://schemas.openxmlformats.org/officeDocument/2006/relationships/image" Target="../media/image909.jpeg"/><Relationship Id="rId492" Type="http://schemas.openxmlformats.org/officeDocument/2006/relationships/image" Target="../media/image204.jpeg"/><Relationship Id="rId797" Type="http://schemas.openxmlformats.org/officeDocument/2006/relationships/image" Target="file:///D:\CP\3PROGRAMME%20PHOTO\Photos\ADIDAS\G27625.jpg" TargetMode="External"/><Relationship Id="rId2173" Type="http://schemas.openxmlformats.org/officeDocument/2006/relationships/image" Target="file:///D:\CP\3PROGRAMME%20PHOTO\Photos\ADIDAS\IC0046.jpg" TargetMode="External"/><Relationship Id="rId2380" Type="http://schemas.openxmlformats.org/officeDocument/2006/relationships/image" Target="file:///D:\CP\3PROGRAMME%20PHOTO\Photos\ADIDAS\IM8315.jpg" TargetMode="External"/><Relationship Id="rId2478" Type="http://schemas.openxmlformats.org/officeDocument/2006/relationships/image" Target="file:///D:\CP\3PROGRAMME%20PHOTO\Photos\ADIDAS\HQ9921.jpg" TargetMode="External"/><Relationship Id="rId145" Type="http://schemas.openxmlformats.org/officeDocument/2006/relationships/image" Target="file:///D:\CP\3PROGRAMME%20PHOTO\Photos\ADIDAS\IR6226.jpg" TargetMode="External"/><Relationship Id="rId352" Type="http://schemas.openxmlformats.org/officeDocument/2006/relationships/image" Target="file:///D:\CP\3PROGRAMME%20PHOTO\Photos\ADIDAS\IQ0544.jpg" TargetMode="External"/><Relationship Id="rId1287" Type="http://schemas.openxmlformats.org/officeDocument/2006/relationships/image" Target="file:///D:\CP\3PROGRAMME%20PHOTO\Photos\ADIDAS\IQ3390.jpg" TargetMode="External"/><Relationship Id="rId2033" Type="http://schemas.openxmlformats.org/officeDocument/2006/relationships/image" Target="../media/image970.jpeg"/><Relationship Id="rId2240" Type="http://schemas.openxmlformats.org/officeDocument/2006/relationships/image" Target="../media/image1073.jpeg"/><Relationship Id="rId2685" Type="http://schemas.openxmlformats.org/officeDocument/2006/relationships/image" Target="../media/image1294.jpeg"/><Relationship Id="rId2892" Type="http://schemas.openxmlformats.org/officeDocument/2006/relationships/image" Target="file:///D:\CP\3PROGRAMME%20PHOTO\Photos\ADIDAS\IU1140.jpg" TargetMode="External"/><Relationship Id="rId212" Type="http://schemas.openxmlformats.org/officeDocument/2006/relationships/image" Target="file:///D:\CP\3PROGRAMME%20PHOTO\Photos\ADIDAS\IP4098.jpg" TargetMode="External"/><Relationship Id="rId657" Type="http://schemas.openxmlformats.org/officeDocument/2006/relationships/image" Target="file:///D:\CP\3PROGRAMME%20PHOTO\Photos\ADIDAS\ID2360.jpg" TargetMode="External"/><Relationship Id="rId864" Type="http://schemas.openxmlformats.org/officeDocument/2006/relationships/image" Target="../media/image390.jpeg"/><Relationship Id="rId1494" Type="http://schemas.openxmlformats.org/officeDocument/2006/relationships/image" Target="file:///D:\CP\3PROGRAMME%20PHOTO\Photos\ADIDAS\IT4829.jpg" TargetMode="External"/><Relationship Id="rId1799" Type="http://schemas.openxmlformats.org/officeDocument/2006/relationships/image" Target="../media/image853.jpeg"/><Relationship Id="rId2100" Type="http://schemas.openxmlformats.org/officeDocument/2006/relationships/image" Target="../media/image1003.jpeg"/><Relationship Id="rId2338" Type="http://schemas.openxmlformats.org/officeDocument/2006/relationships/image" Target="file:///D:\CP\3PROGRAMME%20PHOTO\Photos\ADIDAS\IS4076.jpg" TargetMode="External"/><Relationship Id="rId2545" Type="http://schemas.openxmlformats.org/officeDocument/2006/relationships/image" Target="../media/image1224.jpeg"/><Relationship Id="rId2752" Type="http://schemas.openxmlformats.org/officeDocument/2006/relationships/image" Target="file:///D:\CP\3PROGRAMME%20PHOTO\Photos\ADIDAS\IT5454.jpg" TargetMode="External"/><Relationship Id="rId517" Type="http://schemas.openxmlformats.org/officeDocument/2006/relationships/image" Target="file:///D:\CP\3PROGRAMME%20PHOTO\Photos\ADIDAS\IC6122.jpg" TargetMode="External"/><Relationship Id="rId724" Type="http://schemas.openxmlformats.org/officeDocument/2006/relationships/image" Target="../media/image320.jpeg"/><Relationship Id="rId931" Type="http://schemas.openxmlformats.org/officeDocument/2006/relationships/image" Target="file:///D:\CP\3PROGRAMME%20PHOTO\Photos\ADIDAS\IK4800.jpg" TargetMode="External"/><Relationship Id="rId1147" Type="http://schemas.openxmlformats.org/officeDocument/2006/relationships/image" Target="file:///D:\CP\3PROGRAMME%20PHOTO\Photos\ADIDAS\H25260.jpg" TargetMode="External"/><Relationship Id="rId1354" Type="http://schemas.openxmlformats.org/officeDocument/2006/relationships/image" Target="file:///D:\CP\3PROGRAMME%20PHOTO\Photos\ADIDAS\IR7976.jpg" TargetMode="External"/><Relationship Id="rId1561" Type="http://schemas.openxmlformats.org/officeDocument/2006/relationships/image" Target="../media/image734.jpeg"/><Relationship Id="rId2405" Type="http://schemas.openxmlformats.org/officeDocument/2006/relationships/image" Target="../media/image1155.jpeg"/><Relationship Id="rId2612" Type="http://schemas.openxmlformats.org/officeDocument/2006/relationships/image" Target="file:///D:\CP\3PROGRAMME%20PHOTO\Photos\ADIDAS\HK2337.jpg" TargetMode="External"/><Relationship Id="rId60" Type="http://schemas.openxmlformats.org/officeDocument/2006/relationships/image" Target="../media/image29.jpeg"/><Relationship Id="rId1007" Type="http://schemas.openxmlformats.org/officeDocument/2006/relationships/image" Target="file:///D:\CP\3PROGRAMME%20PHOTO\Photos\ADIDAS\IS0101.jpg" TargetMode="External"/><Relationship Id="rId1214" Type="http://schemas.openxmlformats.org/officeDocument/2006/relationships/image" Target="../media/image565.jpeg"/><Relationship Id="rId1421" Type="http://schemas.openxmlformats.org/officeDocument/2006/relationships/image" Target="../media/image666.jpeg"/><Relationship Id="rId1659" Type="http://schemas.openxmlformats.org/officeDocument/2006/relationships/image" Target="../media/image783.jpeg"/><Relationship Id="rId1866" Type="http://schemas.openxmlformats.org/officeDocument/2006/relationships/image" Target="file:///D:\CP\3PROGRAMME%20PHOTO\Photos\ADIDAS\IG3756.jpg" TargetMode="External"/><Relationship Id="rId1519" Type="http://schemas.openxmlformats.org/officeDocument/2006/relationships/image" Target="file:///D:\CP\3PROGRAMME%20PHOTO\Photos\ADIDAS\IT7348.jpg" TargetMode="External"/><Relationship Id="rId1726" Type="http://schemas.openxmlformats.org/officeDocument/2006/relationships/image" Target="file:///D:\CP\3PROGRAMME%20PHOTO\Photos\ADIDAS\IE6808.jpg" TargetMode="External"/><Relationship Id="rId1933" Type="http://schemas.openxmlformats.org/officeDocument/2006/relationships/image" Target="../media/image920.jpeg"/><Relationship Id="rId18" Type="http://schemas.openxmlformats.org/officeDocument/2006/relationships/image" Target="file:///D:\CP\3PROGRAMME%20PHOTO\Photos\ADIDAS\IS0271.jpg" TargetMode="External"/><Relationship Id="rId2195" Type="http://schemas.openxmlformats.org/officeDocument/2006/relationships/image" Target="file:///D:\CP\3PROGRAMME%20PHOTO\Photos\ADIDAS\IC9382.jpg" TargetMode="External"/><Relationship Id="rId167" Type="http://schemas.openxmlformats.org/officeDocument/2006/relationships/image" Target="file:///D:\CP\3PROGRAMME%20PHOTO\Photos\ADIDAS\IT8599.jpg" TargetMode="External"/><Relationship Id="rId374" Type="http://schemas.openxmlformats.org/officeDocument/2006/relationships/image" Target="file:///D:\CP\3PROGRAMME%20PHOTO\Photos\ADIDAS\IB7813.jpg" TargetMode="External"/><Relationship Id="rId581" Type="http://schemas.openxmlformats.org/officeDocument/2006/relationships/image" Target="file:///D:\CP\3PROGRAMME%20PHOTO\Photos\ADIDAS\IS2508.jpg" TargetMode="External"/><Relationship Id="rId2055" Type="http://schemas.openxmlformats.org/officeDocument/2006/relationships/image" Target="../media/image981.jpeg"/><Relationship Id="rId2262" Type="http://schemas.openxmlformats.org/officeDocument/2006/relationships/image" Target="../media/image1084.jpeg"/><Relationship Id="rId234" Type="http://schemas.openxmlformats.org/officeDocument/2006/relationships/image" Target="file:///D:\CP\3PROGRAMME%20PHOTO\Photos\ADIDAS\IK5755.jpg" TargetMode="External"/><Relationship Id="rId679" Type="http://schemas.openxmlformats.org/officeDocument/2006/relationships/image" Target="file:///D:\CP\3PROGRAMME%20PHOTO\Photos\ADIDAS\IF0925.jpg" TargetMode="External"/><Relationship Id="rId886" Type="http://schemas.openxmlformats.org/officeDocument/2006/relationships/image" Target="../media/image401.jpeg"/><Relationship Id="rId2567" Type="http://schemas.openxmlformats.org/officeDocument/2006/relationships/image" Target="../media/image1235.jpeg"/><Relationship Id="rId2774" Type="http://schemas.openxmlformats.org/officeDocument/2006/relationships/image" Target="file:///D:\CP\3PROGRAMME%20PHOTO\Photos\ADIDAS\HN9089.jpg" TargetMode="External"/><Relationship Id="rId2" Type="http://schemas.openxmlformats.org/officeDocument/2006/relationships/image" Target="file:///D:\CP\3PROGRAMME%20PHOTO\Photos\ADIDAS\HP7401.jpg" TargetMode="External"/><Relationship Id="rId441" Type="http://schemas.openxmlformats.org/officeDocument/2006/relationships/image" Target="file:///D:\CP\3PROGRAMME%20PHOTO\Photos\ADIDAS\IS1409.jpg" TargetMode="External"/><Relationship Id="rId539" Type="http://schemas.openxmlformats.org/officeDocument/2006/relationships/image" Target="file:///D:\CP\3PROGRAMME%20PHOTO\Photos\ADIDAS\IS4566.jpg" TargetMode="External"/><Relationship Id="rId746" Type="http://schemas.openxmlformats.org/officeDocument/2006/relationships/image" Target="../media/image331.jpeg"/><Relationship Id="rId1071" Type="http://schemas.openxmlformats.org/officeDocument/2006/relationships/image" Target="file:///D:\CP\3PROGRAMME%20PHOTO\Photos\ADIDAS\IC3624.jpg" TargetMode="External"/><Relationship Id="rId1169" Type="http://schemas.openxmlformats.org/officeDocument/2006/relationships/image" Target="file:///D:\CP\3PROGRAMME%20PHOTO\Photos\ADIDAS\IA4845.jpg" TargetMode="External"/><Relationship Id="rId1376" Type="http://schemas.openxmlformats.org/officeDocument/2006/relationships/image" Target="../media/image645.jpeg"/><Relationship Id="rId1583" Type="http://schemas.openxmlformats.org/officeDocument/2006/relationships/image" Target="../media/image745.jpeg"/><Relationship Id="rId2122" Type="http://schemas.openxmlformats.org/officeDocument/2006/relationships/image" Target="../media/image1014.jpeg"/><Relationship Id="rId2427" Type="http://schemas.openxmlformats.org/officeDocument/2006/relationships/image" Target="../media/image1165.jpeg"/><Relationship Id="rId301" Type="http://schemas.openxmlformats.org/officeDocument/2006/relationships/image" Target="file:///D:\CP\3PROGRAMME%20PHOTO\Photos\ADIDAS\IG7712.jpg" TargetMode="External"/><Relationship Id="rId953" Type="http://schemas.openxmlformats.org/officeDocument/2006/relationships/image" Target="file:///D:\CP\3PROGRAMME%20PHOTO\Photos\ADIDAS\IC1300.jpg" TargetMode="External"/><Relationship Id="rId1029" Type="http://schemas.openxmlformats.org/officeDocument/2006/relationships/image" Target="file:///D:\CP\3PROGRAMME%20PHOTO\Photos\ADIDAS\IU4862.jpg" TargetMode="External"/><Relationship Id="rId1236" Type="http://schemas.openxmlformats.org/officeDocument/2006/relationships/image" Target="../media/image576.jpeg"/><Relationship Id="rId1790" Type="http://schemas.openxmlformats.org/officeDocument/2006/relationships/image" Target="file:///D:\CP\3PROGRAMME%20PHOTO\Photos\ADIDAS\IG8456.jpg" TargetMode="External"/><Relationship Id="rId1888" Type="http://schemas.openxmlformats.org/officeDocument/2006/relationships/image" Target="file:///D:\CP\3PROGRAMME%20PHOTO\Photos\ADIDAS\IG1487.jpg" TargetMode="External"/><Relationship Id="rId2634" Type="http://schemas.openxmlformats.org/officeDocument/2006/relationships/image" Target="file:///D:\CP\3PROGRAMME%20PHOTO\Photos\ADIDAS\IB8152.jpg" TargetMode="External"/><Relationship Id="rId2841" Type="http://schemas.openxmlformats.org/officeDocument/2006/relationships/image" Target="../media/image1372.jpeg"/><Relationship Id="rId82" Type="http://schemas.openxmlformats.org/officeDocument/2006/relationships/image" Target="../media/image40.jpeg"/><Relationship Id="rId606" Type="http://schemas.openxmlformats.org/officeDocument/2006/relationships/image" Target="../media/image261.jpeg"/><Relationship Id="rId813" Type="http://schemas.openxmlformats.org/officeDocument/2006/relationships/image" Target="file:///D:\CP\3PROGRAMME%20PHOTO\Photos\ADIDAS\IJ8735.jpg" TargetMode="External"/><Relationship Id="rId1443" Type="http://schemas.openxmlformats.org/officeDocument/2006/relationships/image" Target="../media/image676.jpeg"/><Relationship Id="rId1650" Type="http://schemas.openxmlformats.org/officeDocument/2006/relationships/image" Target="file:///D:\CP\3PROGRAMME%20PHOTO\Photos\ADIDAS\EF5394.jpg" TargetMode="External"/><Relationship Id="rId1748" Type="http://schemas.openxmlformats.org/officeDocument/2006/relationships/image" Target="file:///D:\CP\3PROGRAMME%20PHOTO\Photos\ADIDAS\IF3568.jpg" TargetMode="External"/><Relationship Id="rId2701" Type="http://schemas.openxmlformats.org/officeDocument/2006/relationships/image" Target="../media/image1302.jpeg"/><Relationship Id="rId1303" Type="http://schemas.openxmlformats.org/officeDocument/2006/relationships/image" Target="file:///D:\CP\3PROGRAMME%20PHOTO\Photos\ADIDAS\IR5926.jpg" TargetMode="External"/><Relationship Id="rId1510" Type="http://schemas.openxmlformats.org/officeDocument/2006/relationships/image" Target="../media/image709.jpeg"/><Relationship Id="rId1955" Type="http://schemas.openxmlformats.org/officeDocument/2006/relationships/image" Target="../media/image931.jpeg"/><Relationship Id="rId1608" Type="http://schemas.openxmlformats.org/officeDocument/2006/relationships/image" Target="file:///D:\CP\3PROGRAMME%20PHOTO\Photos\ADIDAS\IU2656.jpg" TargetMode="External"/><Relationship Id="rId1815" Type="http://schemas.openxmlformats.org/officeDocument/2006/relationships/image" Target="../media/image861.jpeg"/><Relationship Id="rId189" Type="http://schemas.openxmlformats.org/officeDocument/2006/relationships/image" Target="file:///D:\CP\3PROGRAMME%20PHOTO\Photos\ADIDAS\HQ8476.jpg" TargetMode="External"/><Relationship Id="rId396" Type="http://schemas.openxmlformats.org/officeDocument/2006/relationships/image" Target="../media/image156.jpeg"/><Relationship Id="rId2077" Type="http://schemas.openxmlformats.org/officeDocument/2006/relationships/image" Target="../media/image992.jpeg"/><Relationship Id="rId2284" Type="http://schemas.openxmlformats.org/officeDocument/2006/relationships/image" Target="../media/image1095.jpeg"/><Relationship Id="rId2491" Type="http://schemas.openxmlformats.org/officeDocument/2006/relationships/image" Target="../media/image1197.jpeg"/><Relationship Id="rId256" Type="http://schemas.openxmlformats.org/officeDocument/2006/relationships/image" Target="file:///D:\CP\3PROGRAMME%20PHOTO\Photos\ADIDAS\HZ1296.jpg" TargetMode="External"/><Relationship Id="rId463" Type="http://schemas.openxmlformats.org/officeDocument/2006/relationships/image" Target="file:///D:\CP\3PROGRAMME%20PHOTO\Photos\ADIDAS\IB8661.jpg" TargetMode="External"/><Relationship Id="rId670" Type="http://schemas.openxmlformats.org/officeDocument/2006/relationships/image" Target="../media/image293.jpeg"/><Relationship Id="rId1093" Type="http://schemas.openxmlformats.org/officeDocument/2006/relationships/image" Target="file:///D:\CP\3PROGRAMME%20PHOTO\Photos\ADIDAS\IG1236.jpg" TargetMode="External"/><Relationship Id="rId2144" Type="http://schemas.openxmlformats.org/officeDocument/2006/relationships/image" Target="../media/image1025.jpeg"/><Relationship Id="rId2351" Type="http://schemas.openxmlformats.org/officeDocument/2006/relationships/image" Target="../media/image1128.jpeg"/><Relationship Id="rId2589" Type="http://schemas.openxmlformats.org/officeDocument/2006/relationships/image" Target="../media/image1246.jpeg"/><Relationship Id="rId2796" Type="http://schemas.openxmlformats.org/officeDocument/2006/relationships/image" Target="file:///D:\CP\3PROGRAMME%20PHOTO\Photos\ADIDAS\IN6876.jpg" TargetMode="External"/><Relationship Id="rId116" Type="http://schemas.openxmlformats.org/officeDocument/2006/relationships/image" Target="../media/image57.jpeg"/><Relationship Id="rId323" Type="http://schemas.openxmlformats.org/officeDocument/2006/relationships/image" Target="file:///D:\CP\3PROGRAMME%20PHOTO\Photos\ADIDAS\GY7433.jpg" TargetMode="External"/><Relationship Id="rId530" Type="http://schemas.openxmlformats.org/officeDocument/2006/relationships/image" Target="../media/image223.jpeg"/><Relationship Id="rId768" Type="http://schemas.openxmlformats.org/officeDocument/2006/relationships/image" Target="../media/image342.jpeg"/><Relationship Id="rId975" Type="http://schemas.openxmlformats.org/officeDocument/2006/relationships/image" Target="file:///D:\CP\3PROGRAMME%20PHOTO\Photos\ADIDAS\IN2580.jpg" TargetMode="External"/><Relationship Id="rId1160" Type="http://schemas.openxmlformats.org/officeDocument/2006/relationships/image" Target="../media/image538.jpeg"/><Relationship Id="rId1398" Type="http://schemas.openxmlformats.org/officeDocument/2006/relationships/image" Target="file:///D:\CP\3PROGRAMME%20PHOTO\Photos\ADIDAS\IS0180.jpg" TargetMode="External"/><Relationship Id="rId2004" Type="http://schemas.openxmlformats.org/officeDocument/2006/relationships/image" Target="file:///D:\CP\3PROGRAMME%20PHOTO\Photos\ADIDAS\IM1866.jpg" TargetMode="External"/><Relationship Id="rId2211" Type="http://schemas.openxmlformats.org/officeDocument/2006/relationships/image" Target="file:///D:\CP\3PROGRAMME%20PHOTO\Photos\ADIDAS\IS1334.jpg" TargetMode="External"/><Relationship Id="rId2449" Type="http://schemas.openxmlformats.org/officeDocument/2006/relationships/image" Target="../media/image1176.jpeg"/><Relationship Id="rId2656" Type="http://schemas.openxmlformats.org/officeDocument/2006/relationships/image" Target="file:///D:\CP\3PROGRAMME%20PHOTO\Photos\ADIDAS\IB8247.jpg" TargetMode="External"/><Relationship Id="rId2863" Type="http://schemas.openxmlformats.org/officeDocument/2006/relationships/image" Target="../media/image1383.jpeg"/><Relationship Id="rId628" Type="http://schemas.openxmlformats.org/officeDocument/2006/relationships/image" Target="../media/image272.jpeg"/><Relationship Id="rId835" Type="http://schemas.openxmlformats.org/officeDocument/2006/relationships/image" Target="file:///D:\CP\3PROGRAMME%20PHOTO\Photos\ADIDAS\IF0921.jpg" TargetMode="External"/><Relationship Id="rId1258" Type="http://schemas.openxmlformats.org/officeDocument/2006/relationships/image" Target="../media/image587.jpeg"/><Relationship Id="rId1465" Type="http://schemas.openxmlformats.org/officeDocument/2006/relationships/image" Target="../media/image687.jpeg"/><Relationship Id="rId1672" Type="http://schemas.openxmlformats.org/officeDocument/2006/relationships/image" Target="file:///D:\CP\3PROGRAMME%20PHOTO\Photos\ADIDAS\FX7534.jpg" TargetMode="External"/><Relationship Id="rId2309" Type="http://schemas.openxmlformats.org/officeDocument/2006/relationships/image" Target="../media/image1107.jpeg"/><Relationship Id="rId2516" Type="http://schemas.openxmlformats.org/officeDocument/2006/relationships/image" Target="file:///D:\CP\3PROGRAMME%20PHOTO\Photos\ADIDAS\GZ3779.jpg" TargetMode="External"/><Relationship Id="rId2723" Type="http://schemas.openxmlformats.org/officeDocument/2006/relationships/image" Target="../media/image1313.jpeg"/><Relationship Id="rId1020" Type="http://schemas.openxmlformats.org/officeDocument/2006/relationships/image" Target="../media/image468.jpeg"/><Relationship Id="rId1118" Type="http://schemas.openxmlformats.org/officeDocument/2006/relationships/image" Target="../media/image517.jpeg"/><Relationship Id="rId1325" Type="http://schemas.openxmlformats.org/officeDocument/2006/relationships/image" Target="file:///D:\CP\3PROGRAMME%20PHOTO\Photos\ADIDAS\IR6458.jpg" TargetMode="External"/><Relationship Id="rId1532" Type="http://schemas.openxmlformats.org/officeDocument/2006/relationships/image" Target="file:///D:\CP\3PROGRAMME%20PHOTO\Photos\ADIDAS\IT7598.jpg" TargetMode="External"/><Relationship Id="rId1977" Type="http://schemas.openxmlformats.org/officeDocument/2006/relationships/image" Target="../media/image942.jpeg"/><Relationship Id="rId902" Type="http://schemas.openxmlformats.org/officeDocument/2006/relationships/image" Target="../media/image409.jpeg"/><Relationship Id="rId1837" Type="http://schemas.openxmlformats.org/officeDocument/2006/relationships/image" Target="../media/image872.jpeg"/><Relationship Id="rId31" Type="http://schemas.openxmlformats.org/officeDocument/2006/relationships/image" Target="file:///D:\CP\3PROGRAMME%20PHOTO\Photos\ADIDAS\HS1449.jpg" TargetMode="External"/><Relationship Id="rId2099" Type="http://schemas.openxmlformats.org/officeDocument/2006/relationships/image" Target="file:///D:\CP\3PROGRAMME%20PHOTO\Photos\ADIDAS\IS1519.jpg" TargetMode="External"/><Relationship Id="rId180" Type="http://schemas.openxmlformats.org/officeDocument/2006/relationships/image" Target="../media/image89.jpeg"/><Relationship Id="rId278" Type="http://schemas.openxmlformats.org/officeDocument/2006/relationships/image" Target="file:///D:\CP\3PROGRAMME%20PHOTO\Photos\ADIDAS\ID0716.jpg" TargetMode="External"/><Relationship Id="rId1904" Type="http://schemas.openxmlformats.org/officeDocument/2006/relationships/image" Target="file:///D:\CP\3PROGRAMME%20PHOTO\Photos\ADIDAS\IE7956.jpg" TargetMode="External"/><Relationship Id="rId485" Type="http://schemas.openxmlformats.org/officeDocument/2006/relationships/image" Target="file:///D:\CP\3PROGRAMME%20PHOTO\Photos\ADIDAS\HR6333.jpg" TargetMode="External"/><Relationship Id="rId692" Type="http://schemas.openxmlformats.org/officeDocument/2006/relationships/image" Target="../media/image304.jpeg"/><Relationship Id="rId2166" Type="http://schemas.openxmlformats.org/officeDocument/2006/relationships/image" Target="../media/image1036.jpeg"/><Relationship Id="rId2373" Type="http://schemas.openxmlformats.org/officeDocument/2006/relationships/image" Target="../media/image1139.jpeg"/><Relationship Id="rId2580" Type="http://schemas.openxmlformats.org/officeDocument/2006/relationships/image" Target="file:///D:\CP\3PROGRAMME%20PHOTO\Photos\ADIDAS\IR5176.jpg" TargetMode="External"/><Relationship Id="rId138" Type="http://schemas.openxmlformats.org/officeDocument/2006/relationships/image" Target="../media/image68.jpeg"/><Relationship Id="rId345" Type="http://schemas.openxmlformats.org/officeDocument/2006/relationships/image" Target="file:///D:\CP\3PROGRAMME%20PHOTO\Photos\ADIDAS\IT4824.jpg" TargetMode="External"/><Relationship Id="rId552" Type="http://schemas.openxmlformats.org/officeDocument/2006/relationships/image" Target="../media/image234.jpeg"/><Relationship Id="rId997" Type="http://schemas.openxmlformats.org/officeDocument/2006/relationships/image" Target="file:///D:\CP\3PROGRAMME%20PHOTO\Photos\ADIDAS\IS3349.jpg" TargetMode="External"/><Relationship Id="rId1182" Type="http://schemas.openxmlformats.org/officeDocument/2006/relationships/image" Target="../media/image549.jpeg"/><Relationship Id="rId2026" Type="http://schemas.openxmlformats.org/officeDocument/2006/relationships/image" Target="file:///D:\CP\3PROGRAMME%20PHOTO\Photos\ADIDAS\IN1501.jpg" TargetMode="External"/><Relationship Id="rId2233" Type="http://schemas.openxmlformats.org/officeDocument/2006/relationships/image" Target="file:///D:\CP\3PROGRAMME%20PHOTO\Photos\ADIDAS\IR8204.jpg" TargetMode="External"/><Relationship Id="rId2440" Type="http://schemas.openxmlformats.org/officeDocument/2006/relationships/image" Target="file:///D:\CP\3PROGRAMME%20PHOTO\Photos\ADIDAS\IG3613.jpg" TargetMode="External"/><Relationship Id="rId2678" Type="http://schemas.openxmlformats.org/officeDocument/2006/relationships/image" Target="file:///D:\CP\3PROGRAMME%20PHOTO\Photos\ADIDAS\IR9247.jpg" TargetMode="External"/><Relationship Id="rId2885" Type="http://schemas.openxmlformats.org/officeDocument/2006/relationships/image" Target="../media/image1394.jpeg"/><Relationship Id="rId205" Type="http://schemas.openxmlformats.org/officeDocument/2006/relationships/image" Target="file:///D:\CP\3PROGRAMME%20PHOTO\Photos\ADIDAS\IP3994.jpg" TargetMode="External"/><Relationship Id="rId412" Type="http://schemas.openxmlformats.org/officeDocument/2006/relationships/image" Target="../media/image164.jpeg"/><Relationship Id="rId857" Type="http://schemas.openxmlformats.org/officeDocument/2006/relationships/image" Target="file:///D:\CP\3PROGRAMME%20PHOTO\Photos\ADIDAS\HR7053.jpg" TargetMode="External"/><Relationship Id="rId1042" Type="http://schemas.openxmlformats.org/officeDocument/2006/relationships/image" Target="../media/image479.jpeg"/><Relationship Id="rId1487" Type="http://schemas.openxmlformats.org/officeDocument/2006/relationships/image" Target="../media/image698.jpeg"/><Relationship Id="rId1694" Type="http://schemas.openxmlformats.org/officeDocument/2006/relationships/image" Target="file:///D:\CP\3PROGRAMME%20PHOTO\Photos\ADIDAS\GZ6198.jpg" TargetMode="External"/><Relationship Id="rId2300" Type="http://schemas.openxmlformats.org/officeDocument/2006/relationships/image" Target="file:///D:\CP\3PROGRAMME%20PHOTO\Photos\ADIDAS\IR7843.jpg" TargetMode="External"/><Relationship Id="rId2538" Type="http://schemas.openxmlformats.org/officeDocument/2006/relationships/image" Target="file:///D:\CP\3PROGRAMME%20PHOTO\Photos\ADIDAS\IG6702.jpg" TargetMode="External"/><Relationship Id="rId2745" Type="http://schemas.openxmlformats.org/officeDocument/2006/relationships/image" Target="../media/image1324.jpeg"/><Relationship Id="rId717" Type="http://schemas.openxmlformats.org/officeDocument/2006/relationships/image" Target="file:///D:\CP\3PROGRAMME%20PHOTO\Photos\ADIDAS\IE5903.jpg" TargetMode="External"/><Relationship Id="rId924" Type="http://schemas.openxmlformats.org/officeDocument/2006/relationships/image" Target="../media/image420.jpeg"/><Relationship Id="rId1347" Type="http://schemas.openxmlformats.org/officeDocument/2006/relationships/image" Target="../media/image631.jpeg"/><Relationship Id="rId1554" Type="http://schemas.openxmlformats.org/officeDocument/2006/relationships/image" Target="file:///D:\CP\3PROGRAMME%20PHOTO\Photos\ADIDAS\IT8636.jpg" TargetMode="External"/><Relationship Id="rId1761" Type="http://schemas.openxmlformats.org/officeDocument/2006/relationships/image" Target="../media/image834.jpeg"/><Relationship Id="rId1999" Type="http://schemas.openxmlformats.org/officeDocument/2006/relationships/image" Target="../media/image953.jpeg"/><Relationship Id="rId2605" Type="http://schemas.openxmlformats.org/officeDocument/2006/relationships/image" Target="../media/image1254.jpeg"/><Relationship Id="rId2812" Type="http://schemas.openxmlformats.org/officeDocument/2006/relationships/image" Target="file:///D:\CP\3PROGRAMME%20PHOTO\Photos\ADIDAS\IN9297.jpg" TargetMode="External"/><Relationship Id="rId53" Type="http://schemas.openxmlformats.org/officeDocument/2006/relationships/image" Target="file:///D:\CP\3PROGRAMME%20PHOTO\Photos\ADIDAS\HS3282.jpg" TargetMode="External"/><Relationship Id="rId1207" Type="http://schemas.openxmlformats.org/officeDocument/2006/relationships/image" Target="file:///D:\CP\3PROGRAMME%20PHOTO\Photos\ADIDAS\IJ7060.jpg" TargetMode="External"/><Relationship Id="rId1414" Type="http://schemas.openxmlformats.org/officeDocument/2006/relationships/image" Target="file:///D:\CP\3PROGRAMME%20PHOTO\Photos\ADIDAS\IS0217.jpg" TargetMode="External"/><Relationship Id="rId1621" Type="http://schemas.openxmlformats.org/officeDocument/2006/relationships/image" Target="../media/image764.jpeg"/><Relationship Id="rId1859" Type="http://schemas.openxmlformats.org/officeDocument/2006/relationships/image" Target="../media/image883.jpeg"/><Relationship Id="rId1719" Type="http://schemas.openxmlformats.org/officeDocument/2006/relationships/image" Target="../media/image813.jpeg"/><Relationship Id="rId1926" Type="http://schemas.openxmlformats.org/officeDocument/2006/relationships/image" Target="file:///D:\CP\3PROGRAMME%20PHOTO\Photos\ADIDAS\HP7570.jpg" TargetMode="External"/><Relationship Id="rId2090" Type="http://schemas.openxmlformats.org/officeDocument/2006/relationships/image" Target="file:///D:\CP\3PROGRAMME%20PHOTO\Photos\ADIDAS\IQ3869.jpg" TargetMode="External"/><Relationship Id="rId2188" Type="http://schemas.openxmlformats.org/officeDocument/2006/relationships/image" Target="../media/image1047.jpeg"/><Relationship Id="rId2395" Type="http://schemas.openxmlformats.org/officeDocument/2006/relationships/image" Target="../media/image1150.jpeg"/><Relationship Id="rId367" Type="http://schemas.openxmlformats.org/officeDocument/2006/relationships/image" Target="../media/image142.jpeg"/><Relationship Id="rId574" Type="http://schemas.openxmlformats.org/officeDocument/2006/relationships/image" Target="../media/image245.jpeg"/><Relationship Id="rId2048" Type="http://schemas.openxmlformats.org/officeDocument/2006/relationships/image" Target="file:///D:\CP\3PROGRAMME%20PHOTO\Photos\ADIDAS\IQ3807.jpg" TargetMode="External"/><Relationship Id="rId2255" Type="http://schemas.openxmlformats.org/officeDocument/2006/relationships/image" Target="file:///D:\CP\3PROGRAMME%20PHOTO\Photos\ADIDAS\IP3802.jpg" TargetMode="External"/><Relationship Id="rId227" Type="http://schemas.openxmlformats.org/officeDocument/2006/relationships/image" Target="../media/image111.jpeg"/><Relationship Id="rId781" Type="http://schemas.openxmlformats.org/officeDocument/2006/relationships/image" Target="file:///D:\CP\3PROGRAMME%20PHOTO\Photos\ADIDAS\IE8277.jpg" TargetMode="External"/><Relationship Id="rId879" Type="http://schemas.openxmlformats.org/officeDocument/2006/relationships/image" Target="file:///D:\CP\3PROGRAMME%20PHOTO\Photos\ADIDAS\IC1321.jpg" TargetMode="External"/><Relationship Id="rId2462" Type="http://schemas.openxmlformats.org/officeDocument/2006/relationships/image" Target="file:///D:\CP\3PROGRAMME%20PHOTO\Photos\ADIDAS\EG2042.jpg" TargetMode="External"/><Relationship Id="rId2767" Type="http://schemas.openxmlformats.org/officeDocument/2006/relationships/image" Target="../media/image1335.jpeg"/><Relationship Id="rId434" Type="http://schemas.openxmlformats.org/officeDocument/2006/relationships/image" Target="../media/image175.jpeg"/><Relationship Id="rId641" Type="http://schemas.openxmlformats.org/officeDocument/2006/relationships/image" Target="file:///D:\CP\3PROGRAMME%20PHOTO\Photos\ADIDAS\ID8021.jpg" TargetMode="External"/><Relationship Id="rId739" Type="http://schemas.openxmlformats.org/officeDocument/2006/relationships/image" Target="file:///D:\CP\3PROGRAMME%20PHOTO\Photos\ADIDAS\IF0932.jpg" TargetMode="External"/><Relationship Id="rId1064" Type="http://schemas.openxmlformats.org/officeDocument/2006/relationships/image" Target="../media/image490.jpeg"/><Relationship Id="rId1271" Type="http://schemas.openxmlformats.org/officeDocument/2006/relationships/image" Target="file:///D:\CP\3PROGRAMME%20PHOTO\Photos\ADIDAS\IN6377.jpg" TargetMode="External"/><Relationship Id="rId1369" Type="http://schemas.openxmlformats.org/officeDocument/2006/relationships/image" Target="file:///D:\CP\3PROGRAMME%20PHOTO\Photos\ADIDAS\IR9686.jpg" TargetMode="External"/><Relationship Id="rId1576" Type="http://schemas.openxmlformats.org/officeDocument/2006/relationships/image" Target="file:///D:\CP\3PROGRAMME%20PHOTO\Photos\ADIDAS\IU0067.jpg" TargetMode="External"/><Relationship Id="rId2115" Type="http://schemas.openxmlformats.org/officeDocument/2006/relationships/image" Target="file:///D:\CP\3PROGRAMME%20PHOTO\Photos\ADIDAS\H48447.jpg" TargetMode="External"/><Relationship Id="rId2322" Type="http://schemas.openxmlformats.org/officeDocument/2006/relationships/image" Target="file:///D:\CP\3PROGRAMME%20PHOTO\Photos\ADIDAS\IR8854.jpg" TargetMode="External"/><Relationship Id="rId501" Type="http://schemas.openxmlformats.org/officeDocument/2006/relationships/image" Target="file:///D:\CP\3PROGRAMME%20PHOTO\Photos\ADIDAS\IS2649.jpg" TargetMode="External"/><Relationship Id="rId946" Type="http://schemas.openxmlformats.org/officeDocument/2006/relationships/image" Target="../media/image431.jpeg"/><Relationship Id="rId1131" Type="http://schemas.openxmlformats.org/officeDocument/2006/relationships/image" Target="file:///D:\CP\3PROGRAMME%20PHOTO\Photos\ADIDAS\FI8318.jpg" TargetMode="External"/><Relationship Id="rId1229" Type="http://schemas.openxmlformats.org/officeDocument/2006/relationships/image" Target="file:///D:\CP\3PROGRAMME%20PHOTO\Photos\ADIDAS\IM9431.jpg" TargetMode="External"/><Relationship Id="rId1783" Type="http://schemas.openxmlformats.org/officeDocument/2006/relationships/image" Target="../media/image845.jpeg"/><Relationship Id="rId1990" Type="http://schemas.openxmlformats.org/officeDocument/2006/relationships/image" Target="file:///D:\CP\3PROGRAMME%20PHOTO\Photos\ADIDAS\IK7435.jpg" TargetMode="External"/><Relationship Id="rId2627" Type="http://schemas.openxmlformats.org/officeDocument/2006/relationships/image" Target="../media/image1265.jpeg"/><Relationship Id="rId2834" Type="http://schemas.openxmlformats.org/officeDocument/2006/relationships/image" Target="file:///D:\CP\3PROGRAMME%20PHOTO\Photos\ADIDAS\IS2175.jpg" TargetMode="External"/><Relationship Id="rId75" Type="http://schemas.openxmlformats.org/officeDocument/2006/relationships/image" Target="file:///D:\CP\3PROGRAMME%20PHOTO\Photos\ADIDAS\ID2471.jpg" TargetMode="External"/><Relationship Id="rId806" Type="http://schemas.openxmlformats.org/officeDocument/2006/relationships/image" Target="../media/image361.jpeg"/><Relationship Id="rId1436" Type="http://schemas.openxmlformats.org/officeDocument/2006/relationships/image" Target="file:///D:\CP\3PROGRAMME%20PHOTO\Photos\ADIDAS\IS0684.jpg" TargetMode="External"/><Relationship Id="rId1643" Type="http://schemas.openxmlformats.org/officeDocument/2006/relationships/image" Target="../media/image775.jpeg"/><Relationship Id="rId1850" Type="http://schemas.openxmlformats.org/officeDocument/2006/relationships/image" Target="file:///D:\CP\3PROGRAMME%20PHOTO\Photos\ADIDAS\IF3813.jpg" TargetMode="External"/><Relationship Id="rId2901" Type="http://schemas.openxmlformats.org/officeDocument/2006/relationships/image" Target="../media/image1402.jpeg"/><Relationship Id="rId1503" Type="http://schemas.openxmlformats.org/officeDocument/2006/relationships/image" Target="../media/image706.jpeg"/><Relationship Id="rId1710" Type="http://schemas.openxmlformats.org/officeDocument/2006/relationships/image" Target="file:///D:\CP\3PROGRAMME%20PHOTO\Photos\ADIDAS\IE0399.jpg" TargetMode="External"/><Relationship Id="rId1948" Type="http://schemas.openxmlformats.org/officeDocument/2006/relationships/image" Target="file:///D:\CP\3PROGRAMME%20PHOTO\Photos\ADIDAS\IE7969.jpg" TargetMode="External"/><Relationship Id="rId291" Type="http://schemas.openxmlformats.org/officeDocument/2006/relationships/image" Target="file:///D:\CP\3PROGRAMME%20PHOTO\Photos\ADIDAS\IE7495.jpg" TargetMode="External"/><Relationship Id="rId1808" Type="http://schemas.openxmlformats.org/officeDocument/2006/relationships/image" Target="file:///D:\CP\3PROGRAMME%20PHOTO\Photos\ADIDAS\EG4958.jpg" TargetMode="External"/><Relationship Id="rId151" Type="http://schemas.openxmlformats.org/officeDocument/2006/relationships/image" Target="file:///D:\CP\3PROGRAMME%20PHOTO\Photos\ADIDAS\IS2053.jpg" TargetMode="External"/><Relationship Id="rId389" Type="http://schemas.openxmlformats.org/officeDocument/2006/relationships/image" Target="file:///D:\CP\3PROGRAMME%20PHOTO\Photos\ADIDAS\H44529.jpg" TargetMode="External"/><Relationship Id="rId596" Type="http://schemas.openxmlformats.org/officeDocument/2006/relationships/image" Target="../media/image256.jpeg"/><Relationship Id="rId2277" Type="http://schemas.openxmlformats.org/officeDocument/2006/relationships/image" Target="file:///D:\CP\3PROGRAMME%20PHOTO\Photos\ADIDAS\IP3793.jpg" TargetMode="External"/><Relationship Id="rId2484" Type="http://schemas.openxmlformats.org/officeDocument/2006/relationships/image" Target="file:///D:\CP\3PROGRAMME%20PHOTO\Photos\ADIDAS\IF7372.jpg" TargetMode="External"/><Relationship Id="rId2691" Type="http://schemas.openxmlformats.org/officeDocument/2006/relationships/image" Target="../media/image1297.jpeg"/><Relationship Id="rId249" Type="http://schemas.openxmlformats.org/officeDocument/2006/relationships/image" Target="../media/image122.jpeg"/><Relationship Id="rId456" Type="http://schemas.openxmlformats.org/officeDocument/2006/relationships/image" Target="../media/image186.jpeg"/><Relationship Id="rId663" Type="http://schemas.openxmlformats.org/officeDocument/2006/relationships/image" Target="file:///D:\CP\3PROGRAMME%20PHOTO\Photos\ADIDAS\FZ6161.jpg" TargetMode="External"/><Relationship Id="rId870" Type="http://schemas.openxmlformats.org/officeDocument/2006/relationships/image" Target="../media/image393.jpeg"/><Relationship Id="rId1086" Type="http://schemas.openxmlformats.org/officeDocument/2006/relationships/image" Target="../media/image501.jpeg"/><Relationship Id="rId1293" Type="http://schemas.openxmlformats.org/officeDocument/2006/relationships/image" Target="file:///D:\CP\3PROGRAMME%20PHOTO\Photos\ADIDAS\IR5607.jpg" TargetMode="External"/><Relationship Id="rId2137" Type="http://schemas.openxmlformats.org/officeDocument/2006/relationships/image" Target="file:///D:\CP\3PROGRAMME%20PHOTO\Photos\ADIDAS\IR5346.jpg" TargetMode="External"/><Relationship Id="rId2344" Type="http://schemas.openxmlformats.org/officeDocument/2006/relationships/image" Target="file:///D:\CP\3PROGRAMME%20PHOTO\Photos\ADIDAS\IS3636.jpg" TargetMode="External"/><Relationship Id="rId2551" Type="http://schemas.openxmlformats.org/officeDocument/2006/relationships/image" Target="../media/image1227.jpeg"/><Relationship Id="rId2789" Type="http://schemas.openxmlformats.org/officeDocument/2006/relationships/image" Target="../media/image1346.jpeg"/><Relationship Id="rId109" Type="http://schemas.openxmlformats.org/officeDocument/2006/relationships/image" Target="file:///D:\CP\3PROGRAMME%20PHOTO\Photos\ADIDAS\IQ3942.jpg" TargetMode="External"/><Relationship Id="rId316" Type="http://schemas.openxmlformats.org/officeDocument/2006/relationships/image" Target="file:///D:\CP\3PROGRAMME%20PHOTO\Photos\ADIDAS\IE7529.jpg" TargetMode="External"/><Relationship Id="rId523" Type="http://schemas.openxmlformats.org/officeDocument/2006/relationships/image" Target="file:///D:\CP\3PROGRAMME%20PHOTO\Photos\ADIDAS\IC3149.jpg" TargetMode="External"/><Relationship Id="rId968" Type="http://schemas.openxmlformats.org/officeDocument/2006/relationships/image" Target="../media/image442.jpeg"/><Relationship Id="rId1153" Type="http://schemas.openxmlformats.org/officeDocument/2006/relationships/image" Target="file:///D:\CP\3PROGRAMME%20PHOTO\Photos\ADIDAS\HK2968.jpg" TargetMode="External"/><Relationship Id="rId1598" Type="http://schemas.openxmlformats.org/officeDocument/2006/relationships/image" Target="file:///D:\CP\3PROGRAMME%20PHOTO\Photos\ADIDAS\IU2427.jpg" TargetMode="External"/><Relationship Id="rId2204" Type="http://schemas.openxmlformats.org/officeDocument/2006/relationships/image" Target="../media/image1055.jpeg"/><Relationship Id="rId2649" Type="http://schemas.openxmlformats.org/officeDocument/2006/relationships/image" Target="../media/image1276.jpeg"/><Relationship Id="rId2856" Type="http://schemas.openxmlformats.org/officeDocument/2006/relationships/image" Target="file:///D:\CP\3PROGRAMME%20PHOTO\Photos\ADIDAS\IS4499.jpg" TargetMode="External"/><Relationship Id="rId97" Type="http://schemas.openxmlformats.org/officeDocument/2006/relationships/image" Target="file:///D:\CP\3PROGRAMME%20PHOTO\Photos\ADIDAS\IP1582.jpg" TargetMode="External"/><Relationship Id="rId730" Type="http://schemas.openxmlformats.org/officeDocument/2006/relationships/image" Target="../media/image323.jpeg"/><Relationship Id="rId828" Type="http://schemas.openxmlformats.org/officeDocument/2006/relationships/image" Target="../media/image372.jpeg"/><Relationship Id="rId1013" Type="http://schemas.openxmlformats.org/officeDocument/2006/relationships/image" Target="file:///D:\CP\3PROGRAMME%20PHOTO\Photos\ADIDAS\IS3748.jpg" TargetMode="External"/><Relationship Id="rId1360" Type="http://schemas.openxmlformats.org/officeDocument/2006/relationships/image" Target="file:///D:\CP\3PROGRAMME%20PHOTO\Photos\ADIDAS\IR8012.jpg" TargetMode="External"/><Relationship Id="rId1458" Type="http://schemas.openxmlformats.org/officeDocument/2006/relationships/image" Target="file:///D:\CP\3PROGRAMME%20PHOTO\Photos\ADIDAS\IS2892.jpg" TargetMode="External"/><Relationship Id="rId1665" Type="http://schemas.openxmlformats.org/officeDocument/2006/relationships/image" Target="../media/image786.jpeg"/><Relationship Id="rId1872" Type="http://schemas.openxmlformats.org/officeDocument/2006/relationships/image" Target="file:///D:\CP\3PROGRAMME%20PHOTO\Photos\ADIDAS\H03863.jpg" TargetMode="External"/><Relationship Id="rId2411" Type="http://schemas.openxmlformats.org/officeDocument/2006/relationships/image" Target="../media/image1158.jpeg"/><Relationship Id="rId2509" Type="http://schemas.openxmlformats.org/officeDocument/2006/relationships/image" Target="../media/image1206.jpeg"/><Relationship Id="rId2716" Type="http://schemas.openxmlformats.org/officeDocument/2006/relationships/image" Target="file:///D:\CP\3PROGRAMME%20PHOTO\Photos\ADIDAS\IS3825.jpg" TargetMode="External"/><Relationship Id="rId1220" Type="http://schemas.openxmlformats.org/officeDocument/2006/relationships/image" Target="../media/image568.jpeg"/><Relationship Id="rId1318" Type="http://schemas.openxmlformats.org/officeDocument/2006/relationships/image" Target="../media/image617.jpeg"/><Relationship Id="rId1525" Type="http://schemas.openxmlformats.org/officeDocument/2006/relationships/image" Target="../media/image716.jpeg"/><Relationship Id="rId1732" Type="http://schemas.openxmlformats.org/officeDocument/2006/relationships/image" Target="file:///D:\CP\3PROGRAMME%20PHOTO\Photos\ADIDAS\IE7849.jpg" TargetMode="External"/><Relationship Id="rId24" Type="http://schemas.openxmlformats.org/officeDocument/2006/relationships/image" Target="../media/image11.jpeg"/><Relationship Id="rId2299" Type="http://schemas.openxmlformats.org/officeDocument/2006/relationships/image" Target="../media/image1102.jpeg"/><Relationship Id="rId173" Type="http://schemas.openxmlformats.org/officeDocument/2006/relationships/image" Target="file:///D:\CP\3PROGRAMME%20PHOTO\Photos\ADIDAS\IT8618.jpg" TargetMode="External"/><Relationship Id="rId380" Type="http://schemas.openxmlformats.org/officeDocument/2006/relationships/image" Target="file:///D:\CP\3PROGRAMME%20PHOTO\Photos\ADIDAS\IB7817.jpg" TargetMode="External"/><Relationship Id="rId2061" Type="http://schemas.openxmlformats.org/officeDocument/2006/relationships/image" Target="../media/image984.jpeg"/><Relationship Id="rId240" Type="http://schemas.openxmlformats.org/officeDocument/2006/relationships/image" Target="file:///D:\CP\3PROGRAMME%20PHOTO\Photos\ADIDAS\IK5737.jpg" TargetMode="External"/><Relationship Id="rId478" Type="http://schemas.openxmlformats.org/officeDocument/2006/relationships/image" Target="../media/image197.jpeg"/><Relationship Id="rId685" Type="http://schemas.openxmlformats.org/officeDocument/2006/relationships/image" Target="file:///D:\CP\3PROGRAMME%20PHOTO\Photos\ADIDAS\ID5233.jpg" TargetMode="External"/><Relationship Id="rId892" Type="http://schemas.openxmlformats.org/officeDocument/2006/relationships/image" Target="../media/image404.jpeg"/><Relationship Id="rId2159" Type="http://schemas.openxmlformats.org/officeDocument/2006/relationships/image" Target="file:///D:\CP\3PROGRAMME%20PHOTO\Photos\ADIDAS\GL0722.jpg" TargetMode="External"/><Relationship Id="rId2366" Type="http://schemas.openxmlformats.org/officeDocument/2006/relationships/image" Target="file:///D:\CP\3PROGRAMME%20PHOTO\Photos\ADIDAS\IQ4497.jpg" TargetMode="External"/><Relationship Id="rId2573" Type="http://schemas.openxmlformats.org/officeDocument/2006/relationships/image" Target="../media/image1238.jpeg"/><Relationship Id="rId2780" Type="http://schemas.openxmlformats.org/officeDocument/2006/relationships/image" Target="file:///D:\CP\3PROGRAMME%20PHOTO\Photos\ADIDAS\IN0822.jpg" TargetMode="External"/><Relationship Id="rId100" Type="http://schemas.openxmlformats.org/officeDocument/2006/relationships/image" Target="../media/image49.jpeg"/><Relationship Id="rId338" Type="http://schemas.openxmlformats.org/officeDocument/2006/relationships/image" Target="file:///D:\CP\3PROGRAMME%20PHOTO\Photos\ADIDAS\HP2508.jpg" TargetMode="External"/><Relationship Id="rId545" Type="http://schemas.openxmlformats.org/officeDocument/2006/relationships/image" Target="file:///D:\CP\3PROGRAMME%20PHOTO\Photos\ADIDAS\IM9519.jpg" TargetMode="External"/><Relationship Id="rId752" Type="http://schemas.openxmlformats.org/officeDocument/2006/relationships/image" Target="../media/image334.jpeg"/><Relationship Id="rId1175" Type="http://schemas.openxmlformats.org/officeDocument/2006/relationships/image" Target="file:///D:\CP\3PROGRAMME%20PHOTO\Photos\ADIDAS\IA4852.jpg" TargetMode="External"/><Relationship Id="rId1382" Type="http://schemas.openxmlformats.org/officeDocument/2006/relationships/image" Target="../media/image648.jpeg"/><Relationship Id="rId2019" Type="http://schemas.openxmlformats.org/officeDocument/2006/relationships/image" Target="../media/image963.jpeg"/><Relationship Id="rId2226" Type="http://schemas.openxmlformats.org/officeDocument/2006/relationships/image" Target="../media/image1066.jpeg"/><Relationship Id="rId2433" Type="http://schemas.openxmlformats.org/officeDocument/2006/relationships/image" Target="../media/image1168.jpeg"/><Relationship Id="rId2640" Type="http://schemas.openxmlformats.org/officeDocument/2006/relationships/image" Target="file:///D:\CP\3PROGRAMME%20PHOTO\Photos\ADIDAS\IS7115.jpg" TargetMode="External"/><Relationship Id="rId2878" Type="http://schemas.openxmlformats.org/officeDocument/2006/relationships/image" Target="file:///D:\CP\3PROGRAMME%20PHOTO\Photos\ADIDAS\IT7429.jpg" TargetMode="External"/><Relationship Id="rId405" Type="http://schemas.openxmlformats.org/officeDocument/2006/relationships/image" Target="file:///D:\CP\3PROGRAMME%20PHOTO\Photos\ADIDAS\HR2630.jpg" TargetMode="External"/><Relationship Id="rId612" Type="http://schemas.openxmlformats.org/officeDocument/2006/relationships/image" Target="../media/image264.jpeg"/><Relationship Id="rId1035" Type="http://schemas.openxmlformats.org/officeDocument/2006/relationships/image" Target="file:///D:\CP\3PROGRAMME%20PHOTO\Photos\ADIDAS\IC1296.jpg" TargetMode="External"/><Relationship Id="rId1242" Type="http://schemas.openxmlformats.org/officeDocument/2006/relationships/image" Target="../media/image579.jpeg"/><Relationship Id="rId1687" Type="http://schemas.openxmlformats.org/officeDocument/2006/relationships/image" Target="../media/image797.jpeg"/><Relationship Id="rId1894" Type="http://schemas.openxmlformats.org/officeDocument/2006/relationships/image" Target="file:///D:\CP\3PROGRAMME%20PHOTO\Photos\ADIDAS\IG6106.jpg" TargetMode="External"/><Relationship Id="rId2500" Type="http://schemas.openxmlformats.org/officeDocument/2006/relationships/image" Target="file:///D:\CP\3PROGRAMME%20PHOTO\Photos\ADIDAS\FY8970.jpg" TargetMode="External"/><Relationship Id="rId2738" Type="http://schemas.openxmlformats.org/officeDocument/2006/relationships/image" Target="file:///D:\CP\3PROGRAMME%20PHOTO\Photos\ADIDAS\IT5402.jpg" TargetMode="External"/><Relationship Id="rId917" Type="http://schemas.openxmlformats.org/officeDocument/2006/relationships/image" Target="file:///D:\CP\3PROGRAMME%20PHOTO\Photos\ADIDAS\HT3910.jpg" TargetMode="External"/><Relationship Id="rId1102" Type="http://schemas.openxmlformats.org/officeDocument/2006/relationships/image" Target="../media/image509.jpeg"/><Relationship Id="rId1547" Type="http://schemas.openxmlformats.org/officeDocument/2006/relationships/image" Target="../media/image727.jpeg"/><Relationship Id="rId1754" Type="http://schemas.openxmlformats.org/officeDocument/2006/relationships/image" Target="file:///D:\CP\3PROGRAMME%20PHOTO\Photos\ADIDAS\IF5937.jpg" TargetMode="External"/><Relationship Id="rId1961" Type="http://schemas.openxmlformats.org/officeDocument/2006/relationships/image" Target="../media/image934.jpeg"/><Relationship Id="rId2805" Type="http://schemas.openxmlformats.org/officeDocument/2006/relationships/image" Target="../media/image1354.jpeg"/><Relationship Id="rId46" Type="http://schemas.openxmlformats.org/officeDocument/2006/relationships/image" Target="../media/image22.jpeg"/><Relationship Id="rId1407" Type="http://schemas.openxmlformats.org/officeDocument/2006/relationships/image" Target="../media/image659.jpeg"/><Relationship Id="rId1614" Type="http://schemas.openxmlformats.org/officeDocument/2006/relationships/image" Target="file:///D:\CP\3PROGRAMME%20PHOTO\Photos\ADIDAS\S20273.jpg" TargetMode="External"/><Relationship Id="rId1821" Type="http://schemas.openxmlformats.org/officeDocument/2006/relationships/image" Target="../media/image864.jpeg"/><Relationship Id="rId195" Type="http://schemas.openxmlformats.org/officeDocument/2006/relationships/image" Target="file:///D:\CP\3PROGRAMME%20PHOTO\Photos\ADIDAS\IR6223.jpg" TargetMode="External"/><Relationship Id="rId1919" Type="http://schemas.openxmlformats.org/officeDocument/2006/relationships/image" Target="../media/image913.jpeg"/><Relationship Id="rId2083" Type="http://schemas.openxmlformats.org/officeDocument/2006/relationships/image" Target="../media/image995.jpeg"/><Relationship Id="rId2290" Type="http://schemas.openxmlformats.org/officeDocument/2006/relationships/image" Target="../media/image1098.jpeg"/><Relationship Id="rId2388" Type="http://schemas.openxmlformats.org/officeDocument/2006/relationships/image" Target="file:///D:\CP\3PROGRAMME%20PHOTO\Photos\ADIDAS\IM8304.jpg" TargetMode="External"/><Relationship Id="rId2595" Type="http://schemas.openxmlformats.org/officeDocument/2006/relationships/image" Target="../media/image1249.jpeg"/><Relationship Id="rId262" Type="http://schemas.openxmlformats.org/officeDocument/2006/relationships/image" Target="file:///D:\CP\3PROGRAMME%20PHOTO\Photos\ADIDAS\HR3678.jpg" TargetMode="External"/><Relationship Id="rId567" Type="http://schemas.openxmlformats.org/officeDocument/2006/relationships/image" Target="file:///D:\CP\3PROGRAMME%20PHOTO\Photos\ADIDAS\IC5674.jpg" TargetMode="External"/><Relationship Id="rId1197" Type="http://schemas.openxmlformats.org/officeDocument/2006/relationships/image" Target="file:///D:\CP\3PROGRAMME%20PHOTO\Photos\ADIDAS\IJ0761.jpg" TargetMode="External"/><Relationship Id="rId2150" Type="http://schemas.openxmlformats.org/officeDocument/2006/relationships/image" Target="../media/image1028.jpeg"/><Relationship Id="rId2248" Type="http://schemas.openxmlformats.org/officeDocument/2006/relationships/image" Target="../media/image1077.jpeg"/><Relationship Id="rId122" Type="http://schemas.openxmlformats.org/officeDocument/2006/relationships/image" Target="../media/image60.jpeg"/><Relationship Id="rId774" Type="http://schemas.openxmlformats.org/officeDocument/2006/relationships/image" Target="../media/image345.jpeg"/><Relationship Id="rId981" Type="http://schemas.openxmlformats.org/officeDocument/2006/relationships/image" Target="file:///D:\CP\3PROGRAMME%20PHOTO\Photos\ADIDAS\IN4603.jpg" TargetMode="External"/><Relationship Id="rId1057" Type="http://schemas.openxmlformats.org/officeDocument/2006/relationships/image" Target="file:///D:\CP\3PROGRAMME%20PHOTO\Photos\ADIDAS\IF5978.jpg" TargetMode="External"/><Relationship Id="rId2010" Type="http://schemas.openxmlformats.org/officeDocument/2006/relationships/image" Target="file:///D:\CP\3PROGRAMME%20PHOTO\Photos\ADIDAS\IN1156.jpg" TargetMode="External"/><Relationship Id="rId2455" Type="http://schemas.openxmlformats.org/officeDocument/2006/relationships/image" Target="../media/image1179.jpeg"/><Relationship Id="rId2662" Type="http://schemas.openxmlformats.org/officeDocument/2006/relationships/image" Target="file:///D:\CP\3PROGRAMME%20PHOTO\Photos\ADIDAS\IC6977.jpg" TargetMode="External"/><Relationship Id="rId427" Type="http://schemas.openxmlformats.org/officeDocument/2006/relationships/image" Target="file:///D:\CP\3PROGRAMME%20PHOTO\Photos\ADIDAS\HZ0179.jpg" TargetMode="External"/><Relationship Id="rId634" Type="http://schemas.openxmlformats.org/officeDocument/2006/relationships/image" Target="../media/image275.jpeg"/><Relationship Id="rId841" Type="http://schemas.openxmlformats.org/officeDocument/2006/relationships/image" Target="file:///D:\CP\3PROGRAMME%20PHOTO\Photos\ADIDAS\ID7865.jpg" TargetMode="External"/><Relationship Id="rId1264" Type="http://schemas.openxmlformats.org/officeDocument/2006/relationships/image" Target="../media/image590.jpeg"/><Relationship Id="rId1471" Type="http://schemas.openxmlformats.org/officeDocument/2006/relationships/image" Target="../media/image690.jpeg"/><Relationship Id="rId1569" Type="http://schemas.openxmlformats.org/officeDocument/2006/relationships/image" Target="../media/image738.jpeg"/><Relationship Id="rId2108" Type="http://schemas.openxmlformats.org/officeDocument/2006/relationships/image" Target="../media/image1007.jpeg"/><Relationship Id="rId2315" Type="http://schemas.openxmlformats.org/officeDocument/2006/relationships/image" Target="../media/image1110.jpeg"/><Relationship Id="rId2522" Type="http://schemas.openxmlformats.org/officeDocument/2006/relationships/image" Target="file:///D:\CP\3PROGRAMME%20PHOTO\Photos\ADIDAS\IE0930.jpg" TargetMode="External"/><Relationship Id="rId701" Type="http://schemas.openxmlformats.org/officeDocument/2006/relationships/image" Target="file:///D:\CP\3PROGRAMME%20PHOTO\Photos\ADIDAS\IG1261.jpg" TargetMode="External"/><Relationship Id="rId939" Type="http://schemas.openxmlformats.org/officeDocument/2006/relationships/image" Target="file:///D:\CP\3PROGRAMME%20PHOTO\Photos\ADIDAS\HT6356.jpg" TargetMode="External"/><Relationship Id="rId1124" Type="http://schemas.openxmlformats.org/officeDocument/2006/relationships/image" Target="../media/image520.jpeg"/><Relationship Id="rId1331" Type="http://schemas.openxmlformats.org/officeDocument/2006/relationships/image" Target="file:///D:\CP\3PROGRAMME%20PHOTO\Photos\ADIDAS\IR6790.jpg" TargetMode="External"/><Relationship Id="rId1776" Type="http://schemas.openxmlformats.org/officeDocument/2006/relationships/image" Target="file:///D:\CP\3PROGRAMME%20PHOTO\Photos\ADIDAS\IG6263.jpg" TargetMode="External"/><Relationship Id="rId1983" Type="http://schemas.openxmlformats.org/officeDocument/2006/relationships/image" Target="../media/image945.jpeg"/><Relationship Id="rId2827" Type="http://schemas.openxmlformats.org/officeDocument/2006/relationships/image" Target="../media/image1365.jpeg"/><Relationship Id="rId68" Type="http://schemas.openxmlformats.org/officeDocument/2006/relationships/image" Target="../media/image33.jpeg"/><Relationship Id="rId1429" Type="http://schemas.openxmlformats.org/officeDocument/2006/relationships/image" Target="../media/image670.jpeg"/><Relationship Id="rId1636" Type="http://schemas.openxmlformats.org/officeDocument/2006/relationships/image" Target="file:///D:\CP\3PROGRAMME%20PHOTO\Photos\ADIDAS\IR8125.jpg" TargetMode="External"/><Relationship Id="rId1843" Type="http://schemas.openxmlformats.org/officeDocument/2006/relationships/image" Target="../media/image875.jpeg"/><Relationship Id="rId1703" Type="http://schemas.openxmlformats.org/officeDocument/2006/relationships/image" Target="../media/image805.jpeg"/><Relationship Id="rId1910" Type="http://schemas.openxmlformats.org/officeDocument/2006/relationships/image" Target="file:///D:\CP\3PROGRAMME%20PHOTO\Photos\ADIDAS\IF9053.jpg" TargetMode="External"/><Relationship Id="rId284" Type="http://schemas.openxmlformats.org/officeDocument/2006/relationships/image" Target="file:///D:\CP\3PROGRAMME%20PHOTO\Photos\ADIDAS\IE7526.jpg" TargetMode="External"/><Relationship Id="rId491" Type="http://schemas.openxmlformats.org/officeDocument/2006/relationships/image" Target="file:///D:\CP\3PROGRAMME%20PHOTO\Photos\ADIDAS\HR6332.jpg" TargetMode="External"/><Relationship Id="rId2172" Type="http://schemas.openxmlformats.org/officeDocument/2006/relationships/image" Target="../media/image1039.jpeg"/><Relationship Id="rId144" Type="http://schemas.openxmlformats.org/officeDocument/2006/relationships/image" Target="../media/image71.jpeg"/><Relationship Id="rId589" Type="http://schemas.openxmlformats.org/officeDocument/2006/relationships/image" Target="file:///D:\CP\3PROGRAMME%20PHOTO\Photos\ADIDAS\IS2513.jpg" TargetMode="External"/><Relationship Id="rId796" Type="http://schemas.openxmlformats.org/officeDocument/2006/relationships/image" Target="../media/image356.jpeg"/><Relationship Id="rId2477" Type="http://schemas.openxmlformats.org/officeDocument/2006/relationships/image" Target="../media/image1190.jpeg"/><Relationship Id="rId2684" Type="http://schemas.openxmlformats.org/officeDocument/2006/relationships/image" Target="file:///D:\CP\3PROGRAMME%20PHOTO\Photos\ADIDAS\IC7424.jpg" TargetMode="External"/><Relationship Id="rId351" Type="http://schemas.openxmlformats.org/officeDocument/2006/relationships/image" Target="file:///D:\CP\3PROGRAMME%20PHOTO\Photos\ADIDAS\IB0008.jpg" TargetMode="External"/><Relationship Id="rId449" Type="http://schemas.openxmlformats.org/officeDocument/2006/relationships/image" Target="file:///D:\CP\3PROGRAMME%20PHOTO\Photos\ADIDAS\IS1410.jpg" TargetMode="External"/><Relationship Id="rId656" Type="http://schemas.openxmlformats.org/officeDocument/2006/relationships/image" Target="../media/image286.jpeg"/><Relationship Id="rId863" Type="http://schemas.openxmlformats.org/officeDocument/2006/relationships/image" Target="file:///D:\CP\3PROGRAMME%20PHOTO\Photos\ADIDAS\HT3909.jpg" TargetMode="External"/><Relationship Id="rId1079" Type="http://schemas.openxmlformats.org/officeDocument/2006/relationships/image" Target="file:///D:\CP\3PROGRAMME%20PHOTO\Photos\ADIDAS\IS2520.jpg" TargetMode="External"/><Relationship Id="rId1286" Type="http://schemas.openxmlformats.org/officeDocument/2006/relationships/image" Target="../media/image601.jpeg"/><Relationship Id="rId1493" Type="http://schemas.openxmlformats.org/officeDocument/2006/relationships/image" Target="../media/image701.jpeg"/><Relationship Id="rId2032" Type="http://schemas.openxmlformats.org/officeDocument/2006/relationships/image" Target="file:///D:\CP\3PROGRAMME%20PHOTO\Photos\ADIDAS\IN2244.jpg" TargetMode="External"/><Relationship Id="rId2337" Type="http://schemas.openxmlformats.org/officeDocument/2006/relationships/image" Target="../media/image1121.jpeg"/><Relationship Id="rId2544" Type="http://schemas.openxmlformats.org/officeDocument/2006/relationships/image" Target="file:///D:\CP\3PROGRAMME%20PHOTO\Photos\ADIDAS\IF0811.jpg" TargetMode="External"/><Relationship Id="rId2891" Type="http://schemas.openxmlformats.org/officeDocument/2006/relationships/image" Target="../media/image1397.jpeg"/><Relationship Id="rId211" Type="http://schemas.openxmlformats.org/officeDocument/2006/relationships/image" Target="../media/image103.jpeg"/><Relationship Id="rId309" Type="http://schemas.openxmlformats.org/officeDocument/2006/relationships/image" Target="file:///D:\CP\3PROGRAMME%20PHOTO\Photos\ADIDAS\IG1099.jpg" TargetMode="External"/><Relationship Id="rId516" Type="http://schemas.openxmlformats.org/officeDocument/2006/relationships/image" Target="../media/image216.jpeg"/><Relationship Id="rId1146" Type="http://schemas.openxmlformats.org/officeDocument/2006/relationships/image" Target="../media/image531.jpeg"/><Relationship Id="rId1798" Type="http://schemas.openxmlformats.org/officeDocument/2006/relationships/image" Target="file:///D:\CP\3PROGRAMME%20PHOTO\Photos\ADIDAS\280648.jpg" TargetMode="External"/><Relationship Id="rId2751" Type="http://schemas.openxmlformats.org/officeDocument/2006/relationships/image" Target="../media/image1327.jpeg"/><Relationship Id="rId2849" Type="http://schemas.openxmlformats.org/officeDocument/2006/relationships/image" Target="../media/image1376.jpeg"/><Relationship Id="rId723" Type="http://schemas.openxmlformats.org/officeDocument/2006/relationships/image" Target="file:///D:\CP\3PROGRAMME%20PHOTO\Photos\ADIDAS\HP5844.jpg" TargetMode="External"/><Relationship Id="rId930" Type="http://schemas.openxmlformats.org/officeDocument/2006/relationships/image" Target="../media/image423.jpeg"/><Relationship Id="rId1006" Type="http://schemas.openxmlformats.org/officeDocument/2006/relationships/image" Target="../media/image461.jpeg"/><Relationship Id="rId1353" Type="http://schemas.openxmlformats.org/officeDocument/2006/relationships/image" Target="../media/image634.jpeg"/><Relationship Id="rId1560" Type="http://schemas.openxmlformats.org/officeDocument/2006/relationships/image" Target="file:///D:\CP\3PROGRAMME%20PHOTO\Photos\ADIDAS\IT9841.jpg" TargetMode="External"/><Relationship Id="rId1658" Type="http://schemas.openxmlformats.org/officeDocument/2006/relationships/image" Target="file:///D:\CP\3PROGRAMME%20PHOTO\Photos\ADIDAS\FV3286.jpg" TargetMode="External"/><Relationship Id="rId1865" Type="http://schemas.openxmlformats.org/officeDocument/2006/relationships/image" Target="../media/image886.jpeg"/><Relationship Id="rId2404" Type="http://schemas.openxmlformats.org/officeDocument/2006/relationships/image" Target="file:///D:\CP\3PROGRAMME%20PHOTO\Photos\ADIDAS\IR5839.jpg" TargetMode="External"/><Relationship Id="rId2611" Type="http://schemas.openxmlformats.org/officeDocument/2006/relationships/image" Target="../media/image1257.jpeg"/><Relationship Id="rId2709" Type="http://schemas.openxmlformats.org/officeDocument/2006/relationships/image" Target="../media/image1306.jpeg"/><Relationship Id="rId1213" Type="http://schemas.openxmlformats.org/officeDocument/2006/relationships/image" Target="file:///D:\CP\3PROGRAMME%20PHOTO\Photos\ADIDAS\IL2479.jpg" TargetMode="External"/><Relationship Id="rId1420" Type="http://schemas.openxmlformats.org/officeDocument/2006/relationships/image" Target="file:///D:\CP\3PROGRAMME%20PHOTO\Photos\ADIDAS\IS0228.jpg" TargetMode="External"/><Relationship Id="rId1518" Type="http://schemas.openxmlformats.org/officeDocument/2006/relationships/image" Target="../media/image713.jpeg"/><Relationship Id="rId1725" Type="http://schemas.openxmlformats.org/officeDocument/2006/relationships/image" Target="../media/image816.jpeg"/><Relationship Id="rId1932" Type="http://schemas.openxmlformats.org/officeDocument/2006/relationships/image" Target="file:///D:\CP\3PROGRAMME%20PHOTO\Photos\ADIDAS\IC5184.jpg" TargetMode="External"/><Relationship Id="rId17" Type="http://schemas.openxmlformats.org/officeDocument/2006/relationships/image" Target="../media/image9.jpeg"/><Relationship Id="rId2194" Type="http://schemas.openxmlformats.org/officeDocument/2006/relationships/image" Target="../media/image1050.jpeg"/><Relationship Id="rId166" Type="http://schemas.openxmlformats.org/officeDocument/2006/relationships/image" Target="../media/image82.jpeg"/><Relationship Id="rId373" Type="http://schemas.openxmlformats.org/officeDocument/2006/relationships/image" Target="../media/image145.jpeg"/><Relationship Id="rId580" Type="http://schemas.openxmlformats.org/officeDocument/2006/relationships/image" Target="../media/image248.jpeg"/><Relationship Id="rId2054" Type="http://schemas.openxmlformats.org/officeDocument/2006/relationships/image" Target="file:///D:\CP\3PROGRAMME%20PHOTO\Photos\ADIDAS\IQ3819.jpg" TargetMode="External"/><Relationship Id="rId2261" Type="http://schemas.openxmlformats.org/officeDocument/2006/relationships/image" Target="file:///D:\CP\3PROGRAMME%20PHOTO\Photos\ADIDAS\IU0284.jpg" TargetMode="External"/><Relationship Id="rId2499" Type="http://schemas.openxmlformats.org/officeDocument/2006/relationships/image" Target="../media/image1201.jpeg"/><Relationship Id="rId1" Type="http://schemas.openxmlformats.org/officeDocument/2006/relationships/image" Target="../media/image1.jpeg"/><Relationship Id="rId233" Type="http://schemas.openxmlformats.org/officeDocument/2006/relationships/image" Target="../media/image114.jpeg"/><Relationship Id="rId440" Type="http://schemas.openxmlformats.org/officeDocument/2006/relationships/image" Target="../media/image178.jpeg"/><Relationship Id="rId678" Type="http://schemas.openxmlformats.org/officeDocument/2006/relationships/image" Target="../media/image297.jpeg"/><Relationship Id="rId885" Type="http://schemas.openxmlformats.org/officeDocument/2006/relationships/image" Target="file:///D:\CP\3PROGRAMME%20PHOTO\Photos\ADIDAS\II5598.jpg" TargetMode="External"/><Relationship Id="rId1070" Type="http://schemas.openxmlformats.org/officeDocument/2006/relationships/image" Target="../media/image493.jpeg"/><Relationship Id="rId2121" Type="http://schemas.openxmlformats.org/officeDocument/2006/relationships/image" Target="file:///D:\CP\3PROGRAMME%20PHOTO\Photos\ADIDAS\IR7460.jpg" TargetMode="External"/><Relationship Id="rId2359" Type="http://schemas.openxmlformats.org/officeDocument/2006/relationships/image" Target="../media/image1132.jpeg"/><Relationship Id="rId2566" Type="http://schemas.openxmlformats.org/officeDocument/2006/relationships/image" Target="file:///D:\CP\3PROGRAMME%20PHOTO\Photos\ADIDAS\IR5409.jpg" TargetMode="External"/><Relationship Id="rId2773" Type="http://schemas.openxmlformats.org/officeDocument/2006/relationships/image" Target="../media/image1338.jpeg"/><Relationship Id="rId300" Type="http://schemas.openxmlformats.org/officeDocument/2006/relationships/image" Target="file:///D:\CP\3PROGRAMME%20PHOTO\Photos\ADIDAS\IF0724.jpg" TargetMode="External"/><Relationship Id="rId538" Type="http://schemas.openxmlformats.org/officeDocument/2006/relationships/image" Target="../media/image227.jpeg"/><Relationship Id="rId745" Type="http://schemas.openxmlformats.org/officeDocument/2006/relationships/image" Target="file:///D:\CP\3PROGRAMME%20PHOTO\Photos\ADIDAS\IG1523.jpg" TargetMode="External"/><Relationship Id="rId952" Type="http://schemas.openxmlformats.org/officeDocument/2006/relationships/image" Target="../media/image434.jpeg"/><Relationship Id="rId1168" Type="http://schemas.openxmlformats.org/officeDocument/2006/relationships/image" Target="../media/image542.jpeg"/><Relationship Id="rId1375" Type="http://schemas.openxmlformats.org/officeDocument/2006/relationships/image" Target="file:///D:\CP\3PROGRAMME%20PHOTO\Photos\ADIDAS\IR9690.jpg" TargetMode="External"/><Relationship Id="rId1582" Type="http://schemas.openxmlformats.org/officeDocument/2006/relationships/image" Target="file:///D:\CP\3PROGRAMME%20PHOTO\Photos\ADIDAS\IU2349.jpg" TargetMode="External"/><Relationship Id="rId2219" Type="http://schemas.openxmlformats.org/officeDocument/2006/relationships/image" Target="file:///D:\CP\3PROGRAMME%20PHOTO\Photos\ADIDAS\IC9348.jpg" TargetMode="External"/><Relationship Id="rId2426" Type="http://schemas.openxmlformats.org/officeDocument/2006/relationships/image" Target="file:///D:\CP\3PROGRAMME%20PHOTO\Photos\ADIDAS\ID8501.jpg" TargetMode="External"/><Relationship Id="rId2633" Type="http://schemas.openxmlformats.org/officeDocument/2006/relationships/image" Target="../media/image1268.jpeg"/><Relationship Id="rId81" Type="http://schemas.openxmlformats.org/officeDocument/2006/relationships/image" Target="file:///D:\CP\3PROGRAMME%20PHOTO\Photos\ADIDAS\IF0458.jpg" TargetMode="External"/><Relationship Id="rId605" Type="http://schemas.openxmlformats.org/officeDocument/2006/relationships/image" Target="file:///D:\CP\3PROGRAMME%20PHOTO\Photos\ADIDAS\IQ4109.jpg" TargetMode="External"/><Relationship Id="rId812" Type="http://schemas.openxmlformats.org/officeDocument/2006/relationships/image" Target="../media/image364.jpeg"/><Relationship Id="rId1028" Type="http://schemas.openxmlformats.org/officeDocument/2006/relationships/image" Target="../media/image472.jpeg"/><Relationship Id="rId1235" Type="http://schemas.openxmlformats.org/officeDocument/2006/relationships/image" Target="file:///D:\CP\3PROGRAMME%20PHOTO\Photos\ADIDAS\IN0728.jpg" TargetMode="External"/><Relationship Id="rId1442" Type="http://schemas.openxmlformats.org/officeDocument/2006/relationships/image" Target="file:///D:\CP\3PROGRAMME%20PHOTO\Photos\ADIDAS\IS1627.jpg" TargetMode="External"/><Relationship Id="rId1887" Type="http://schemas.openxmlformats.org/officeDocument/2006/relationships/image" Target="../media/image897.jpeg"/><Relationship Id="rId2840" Type="http://schemas.openxmlformats.org/officeDocument/2006/relationships/image" Target="file:///D:\CP\3PROGRAMME%20PHOTO\Photos\ADIDAS\IS2980.jpg" TargetMode="External"/><Relationship Id="rId1302" Type="http://schemas.openxmlformats.org/officeDocument/2006/relationships/image" Target="../media/image609.jpeg"/><Relationship Id="rId1747" Type="http://schemas.openxmlformats.org/officeDocument/2006/relationships/image" Target="../media/image827.jpeg"/><Relationship Id="rId1954" Type="http://schemas.openxmlformats.org/officeDocument/2006/relationships/image" Target="file:///D:\CP\3PROGRAMME%20PHOTO\Photos\ADIDAS\IF4022.jpg" TargetMode="External"/><Relationship Id="rId2700" Type="http://schemas.openxmlformats.org/officeDocument/2006/relationships/image" Target="file:///D:\CP\3PROGRAMME%20PHOTO\Photos\ADIDAS\IS3822.jpg" TargetMode="External"/><Relationship Id="rId39" Type="http://schemas.openxmlformats.org/officeDocument/2006/relationships/image" Target="file:///D:\CP\3PROGRAMME%20PHOTO\Photos\ADIDAS\HS3245.jpg" TargetMode="External"/><Relationship Id="rId1607" Type="http://schemas.openxmlformats.org/officeDocument/2006/relationships/image" Target="../media/image757.jpeg"/><Relationship Id="rId1814" Type="http://schemas.openxmlformats.org/officeDocument/2006/relationships/image" Target="file:///D:\CP\3PROGRAMME%20PHOTO\Photos\ADIDAS\FU7592.jpg" TargetMode="External"/><Relationship Id="rId188" Type="http://schemas.openxmlformats.org/officeDocument/2006/relationships/image" Target="../media/image93.jpeg"/><Relationship Id="rId395" Type="http://schemas.openxmlformats.org/officeDocument/2006/relationships/image" Target="file:///D:\CP\3PROGRAMME%20PHOTO\Photos\ADIDAS\H44526.jpg" TargetMode="External"/><Relationship Id="rId2076" Type="http://schemas.openxmlformats.org/officeDocument/2006/relationships/image" Target="file:///D:\CP\3PROGRAMME%20PHOTO\Photos\ADIDAS\IF7254.jpg" TargetMode="External"/><Relationship Id="rId2283" Type="http://schemas.openxmlformats.org/officeDocument/2006/relationships/image" Target="file:///D:\CP\3PROGRAMME%20PHOTO\Photos\ADIDAS\IS1540.jpg" TargetMode="External"/><Relationship Id="rId2490" Type="http://schemas.openxmlformats.org/officeDocument/2006/relationships/image" Target="file:///D:\CP\3PROGRAMME%20PHOTO\Photos\ADIDAS\EG1758.jpg" TargetMode="External"/><Relationship Id="rId2588" Type="http://schemas.openxmlformats.org/officeDocument/2006/relationships/image" Target="file:///D:\CP\3PROGRAMME%20PHOTO\Photos\ADIDAS\IN6267.jpg" TargetMode="External"/><Relationship Id="rId255" Type="http://schemas.openxmlformats.org/officeDocument/2006/relationships/image" Target="file:///D:\CP\3PROGRAMME%20PHOTO\Photos\ADIDAS\HZ1295.jpg" TargetMode="External"/><Relationship Id="rId462" Type="http://schemas.openxmlformats.org/officeDocument/2006/relationships/image" Target="../media/image189.jpeg"/><Relationship Id="rId1092" Type="http://schemas.openxmlformats.org/officeDocument/2006/relationships/image" Target="../media/image504.jpeg"/><Relationship Id="rId1397" Type="http://schemas.openxmlformats.org/officeDocument/2006/relationships/image" Target="file:///D:\CP\3PROGRAMME%20PHOTO\Photos\ADIDAS\IS0178.jpg" TargetMode="External"/><Relationship Id="rId2143" Type="http://schemas.openxmlformats.org/officeDocument/2006/relationships/image" Target="file:///D:\CP\3PROGRAMME%20PHOTO\Photos\ADIDAS\GL0768.jpg" TargetMode="External"/><Relationship Id="rId2350" Type="http://schemas.openxmlformats.org/officeDocument/2006/relationships/image" Target="file:///D:\CP\3PROGRAMME%20PHOTO\Photos\ADIDAS\IP1570.jpg" TargetMode="External"/><Relationship Id="rId2795" Type="http://schemas.openxmlformats.org/officeDocument/2006/relationships/image" Target="../media/image1349.jpeg"/><Relationship Id="rId115" Type="http://schemas.openxmlformats.org/officeDocument/2006/relationships/image" Target="file:///D:\CP\3PROGRAMME%20PHOTO\Photos\ADIDAS\IQ3963.jpg" TargetMode="External"/><Relationship Id="rId322" Type="http://schemas.openxmlformats.org/officeDocument/2006/relationships/image" Target="file:///D:\CP\3PROGRAMME%20PHOTO\Photos\ADIDAS\IE4084.jpg" TargetMode="External"/><Relationship Id="rId767" Type="http://schemas.openxmlformats.org/officeDocument/2006/relationships/image" Target="file:///D:\CP\3PROGRAMME%20PHOTO\Photos\ADIDAS\ID7804.jpg" TargetMode="External"/><Relationship Id="rId974" Type="http://schemas.openxmlformats.org/officeDocument/2006/relationships/image" Target="../media/image445.jpeg"/><Relationship Id="rId2003" Type="http://schemas.openxmlformats.org/officeDocument/2006/relationships/image" Target="../media/image955.jpeg"/><Relationship Id="rId2210" Type="http://schemas.openxmlformats.org/officeDocument/2006/relationships/image" Target="../media/image1058.jpeg"/><Relationship Id="rId2448" Type="http://schemas.openxmlformats.org/officeDocument/2006/relationships/image" Target="file:///D:\CP\3PROGRAMME%20PHOTO\Photos\ADIDAS\ID0482.jpg" TargetMode="External"/><Relationship Id="rId2655" Type="http://schemas.openxmlformats.org/officeDocument/2006/relationships/image" Target="../media/image1279.jpeg"/><Relationship Id="rId2862" Type="http://schemas.openxmlformats.org/officeDocument/2006/relationships/image" Target="file:///D:\CP\3PROGRAMME%20PHOTO\Photos\ADIDAS\IT6727.jpg" TargetMode="External"/><Relationship Id="rId627" Type="http://schemas.openxmlformats.org/officeDocument/2006/relationships/image" Target="file:///D:\CP\3PROGRAMME%20PHOTO\Photos\ADIDAS\ID5286.jpg" TargetMode="External"/><Relationship Id="rId834" Type="http://schemas.openxmlformats.org/officeDocument/2006/relationships/image" Target="../media/image375.jpeg"/><Relationship Id="rId1257" Type="http://schemas.openxmlformats.org/officeDocument/2006/relationships/image" Target="file:///D:\CP\3PROGRAMME%20PHOTO\Photos\ADIDAS\IN6357.jpg" TargetMode="External"/><Relationship Id="rId1464" Type="http://schemas.openxmlformats.org/officeDocument/2006/relationships/image" Target="file:///D:\CP\3PROGRAMME%20PHOTO\Photos\ADIDAS\IS2930.jpg" TargetMode="External"/><Relationship Id="rId1671" Type="http://schemas.openxmlformats.org/officeDocument/2006/relationships/image" Target="../media/image789.jpeg"/><Relationship Id="rId2308" Type="http://schemas.openxmlformats.org/officeDocument/2006/relationships/image" Target="file:///D:\CP\3PROGRAMME%20PHOTO\Photos\ADIDAS\IP1610.jpg" TargetMode="External"/><Relationship Id="rId2515" Type="http://schemas.openxmlformats.org/officeDocument/2006/relationships/image" Target="../media/image1209.jpeg"/><Relationship Id="rId2722" Type="http://schemas.openxmlformats.org/officeDocument/2006/relationships/image" Target="file:///D:\CP\3PROGRAMME%20PHOTO\Photos\ADIDAS\IT5405.jpg" TargetMode="External"/><Relationship Id="rId901" Type="http://schemas.openxmlformats.org/officeDocument/2006/relationships/image" Target="file:///D:\CP\3PROGRAMME%20PHOTO\Photos\ADIDAS\HR5341.jpg" TargetMode="External"/><Relationship Id="rId1117" Type="http://schemas.openxmlformats.org/officeDocument/2006/relationships/image" Target="file:///D:\CP\3PROGRAMME%20PHOTO\Photos\ADIDAS\DX6386.jpg" TargetMode="External"/><Relationship Id="rId1324" Type="http://schemas.openxmlformats.org/officeDocument/2006/relationships/image" Target="../media/image620.jpeg"/><Relationship Id="rId1531" Type="http://schemas.openxmlformats.org/officeDocument/2006/relationships/image" Target="../media/image719.jpeg"/><Relationship Id="rId1769" Type="http://schemas.openxmlformats.org/officeDocument/2006/relationships/image" Target="../media/image838.jpeg"/><Relationship Id="rId1976" Type="http://schemas.openxmlformats.org/officeDocument/2006/relationships/image" Target="file:///D:\CP\3PROGRAMME%20PHOTO\Photos\ADIDAS\IK4997.jpg" TargetMode="External"/><Relationship Id="rId30" Type="http://schemas.openxmlformats.org/officeDocument/2006/relationships/image" Target="../media/image14.jpeg"/><Relationship Id="rId1629" Type="http://schemas.openxmlformats.org/officeDocument/2006/relationships/image" Target="../media/image768.jpeg"/><Relationship Id="rId1836" Type="http://schemas.openxmlformats.org/officeDocument/2006/relationships/image" Target="file:///D:\CP\3PROGRAMME%20PHOTO\Photos\ADIDAS\GZ9260.jpg" TargetMode="External"/><Relationship Id="rId1903" Type="http://schemas.openxmlformats.org/officeDocument/2006/relationships/image" Target="../media/image905.jpeg"/><Relationship Id="rId2098" Type="http://schemas.openxmlformats.org/officeDocument/2006/relationships/image" Target="../media/image1002.jpeg"/><Relationship Id="rId277" Type="http://schemas.openxmlformats.org/officeDocument/2006/relationships/image" Target="file:///D:\CP\3PROGRAMME%20PHOTO\Photos\ADIDAS\IE2614.jpg" TargetMode="External"/><Relationship Id="rId484" Type="http://schemas.openxmlformats.org/officeDocument/2006/relationships/image" Target="../media/image200.jpeg"/><Relationship Id="rId2165" Type="http://schemas.openxmlformats.org/officeDocument/2006/relationships/image" Target="file:///D:\CP\3PROGRAMME%20PHOTO\Photos\ADIDAS\IR5411.jpg" TargetMode="External"/><Relationship Id="rId137" Type="http://schemas.openxmlformats.org/officeDocument/2006/relationships/image" Target="file:///D:\CP\3PROGRAMME%20PHOTO\Photos\ADIDAS\IR6220.jpg" TargetMode="External"/><Relationship Id="rId344" Type="http://schemas.openxmlformats.org/officeDocument/2006/relationships/image" Target="../media/image133.jpeg"/><Relationship Id="rId691" Type="http://schemas.openxmlformats.org/officeDocument/2006/relationships/image" Target="file:///D:\CP\3PROGRAMME%20PHOTO\Photos\ADIDAS\ID8023.jpg" TargetMode="External"/><Relationship Id="rId789" Type="http://schemas.openxmlformats.org/officeDocument/2006/relationships/image" Target="file:///D:\CP\3PROGRAMME%20PHOTO\Photos\ADIDAS\IE8274.jpg" TargetMode="External"/><Relationship Id="rId996" Type="http://schemas.openxmlformats.org/officeDocument/2006/relationships/image" Target="../media/image456.jpeg"/><Relationship Id="rId2025" Type="http://schemas.openxmlformats.org/officeDocument/2006/relationships/image" Target="../media/image966.jpeg"/><Relationship Id="rId2372" Type="http://schemas.openxmlformats.org/officeDocument/2006/relationships/image" Target="file:///D:\CP\3PROGRAMME%20PHOTO\Photos\ADIDAS\IS2864.jpg" TargetMode="External"/><Relationship Id="rId2677" Type="http://schemas.openxmlformats.org/officeDocument/2006/relationships/image" Target="../media/image1290.jpeg"/><Relationship Id="rId2884" Type="http://schemas.openxmlformats.org/officeDocument/2006/relationships/image" Target="file:///D:\CP\3PROGRAMME%20PHOTO\Photos\ADIDAS\IT7760.jpg" TargetMode="External"/><Relationship Id="rId551" Type="http://schemas.openxmlformats.org/officeDocument/2006/relationships/image" Target="file:///D:\CP\3PROGRAMME%20PHOTO\Photos\ADIDAS\IK9096.jpg" TargetMode="External"/><Relationship Id="rId649" Type="http://schemas.openxmlformats.org/officeDocument/2006/relationships/image" Target="file:///D:\CP\3PROGRAMME%20PHOTO\Photos\ADIDAS\IF8723.jpg" TargetMode="External"/><Relationship Id="rId856" Type="http://schemas.openxmlformats.org/officeDocument/2006/relationships/image" Target="../media/image386.jpeg"/><Relationship Id="rId1181" Type="http://schemas.openxmlformats.org/officeDocument/2006/relationships/image" Target="file:///D:\CP\3PROGRAMME%20PHOTO\Photos\ADIDAS\IB9894.jpg" TargetMode="External"/><Relationship Id="rId1279" Type="http://schemas.openxmlformats.org/officeDocument/2006/relationships/image" Target="file:///D:\CP\3PROGRAMME%20PHOTO\Photos\ADIDAS\IN8502.jpg" TargetMode="External"/><Relationship Id="rId1486" Type="http://schemas.openxmlformats.org/officeDocument/2006/relationships/image" Target="file:///D:\CP\3PROGRAMME%20PHOTO\Photos\ADIDAS\IS4548.jpg" TargetMode="External"/><Relationship Id="rId2232" Type="http://schemas.openxmlformats.org/officeDocument/2006/relationships/image" Target="../media/image1069.jpeg"/><Relationship Id="rId2537" Type="http://schemas.openxmlformats.org/officeDocument/2006/relationships/image" Target="../media/image1220.jpeg"/><Relationship Id="rId204" Type="http://schemas.openxmlformats.org/officeDocument/2006/relationships/image" Target="../media/image100.jpeg"/><Relationship Id="rId411" Type="http://schemas.openxmlformats.org/officeDocument/2006/relationships/image" Target="file:///D:\CP\3PROGRAMME%20PHOTO\Photos\ADIDAS\IJ7676.jpg" TargetMode="External"/><Relationship Id="rId509" Type="http://schemas.openxmlformats.org/officeDocument/2006/relationships/image" Target="file:///D:\CP\3PROGRAMME%20PHOTO\Photos\ADIDAS\IS2669.jpg" TargetMode="External"/><Relationship Id="rId1041" Type="http://schemas.openxmlformats.org/officeDocument/2006/relationships/image" Target="file:///D:\CP\3PROGRAMME%20PHOTO\Photos\ADIDAS\IP0404.jpg" TargetMode="External"/><Relationship Id="rId1139" Type="http://schemas.openxmlformats.org/officeDocument/2006/relationships/image" Target="file:///D:\CP\3PROGRAMME%20PHOTO\Photos\ADIDAS\FM1325.jpg" TargetMode="External"/><Relationship Id="rId1346" Type="http://schemas.openxmlformats.org/officeDocument/2006/relationships/image" Target="file:///D:\CP\3PROGRAMME%20PHOTO\Photos\ADIDAS\IR7814.jpg" TargetMode="External"/><Relationship Id="rId1693" Type="http://schemas.openxmlformats.org/officeDocument/2006/relationships/image" Target="../media/image800.jpeg"/><Relationship Id="rId1998" Type="http://schemas.openxmlformats.org/officeDocument/2006/relationships/image" Target="file:///D:\CP\3PROGRAMME%20PHOTO\Photos\ADIDAS\IL7184.jpg" TargetMode="External"/><Relationship Id="rId2744" Type="http://schemas.openxmlformats.org/officeDocument/2006/relationships/image" Target="file:///D:\CP\3PROGRAMME%20PHOTO\Photos\ADIDAS\IB8151.jpg" TargetMode="External"/><Relationship Id="rId716" Type="http://schemas.openxmlformats.org/officeDocument/2006/relationships/image" Target="../media/image316.jpeg"/><Relationship Id="rId923" Type="http://schemas.openxmlformats.org/officeDocument/2006/relationships/image" Target="file:///D:\CP\3PROGRAMME%20PHOTO\Photos\ADIDAS\HT4740.jpg" TargetMode="External"/><Relationship Id="rId1553" Type="http://schemas.openxmlformats.org/officeDocument/2006/relationships/image" Target="../media/image730.jpeg"/><Relationship Id="rId1760" Type="http://schemas.openxmlformats.org/officeDocument/2006/relationships/image" Target="file:///D:\CP\3PROGRAMME%20PHOTO\Photos\ADIDAS\IG0278.jpg" TargetMode="External"/><Relationship Id="rId1858" Type="http://schemas.openxmlformats.org/officeDocument/2006/relationships/image" Target="file:///D:\CP\3PROGRAMME%20PHOTO\Photos\ADIDAS\IF9995.jpg" TargetMode="External"/><Relationship Id="rId2604" Type="http://schemas.openxmlformats.org/officeDocument/2006/relationships/image" Target="file:///D:\CP\3PROGRAMME%20PHOTO\Photos\ADIDAS\HM6061.jpg" TargetMode="External"/><Relationship Id="rId2811" Type="http://schemas.openxmlformats.org/officeDocument/2006/relationships/image" Target="../media/image1357.jpeg"/><Relationship Id="rId52" Type="http://schemas.openxmlformats.org/officeDocument/2006/relationships/image" Target="../media/image25.jpeg"/><Relationship Id="rId1206" Type="http://schemas.openxmlformats.org/officeDocument/2006/relationships/image" Target="../media/image561.jpeg"/><Relationship Id="rId1413" Type="http://schemas.openxmlformats.org/officeDocument/2006/relationships/image" Target="../media/image662.jpeg"/><Relationship Id="rId1620" Type="http://schemas.openxmlformats.org/officeDocument/2006/relationships/image" Target="file:///D:\CP\3PROGRAMME%20PHOTO\Photos\ADIDAS\IM9417.jpg" TargetMode="External"/><Relationship Id="rId2909" Type="http://schemas.openxmlformats.org/officeDocument/2006/relationships/image" Target="../media/image1406.jpeg"/><Relationship Id="rId1718" Type="http://schemas.openxmlformats.org/officeDocument/2006/relationships/image" Target="file:///D:\CP\3PROGRAMME%20PHOTO\Photos\ADIDAS\IE0686.jpg" TargetMode="External"/><Relationship Id="rId1925" Type="http://schemas.openxmlformats.org/officeDocument/2006/relationships/image" Target="../media/image916.jpeg"/><Relationship Id="rId299" Type="http://schemas.openxmlformats.org/officeDocument/2006/relationships/image" Target="file:///D:\CP\3PROGRAMME%20PHOTO\Photos\ADIDAS\IG0618.jpg" TargetMode="External"/><Relationship Id="rId2187" Type="http://schemas.openxmlformats.org/officeDocument/2006/relationships/image" Target="file:///D:\CP\3PROGRAMME%20PHOTO\Photos\ADIDAS\IS1394.jpg" TargetMode="External"/><Relationship Id="rId2394" Type="http://schemas.openxmlformats.org/officeDocument/2006/relationships/image" Target="file:///D:\CP\3PROGRAMME%20PHOTO\Photos\ADIDAS\IS2855.jpg" TargetMode="External"/><Relationship Id="rId159" Type="http://schemas.openxmlformats.org/officeDocument/2006/relationships/image" Target="file:///D:\CP\3PROGRAMME%20PHOTO\Photos\ADIDAS\IS8969.jpg" TargetMode="External"/><Relationship Id="rId366" Type="http://schemas.openxmlformats.org/officeDocument/2006/relationships/image" Target="file:///D:\CP\3PROGRAMME%20PHOTO\Photos\ADIDAS\IB7791.jpg" TargetMode="External"/><Relationship Id="rId573" Type="http://schemas.openxmlformats.org/officeDocument/2006/relationships/image" Target="file:///D:\CP\3PROGRAMME%20PHOTO\Photos\ADIDAS\IS2681.jpg" TargetMode="External"/><Relationship Id="rId780" Type="http://schemas.openxmlformats.org/officeDocument/2006/relationships/image" Target="../media/image348.jpeg"/><Relationship Id="rId2047" Type="http://schemas.openxmlformats.org/officeDocument/2006/relationships/image" Target="../media/image977.jpeg"/><Relationship Id="rId2254" Type="http://schemas.openxmlformats.org/officeDocument/2006/relationships/image" Target="../media/image1080.jpeg"/><Relationship Id="rId2461" Type="http://schemas.openxmlformats.org/officeDocument/2006/relationships/image" Target="../media/image1182.jpeg"/><Relationship Id="rId2699" Type="http://schemas.openxmlformats.org/officeDocument/2006/relationships/image" Target="../media/image1301.jpeg"/><Relationship Id="rId226" Type="http://schemas.openxmlformats.org/officeDocument/2006/relationships/image" Target="file:///D:\CP\3PROGRAMME%20PHOTO\Photos\ADIDAS\IK5736.jpg" TargetMode="External"/><Relationship Id="rId433" Type="http://schemas.openxmlformats.org/officeDocument/2006/relationships/image" Target="file:///D:\CP\3PROGRAMME%20PHOTO\Photos\ADIDAS\IB8646.jpg" TargetMode="External"/><Relationship Id="rId878" Type="http://schemas.openxmlformats.org/officeDocument/2006/relationships/image" Target="../media/image397.jpeg"/><Relationship Id="rId1063" Type="http://schemas.openxmlformats.org/officeDocument/2006/relationships/image" Target="file:///D:\CP\3PROGRAMME%20PHOTO\Photos\ADIDAS\ID0307.jpg" TargetMode="External"/><Relationship Id="rId1270" Type="http://schemas.openxmlformats.org/officeDocument/2006/relationships/image" Target="../media/image593.jpeg"/><Relationship Id="rId2114" Type="http://schemas.openxmlformats.org/officeDocument/2006/relationships/image" Target="../media/image1010.jpeg"/><Relationship Id="rId2559" Type="http://schemas.openxmlformats.org/officeDocument/2006/relationships/image" Target="../media/image1231.jpeg"/><Relationship Id="rId2766" Type="http://schemas.openxmlformats.org/officeDocument/2006/relationships/image" Target="file:///D:\CP\3PROGRAMME%20PHOTO\Photos\ADIDAS\HF6683.jpg" TargetMode="External"/><Relationship Id="rId640" Type="http://schemas.openxmlformats.org/officeDocument/2006/relationships/image" Target="../media/image278.jpeg"/><Relationship Id="rId738" Type="http://schemas.openxmlformats.org/officeDocument/2006/relationships/image" Target="../media/image327.jpeg"/><Relationship Id="rId945" Type="http://schemas.openxmlformats.org/officeDocument/2006/relationships/image" Target="file:///D:\CP\3PROGRAMME%20PHOTO\Photos\ADIDAS\IB2675.jpg" TargetMode="External"/><Relationship Id="rId1368" Type="http://schemas.openxmlformats.org/officeDocument/2006/relationships/image" Target="../media/image641.jpeg"/><Relationship Id="rId1575" Type="http://schemas.openxmlformats.org/officeDocument/2006/relationships/image" Target="../media/image741.jpeg"/><Relationship Id="rId1782" Type="http://schemas.openxmlformats.org/officeDocument/2006/relationships/image" Target="file:///D:\CP\3PROGRAMME%20PHOTO\Photos\ADIDAS\IG8167.jpg" TargetMode="External"/><Relationship Id="rId2321" Type="http://schemas.openxmlformats.org/officeDocument/2006/relationships/image" Target="../media/image1113.jpeg"/><Relationship Id="rId2419" Type="http://schemas.openxmlformats.org/officeDocument/2006/relationships/image" Target="../media/image1161.jpeg"/><Relationship Id="rId2626" Type="http://schemas.openxmlformats.org/officeDocument/2006/relationships/image" Target="file:///D:\CP\3PROGRAMME%20PHOTO\Photos\ADIDAS\IB8111.jpg" TargetMode="External"/><Relationship Id="rId2833" Type="http://schemas.openxmlformats.org/officeDocument/2006/relationships/image" Target="../media/image1368.jpeg"/><Relationship Id="rId74" Type="http://schemas.openxmlformats.org/officeDocument/2006/relationships/image" Target="../media/image36.jpeg"/><Relationship Id="rId500" Type="http://schemas.openxmlformats.org/officeDocument/2006/relationships/image" Target="../media/image208.jpeg"/><Relationship Id="rId805" Type="http://schemas.openxmlformats.org/officeDocument/2006/relationships/image" Target="file:///D:\CP\3PROGRAMME%20PHOTO\Photos\ADIDAS\IB4108.jpg" TargetMode="External"/><Relationship Id="rId1130" Type="http://schemas.openxmlformats.org/officeDocument/2006/relationships/image" Target="../media/image523.jpeg"/><Relationship Id="rId1228" Type="http://schemas.openxmlformats.org/officeDocument/2006/relationships/image" Target="../media/image572.jpeg"/><Relationship Id="rId1435" Type="http://schemas.openxmlformats.org/officeDocument/2006/relationships/image" Target="../media/image673.jpeg"/><Relationship Id="rId1642" Type="http://schemas.openxmlformats.org/officeDocument/2006/relationships/image" Target="file:///D:\CP\3PROGRAMME%20PHOTO\Photos\ADIDAS\BD8000.jpg" TargetMode="External"/><Relationship Id="rId1947" Type="http://schemas.openxmlformats.org/officeDocument/2006/relationships/image" Target="../media/image927.jpeg"/><Relationship Id="rId2900" Type="http://schemas.openxmlformats.org/officeDocument/2006/relationships/image" Target="file:///D:\CP\3PROGRAMME%20PHOTO\Photos\ADIDAS\IU1721.jpg" TargetMode="External"/><Relationship Id="rId1502" Type="http://schemas.openxmlformats.org/officeDocument/2006/relationships/image" Target="file:///D:\CP\3PROGRAMME%20PHOTO\Photos\ADIDAS\IT7302.jpg" TargetMode="External"/><Relationship Id="rId1807" Type="http://schemas.openxmlformats.org/officeDocument/2006/relationships/image" Target="../media/image857.jpeg"/><Relationship Id="rId290" Type="http://schemas.openxmlformats.org/officeDocument/2006/relationships/image" Target="file:///D:\CP\3PROGRAMME%20PHOTO\Photos\ADIDAS\IE7492.jpg" TargetMode="External"/><Relationship Id="rId388" Type="http://schemas.openxmlformats.org/officeDocument/2006/relationships/image" Target="../media/image152.jpeg"/><Relationship Id="rId2069" Type="http://schemas.openxmlformats.org/officeDocument/2006/relationships/image" Target="../media/image988.jpeg"/><Relationship Id="rId150" Type="http://schemas.openxmlformats.org/officeDocument/2006/relationships/image" Target="../media/image74.jpeg"/><Relationship Id="rId595" Type="http://schemas.openxmlformats.org/officeDocument/2006/relationships/image" Target="file:///D:\CP\3PROGRAMME%20PHOTO\Photos\ADIDAS\GM8977.jpg" TargetMode="External"/><Relationship Id="rId2276" Type="http://schemas.openxmlformats.org/officeDocument/2006/relationships/image" Target="../media/image1091.jpeg"/><Relationship Id="rId2483" Type="http://schemas.openxmlformats.org/officeDocument/2006/relationships/image" Target="../media/image1193.jpeg"/><Relationship Id="rId2690" Type="http://schemas.openxmlformats.org/officeDocument/2006/relationships/image" Target="file:///D:\CP\3PROGRAMME%20PHOTO\Photos\ADIDAS\IS3696.jpg" TargetMode="External"/><Relationship Id="rId248" Type="http://schemas.openxmlformats.org/officeDocument/2006/relationships/image" Target="file:///D:\CP\3PROGRAMME%20PHOTO\Photos\ADIDAS\IK5742.jpg" TargetMode="External"/><Relationship Id="rId455" Type="http://schemas.openxmlformats.org/officeDocument/2006/relationships/image" Target="file:///D:\CP\3PROGRAMME%20PHOTO\Photos\ADIDAS\HZ0174.jpg" TargetMode="External"/><Relationship Id="rId662" Type="http://schemas.openxmlformats.org/officeDocument/2006/relationships/image" Target="../media/image289.jpeg"/><Relationship Id="rId1085" Type="http://schemas.openxmlformats.org/officeDocument/2006/relationships/image" Target="file:///D:\CP\3PROGRAMME%20PHOTO\Photos\ADIDAS\IN3304.jpg" TargetMode="External"/><Relationship Id="rId1292" Type="http://schemas.openxmlformats.org/officeDocument/2006/relationships/image" Target="../media/image604.jpeg"/><Relationship Id="rId2136" Type="http://schemas.openxmlformats.org/officeDocument/2006/relationships/image" Target="../media/image1021.jpeg"/><Relationship Id="rId2343" Type="http://schemas.openxmlformats.org/officeDocument/2006/relationships/image" Target="../media/image1124.jpeg"/><Relationship Id="rId2550" Type="http://schemas.openxmlformats.org/officeDocument/2006/relationships/image" Target="file:///D:\CP\3PROGRAMME%20PHOTO\Photos\ADIDAS\IL5668.jpg" TargetMode="External"/><Relationship Id="rId2788" Type="http://schemas.openxmlformats.org/officeDocument/2006/relationships/image" Target="file:///D:\CP\3PROGRAMME%20PHOTO\Photos\ADIDAS\IT6708.jpg" TargetMode="External"/><Relationship Id="rId108" Type="http://schemas.openxmlformats.org/officeDocument/2006/relationships/image" Target="../media/image53.jpeg"/><Relationship Id="rId315" Type="http://schemas.openxmlformats.org/officeDocument/2006/relationships/image" Target="file:///D:\CP\3PROGRAMME%20PHOTO\Photos\ADIDAS\IE7530.jpg" TargetMode="External"/><Relationship Id="rId522" Type="http://schemas.openxmlformats.org/officeDocument/2006/relationships/image" Target="../media/image219.jpeg"/><Relationship Id="rId967" Type="http://schemas.openxmlformats.org/officeDocument/2006/relationships/image" Target="file:///D:\CP\3PROGRAMME%20PHOTO\Photos\ADIDAS\IC1333.jpg" TargetMode="External"/><Relationship Id="rId1152" Type="http://schemas.openxmlformats.org/officeDocument/2006/relationships/image" Target="../media/image534.jpeg"/><Relationship Id="rId1597" Type="http://schemas.openxmlformats.org/officeDocument/2006/relationships/image" Target="../media/image752.jpeg"/><Relationship Id="rId2203" Type="http://schemas.openxmlformats.org/officeDocument/2006/relationships/image" Target="file:///D:\CP\3PROGRAMME%20PHOTO\Photos\ADIDAS\IC9334.jpg" TargetMode="External"/><Relationship Id="rId2410" Type="http://schemas.openxmlformats.org/officeDocument/2006/relationships/image" Target="file:///D:\CP\3PROGRAMME%20PHOTO\Photos\ADIDAS\IR5890.jpg" TargetMode="External"/><Relationship Id="rId2648" Type="http://schemas.openxmlformats.org/officeDocument/2006/relationships/image" Target="file:///D:\CP\3PROGRAMME%20PHOTO\Photos\ADIDAS\IB8150.jpg" TargetMode="External"/><Relationship Id="rId2855" Type="http://schemas.openxmlformats.org/officeDocument/2006/relationships/image" Target="../media/image1379.jpeg"/><Relationship Id="rId96" Type="http://schemas.openxmlformats.org/officeDocument/2006/relationships/image" Target="../media/image47.jpeg"/><Relationship Id="rId827" Type="http://schemas.openxmlformats.org/officeDocument/2006/relationships/image" Target="file:///D:\CP\3PROGRAMME%20PHOTO\Photos\ADIDAS\IF0927.jpg" TargetMode="External"/><Relationship Id="rId1012" Type="http://schemas.openxmlformats.org/officeDocument/2006/relationships/image" Target="../media/image464.jpeg"/><Relationship Id="rId1457" Type="http://schemas.openxmlformats.org/officeDocument/2006/relationships/image" Target="../media/image683.jpeg"/><Relationship Id="rId1664" Type="http://schemas.openxmlformats.org/officeDocument/2006/relationships/image" Target="file:///D:\CP\3PROGRAMME%20PHOTO\Photos\ADIDAS\FX7521.jpg" TargetMode="External"/><Relationship Id="rId1871" Type="http://schemas.openxmlformats.org/officeDocument/2006/relationships/image" Target="../media/image889.jpeg"/><Relationship Id="rId2508" Type="http://schemas.openxmlformats.org/officeDocument/2006/relationships/image" Target="file:///D:\CP\3PROGRAMME%20PHOTO\Photos\ADIDAS\GZ3775.jpg" TargetMode="External"/><Relationship Id="rId2715" Type="http://schemas.openxmlformats.org/officeDocument/2006/relationships/image" Target="../media/image1309.jpeg"/><Relationship Id="rId1317" Type="http://schemas.openxmlformats.org/officeDocument/2006/relationships/image" Target="file:///D:\CP\3PROGRAMME%20PHOTO\Photos\ADIDAS\IR6201.jpg" TargetMode="External"/><Relationship Id="rId1524" Type="http://schemas.openxmlformats.org/officeDocument/2006/relationships/image" Target="file:///D:\CP\3PROGRAMME%20PHOTO\Photos\ADIDAS\IT7396.jpg" TargetMode="External"/><Relationship Id="rId1731" Type="http://schemas.openxmlformats.org/officeDocument/2006/relationships/image" Target="../media/image819.jpeg"/><Relationship Id="rId1969" Type="http://schemas.openxmlformats.org/officeDocument/2006/relationships/image" Target="../media/image938.jpeg"/><Relationship Id="rId23" Type="http://schemas.openxmlformats.org/officeDocument/2006/relationships/image" Target="file:///D:\CP\3PROGRAMME%20PHOTO\Photos\ADIDAS\II6060.jpg" TargetMode="External"/><Relationship Id="rId1829" Type="http://schemas.openxmlformats.org/officeDocument/2006/relationships/image" Target="../media/image868.jpeg"/><Relationship Id="rId2298" Type="http://schemas.openxmlformats.org/officeDocument/2006/relationships/image" Target="file:///D:\CP\3PROGRAMME%20PHOTO\Photos\ADIDAS\IS1536.jpg" TargetMode="External"/><Relationship Id="rId172" Type="http://schemas.openxmlformats.org/officeDocument/2006/relationships/image" Target="../media/image85.jpeg"/><Relationship Id="rId477" Type="http://schemas.openxmlformats.org/officeDocument/2006/relationships/image" Target="file:///D:\CP\3PROGRAMME%20PHOTO\Photos\ADIDAS\HS1608.jpg" TargetMode="External"/><Relationship Id="rId684" Type="http://schemas.openxmlformats.org/officeDocument/2006/relationships/image" Target="../media/image300.jpeg"/><Relationship Id="rId2060" Type="http://schemas.openxmlformats.org/officeDocument/2006/relationships/image" Target="file:///D:\CP\3PROGRAMME%20PHOTO\Photos\ADIDAS\IQ3838.jpg" TargetMode="External"/><Relationship Id="rId2158" Type="http://schemas.openxmlformats.org/officeDocument/2006/relationships/image" Target="../media/image1032.jpeg"/><Relationship Id="rId2365" Type="http://schemas.openxmlformats.org/officeDocument/2006/relationships/image" Target="../media/image1135.jpeg"/><Relationship Id="rId337" Type="http://schemas.openxmlformats.org/officeDocument/2006/relationships/image" Target="../media/image131.jpeg"/><Relationship Id="rId891" Type="http://schemas.openxmlformats.org/officeDocument/2006/relationships/image" Target="file:///D:\CP\3PROGRAMME%20PHOTO\Photos\ADIDAS\GN1877.jpg" TargetMode="External"/><Relationship Id="rId989" Type="http://schemas.openxmlformats.org/officeDocument/2006/relationships/image" Target="file:///D:\CP\3PROGRAMME%20PHOTO\Photos\ADIDAS\IR9783.jpg" TargetMode="External"/><Relationship Id="rId2018" Type="http://schemas.openxmlformats.org/officeDocument/2006/relationships/image" Target="file:///D:\CP\3PROGRAMME%20PHOTO\Photos\ADIDAS\IN1486.jpg" TargetMode="External"/><Relationship Id="rId2572" Type="http://schemas.openxmlformats.org/officeDocument/2006/relationships/image" Target="file:///D:\CP\3PROGRAMME%20PHOTO\Photos\ADIDAS\IC9338.jpg" TargetMode="External"/><Relationship Id="rId2877" Type="http://schemas.openxmlformats.org/officeDocument/2006/relationships/image" Target="../media/image1390.jpeg"/><Relationship Id="rId544" Type="http://schemas.openxmlformats.org/officeDocument/2006/relationships/image" Target="../media/image230.jpeg"/><Relationship Id="rId751" Type="http://schemas.openxmlformats.org/officeDocument/2006/relationships/image" Target="file:///D:\CP\3PROGRAMME%20PHOTO\Photos\ADIDAS\ID2624.jpg" TargetMode="External"/><Relationship Id="rId849" Type="http://schemas.openxmlformats.org/officeDocument/2006/relationships/image" Target="file:///D:\CP\3PROGRAMME%20PHOTO\Photos\ADIDAS\IE0242.jpg" TargetMode="External"/><Relationship Id="rId1174" Type="http://schemas.openxmlformats.org/officeDocument/2006/relationships/image" Target="../media/image545.jpeg"/><Relationship Id="rId1381" Type="http://schemas.openxmlformats.org/officeDocument/2006/relationships/image" Target="file:///D:\CP\3PROGRAMME%20PHOTO\Photos\ADIDAS\IR9751.jpg" TargetMode="External"/><Relationship Id="rId1479" Type="http://schemas.openxmlformats.org/officeDocument/2006/relationships/image" Target="../media/image694.jpeg"/><Relationship Id="rId1686" Type="http://schemas.openxmlformats.org/officeDocument/2006/relationships/image" Target="file:///D:\CP\3PROGRAMME%20PHOTO\Photos\ADIDAS\GX3315.jpg" TargetMode="External"/><Relationship Id="rId2225" Type="http://schemas.openxmlformats.org/officeDocument/2006/relationships/image" Target="file:///D:\CP\3PROGRAMME%20PHOTO\Photos\ADIDAS\IS1301.jpg" TargetMode="External"/><Relationship Id="rId2432" Type="http://schemas.openxmlformats.org/officeDocument/2006/relationships/image" Target="file:///D:\CP\3PROGRAMME%20PHOTO\Photos\ADIDAS\IG3614.jpg" TargetMode="External"/><Relationship Id="rId404" Type="http://schemas.openxmlformats.org/officeDocument/2006/relationships/image" Target="../media/image160.jpeg"/><Relationship Id="rId611" Type="http://schemas.openxmlformats.org/officeDocument/2006/relationships/image" Target="file:///D:\CP\3PROGRAMME%20PHOTO\Photos\ADIDAS\IS2497.jpg" TargetMode="External"/><Relationship Id="rId1034" Type="http://schemas.openxmlformats.org/officeDocument/2006/relationships/image" Target="../media/image475.jpeg"/><Relationship Id="rId1241" Type="http://schemas.openxmlformats.org/officeDocument/2006/relationships/image" Target="file:///D:\CP\3PROGRAMME%20PHOTO\Photos\ADIDAS\IN2492.jpg" TargetMode="External"/><Relationship Id="rId1339" Type="http://schemas.openxmlformats.org/officeDocument/2006/relationships/image" Target="file:///D:\CP\3PROGRAMME%20PHOTO\Photos\ADIDAS\IR6935.jpg" TargetMode="External"/><Relationship Id="rId1893" Type="http://schemas.openxmlformats.org/officeDocument/2006/relationships/image" Target="../media/image900.jpeg"/><Relationship Id="rId2737" Type="http://schemas.openxmlformats.org/officeDocument/2006/relationships/image" Target="../media/image1320.jpeg"/><Relationship Id="rId709" Type="http://schemas.openxmlformats.org/officeDocument/2006/relationships/image" Target="file:///D:\CP\3PROGRAMME%20PHOTO\Photos\ADIDAS\IG4916.jpg" TargetMode="External"/><Relationship Id="rId916" Type="http://schemas.openxmlformats.org/officeDocument/2006/relationships/image" Target="../media/image416.jpeg"/><Relationship Id="rId1101" Type="http://schemas.openxmlformats.org/officeDocument/2006/relationships/image" Target="file:///D:\CP\3PROGRAMME%20PHOTO\Photos\ADIDAS\IF0931.jpg" TargetMode="External"/><Relationship Id="rId1546" Type="http://schemas.openxmlformats.org/officeDocument/2006/relationships/image" Target="file:///D:\CP\3PROGRAMME%20PHOTO\Photos\ADIDAS\IT7917.jpg" TargetMode="External"/><Relationship Id="rId1753" Type="http://schemas.openxmlformats.org/officeDocument/2006/relationships/image" Target="../media/image830.jpeg"/><Relationship Id="rId1960" Type="http://schemas.openxmlformats.org/officeDocument/2006/relationships/image" Target="file:///D:\CP\3PROGRAMME%20PHOTO\Photos\ADIDAS\IF5720.jpg" TargetMode="External"/><Relationship Id="rId2804" Type="http://schemas.openxmlformats.org/officeDocument/2006/relationships/image" Target="file:///D:\CP\3PROGRAMME%20PHOTO\Photos\ADIDAS\IQ2631.jpg" TargetMode="External"/><Relationship Id="rId45" Type="http://schemas.openxmlformats.org/officeDocument/2006/relationships/image" Target="file:///D:\CP\3PROGRAMME%20PHOTO\Photos\ADIDAS\HS3266.jpg" TargetMode="External"/><Relationship Id="rId1406" Type="http://schemas.openxmlformats.org/officeDocument/2006/relationships/image" Target="file:///D:\CP\3PROGRAMME%20PHOTO\Photos\ADIDAS\IS0187.jpg" TargetMode="External"/><Relationship Id="rId1613" Type="http://schemas.openxmlformats.org/officeDocument/2006/relationships/image" Target="../media/image760.jpeg"/><Relationship Id="rId1820" Type="http://schemas.openxmlformats.org/officeDocument/2006/relationships/image" Target="file:///D:\CP\3PROGRAMME%20PHOTO\Photos\ADIDAS\FU8299.jpg" TargetMode="External"/><Relationship Id="rId194" Type="http://schemas.openxmlformats.org/officeDocument/2006/relationships/image" Target="../media/image96.jpeg"/><Relationship Id="rId1918" Type="http://schemas.openxmlformats.org/officeDocument/2006/relationships/image" Target="file:///D:\CP\3PROGRAMME%20PHOTO\Photos\ADIDAS\GW3848.jpg" TargetMode="External"/><Relationship Id="rId2082" Type="http://schemas.openxmlformats.org/officeDocument/2006/relationships/image" Target="file:///D:\CP\3PROGRAMME%20PHOTO\Photos\ADIDAS\IN1438.jpg" TargetMode="External"/><Relationship Id="rId261" Type="http://schemas.openxmlformats.org/officeDocument/2006/relationships/image" Target="../media/image126.jpeg"/><Relationship Id="rId499" Type="http://schemas.openxmlformats.org/officeDocument/2006/relationships/image" Target="file:///D:\CP\3PROGRAMME%20PHOTO\Photos\ADIDAS\IC9967.jpg" TargetMode="External"/><Relationship Id="rId2387" Type="http://schemas.openxmlformats.org/officeDocument/2006/relationships/image" Target="../media/image1146.jpeg"/><Relationship Id="rId2594" Type="http://schemas.openxmlformats.org/officeDocument/2006/relationships/image" Target="file:///D:\CP\3PROGRAMME%20PHOTO\Photos\ADIDAS\IR5831.jpg" TargetMode="External"/><Relationship Id="rId359" Type="http://schemas.openxmlformats.org/officeDocument/2006/relationships/image" Target="../media/image138.jpeg"/><Relationship Id="rId566" Type="http://schemas.openxmlformats.org/officeDocument/2006/relationships/image" Target="../media/image241.jpeg"/><Relationship Id="rId773" Type="http://schemas.openxmlformats.org/officeDocument/2006/relationships/image" Target="file:///D:\CP\3PROGRAMME%20PHOTO\Photos\ADIDAS\ID5839.jpg" TargetMode="External"/><Relationship Id="rId1196" Type="http://schemas.openxmlformats.org/officeDocument/2006/relationships/image" Target="../media/image556.jpeg"/><Relationship Id="rId2247" Type="http://schemas.openxmlformats.org/officeDocument/2006/relationships/image" Target="file:///D:\CP\3PROGRAMME%20PHOTO\Photos\ADIDAS\IR5328.jpg" TargetMode="External"/><Relationship Id="rId2454" Type="http://schemas.openxmlformats.org/officeDocument/2006/relationships/image" Target="file:///D:\CP\3PROGRAMME%20PHOTO\Photos\ADIDAS\HQ4431.jpg" TargetMode="External"/><Relationship Id="rId2899" Type="http://schemas.openxmlformats.org/officeDocument/2006/relationships/image" Target="../media/image1401.jpeg"/><Relationship Id="rId121" Type="http://schemas.openxmlformats.org/officeDocument/2006/relationships/image" Target="file:///D:\CP\3PROGRAMME%20PHOTO\Photos\ADIDAS\IQ4003.jpg" TargetMode="External"/><Relationship Id="rId219" Type="http://schemas.openxmlformats.org/officeDocument/2006/relationships/image" Target="../media/image107.jpeg"/><Relationship Id="rId426" Type="http://schemas.openxmlformats.org/officeDocument/2006/relationships/image" Target="../media/image171.jpeg"/><Relationship Id="rId633" Type="http://schemas.openxmlformats.org/officeDocument/2006/relationships/image" Target="file:///D:\CP\3PROGRAMME%20PHOTO\Photos\ADIDAS\ID5276.jpg" TargetMode="External"/><Relationship Id="rId980" Type="http://schemas.openxmlformats.org/officeDocument/2006/relationships/image" Target="../media/image448.jpeg"/><Relationship Id="rId1056" Type="http://schemas.openxmlformats.org/officeDocument/2006/relationships/image" Target="../media/image486.jpeg"/><Relationship Id="rId1263" Type="http://schemas.openxmlformats.org/officeDocument/2006/relationships/image" Target="file:///D:\CP\3PROGRAMME%20PHOTO\Photos\ADIDAS\IN6365.jpg" TargetMode="External"/><Relationship Id="rId2107" Type="http://schemas.openxmlformats.org/officeDocument/2006/relationships/image" Target="file:///D:\CP\3PROGRAMME%20PHOTO\Photos\ADIDAS\IJ8781.jpg" TargetMode="External"/><Relationship Id="rId2314" Type="http://schemas.openxmlformats.org/officeDocument/2006/relationships/image" Target="file:///D:\CP\3PROGRAMME%20PHOTO\Photos\ADIDAS\IR9310.jpg" TargetMode="External"/><Relationship Id="rId2661" Type="http://schemas.openxmlformats.org/officeDocument/2006/relationships/image" Target="../media/image1282.jpeg"/><Relationship Id="rId2759" Type="http://schemas.openxmlformats.org/officeDocument/2006/relationships/image" Target="../media/image1331.jpeg"/><Relationship Id="rId840" Type="http://schemas.openxmlformats.org/officeDocument/2006/relationships/image" Target="../media/image378.jpeg"/><Relationship Id="rId938" Type="http://schemas.openxmlformats.org/officeDocument/2006/relationships/image" Target="../media/image427.jpeg"/><Relationship Id="rId1470" Type="http://schemas.openxmlformats.org/officeDocument/2006/relationships/image" Target="file:///D:\CP\3PROGRAMME%20PHOTO\Photos\ADIDAS\IS2940.jpg" TargetMode="External"/><Relationship Id="rId1568" Type="http://schemas.openxmlformats.org/officeDocument/2006/relationships/image" Target="file:///D:\CP\3PROGRAMME%20PHOTO\Photos\ADIDAS\IU0040.jpg" TargetMode="External"/><Relationship Id="rId1775" Type="http://schemas.openxmlformats.org/officeDocument/2006/relationships/image" Target="../media/image841.jpeg"/><Relationship Id="rId2521" Type="http://schemas.openxmlformats.org/officeDocument/2006/relationships/image" Target="../media/image1212.jpeg"/><Relationship Id="rId2619" Type="http://schemas.openxmlformats.org/officeDocument/2006/relationships/image" Target="../media/image1261.jpeg"/><Relationship Id="rId2826" Type="http://schemas.openxmlformats.org/officeDocument/2006/relationships/image" Target="file:///D:\CP\3PROGRAMME%20PHOTO\Photos\ADIDAS\IS0604.jpg" TargetMode="External"/><Relationship Id="rId67" Type="http://schemas.openxmlformats.org/officeDocument/2006/relationships/image" Target="file:///D:\CP\3PROGRAMME%20PHOTO\Photos\ADIDAS\IA5386.jpg" TargetMode="External"/><Relationship Id="rId700" Type="http://schemas.openxmlformats.org/officeDocument/2006/relationships/image" Target="../media/image308.jpeg"/><Relationship Id="rId1123" Type="http://schemas.openxmlformats.org/officeDocument/2006/relationships/image" Target="file:///D:\CP\3PROGRAMME%20PHOTO\Photos\ADIDAS\DY6603.jpg" TargetMode="External"/><Relationship Id="rId1330" Type="http://schemas.openxmlformats.org/officeDocument/2006/relationships/image" Target="../media/image623.jpeg"/><Relationship Id="rId1428" Type="http://schemas.openxmlformats.org/officeDocument/2006/relationships/image" Target="file:///D:\CP\3PROGRAMME%20PHOTO\Photos\ADIDAS\IS0248.jpg" TargetMode="External"/><Relationship Id="rId1635" Type="http://schemas.openxmlformats.org/officeDocument/2006/relationships/image" Target="../media/image771.jpeg"/><Relationship Id="rId1982" Type="http://schemas.openxmlformats.org/officeDocument/2006/relationships/image" Target="file:///D:\CP\3PROGRAMME%20PHOTO\Photos\ADIDAS\IK5016.jpg" TargetMode="External"/><Relationship Id="rId1842" Type="http://schemas.openxmlformats.org/officeDocument/2006/relationships/image" Target="file:///D:\CP\3PROGRAMME%20PHOTO\Photos\ADIDAS\ID2042.jpg" TargetMode="External"/><Relationship Id="rId1702" Type="http://schemas.openxmlformats.org/officeDocument/2006/relationships/image" Target="file:///D:\CP\3PROGRAMME%20PHOTO\Photos\ADIDAS\HQ6116.jpg" TargetMode="External"/><Relationship Id="rId283" Type="http://schemas.openxmlformats.org/officeDocument/2006/relationships/image" Target="file:///D:\CP\3PROGRAMME%20PHOTO\Photos\ADIDAS\IG7747.jpg" TargetMode="External"/><Relationship Id="rId490" Type="http://schemas.openxmlformats.org/officeDocument/2006/relationships/image" Target="../media/image203.jpeg"/><Relationship Id="rId2171" Type="http://schemas.openxmlformats.org/officeDocument/2006/relationships/image" Target="file:///D:\CP\3PROGRAMME%20PHOTO\Photos\ADIDAS\IC0045.jpg" TargetMode="External"/><Relationship Id="rId143" Type="http://schemas.openxmlformats.org/officeDocument/2006/relationships/image" Target="file:///D:\CP\3PROGRAMME%20PHOTO\Photos\ADIDAS\IR6225.jpg" TargetMode="External"/><Relationship Id="rId350" Type="http://schemas.openxmlformats.org/officeDocument/2006/relationships/image" Target="../media/image135.jpeg"/><Relationship Id="rId588" Type="http://schemas.openxmlformats.org/officeDocument/2006/relationships/image" Target="../media/image252.jpeg"/><Relationship Id="rId795" Type="http://schemas.openxmlformats.org/officeDocument/2006/relationships/image" Target="file:///D:\CP\3PROGRAMME%20PHOTO\Photos\ADIDAS\ID5237.jpg" TargetMode="External"/><Relationship Id="rId2031" Type="http://schemas.openxmlformats.org/officeDocument/2006/relationships/image" Target="../media/image969.jpeg"/><Relationship Id="rId2269" Type="http://schemas.openxmlformats.org/officeDocument/2006/relationships/image" Target="file:///D:\CP\3PROGRAMME%20PHOTO\Photos\ADIDAS\IR9167.jpg" TargetMode="External"/><Relationship Id="rId2476" Type="http://schemas.openxmlformats.org/officeDocument/2006/relationships/image" Target="file:///D:\CP\3PROGRAMME%20PHOTO\Photos\ADIDAS\IF6036.jpg" TargetMode="External"/><Relationship Id="rId2683" Type="http://schemas.openxmlformats.org/officeDocument/2006/relationships/image" Target="../media/image1293.jpeg"/><Relationship Id="rId2890" Type="http://schemas.openxmlformats.org/officeDocument/2006/relationships/image" Target="file:///D:\CP\3PROGRAMME%20PHOTO\Photos\ADIDAS\IU1122.jpg" TargetMode="External"/><Relationship Id="rId9" Type="http://schemas.openxmlformats.org/officeDocument/2006/relationships/image" Target="../media/image5.jpeg"/><Relationship Id="rId210" Type="http://schemas.openxmlformats.org/officeDocument/2006/relationships/image" Target="file:///D:\CP\3PROGRAMME%20PHOTO\Photos\ADIDAS\IP4096.jpg" TargetMode="External"/><Relationship Id="rId448" Type="http://schemas.openxmlformats.org/officeDocument/2006/relationships/image" Target="../media/image182.jpeg"/><Relationship Id="rId655" Type="http://schemas.openxmlformats.org/officeDocument/2006/relationships/image" Target="file:///D:\CP\3PROGRAMME%20PHOTO\Photos\ADIDAS\ID0586.jpg" TargetMode="External"/><Relationship Id="rId862" Type="http://schemas.openxmlformats.org/officeDocument/2006/relationships/image" Target="../media/image389.jpeg"/><Relationship Id="rId1078" Type="http://schemas.openxmlformats.org/officeDocument/2006/relationships/image" Target="../media/image497.jpeg"/><Relationship Id="rId1285" Type="http://schemas.openxmlformats.org/officeDocument/2006/relationships/image" Target="file:///D:\CP\3PROGRAMME%20PHOTO\Photos\ADIDAS\IP6696.jpg" TargetMode="External"/><Relationship Id="rId1492" Type="http://schemas.openxmlformats.org/officeDocument/2006/relationships/image" Target="file:///D:\CP\3PROGRAMME%20PHOTO\Photos\ADIDAS\IT4728.jpg" TargetMode="External"/><Relationship Id="rId2129" Type="http://schemas.openxmlformats.org/officeDocument/2006/relationships/image" Target="file:///D:\CP\3PROGRAMME%20PHOTO\Photos\ADIDAS\GL0723.jpg" TargetMode="External"/><Relationship Id="rId2336" Type="http://schemas.openxmlformats.org/officeDocument/2006/relationships/image" Target="file:///D:\CP\3PROGRAMME%20PHOTO\Photos\ADIDAS\IR8786.jpg" TargetMode="External"/><Relationship Id="rId2543" Type="http://schemas.openxmlformats.org/officeDocument/2006/relationships/image" Target="../media/image1223.jpeg"/><Relationship Id="rId2750" Type="http://schemas.openxmlformats.org/officeDocument/2006/relationships/image" Target="file:///D:\CP\3PROGRAMME%20PHOTO\Photos\ADIDAS\IT5451.jpg" TargetMode="External"/><Relationship Id="rId308" Type="http://schemas.openxmlformats.org/officeDocument/2006/relationships/image" Target="file:///D:\CP\3PROGRAMME%20PHOTO\Photos\ADIDAS\IG7757.jpg" TargetMode="External"/><Relationship Id="rId515" Type="http://schemas.openxmlformats.org/officeDocument/2006/relationships/image" Target="file:///D:\CP\3PROGRAMME%20PHOTO\Photos\ADIDAS\IC6121.jpg" TargetMode="External"/><Relationship Id="rId722" Type="http://schemas.openxmlformats.org/officeDocument/2006/relationships/image" Target="../media/image319.jpeg"/><Relationship Id="rId1145" Type="http://schemas.openxmlformats.org/officeDocument/2006/relationships/image" Target="file:///D:\CP\3PROGRAMME%20PHOTO\Photos\ADIDAS\GN8441.jpg" TargetMode="External"/><Relationship Id="rId1352" Type="http://schemas.openxmlformats.org/officeDocument/2006/relationships/image" Target="file:///D:\CP\3PROGRAMME%20PHOTO\Photos\ADIDAS\IR7822.jpg" TargetMode="External"/><Relationship Id="rId1797" Type="http://schemas.openxmlformats.org/officeDocument/2006/relationships/image" Target="../media/image852.jpeg"/><Relationship Id="rId2403" Type="http://schemas.openxmlformats.org/officeDocument/2006/relationships/image" Target="../media/image1154.jpeg"/><Relationship Id="rId2848" Type="http://schemas.openxmlformats.org/officeDocument/2006/relationships/image" Target="file:///D:\CP\3PROGRAMME%20PHOTO\Photos\ADIDAS\IS3963.jpg" TargetMode="External"/><Relationship Id="rId89" Type="http://schemas.openxmlformats.org/officeDocument/2006/relationships/image" Target="file:///D:\CP\3PROGRAMME%20PHOTO\Photos\ADIDAS\IL7271.jpg" TargetMode="External"/><Relationship Id="rId1005" Type="http://schemas.openxmlformats.org/officeDocument/2006/relationships/image" Target="file:///D:\CP\3PROGRAMME%20PHOTO\Photos\ADIDAS\IS0099.jpg" TargetMode="External"/><Relationship Id="rId1212" Type="http://schemas.openxmlformats.org/officeDocument/2006/relationships/image" Target="../media/image564.jpeg"/><Relationship Id="rId1657" Type="http://schemas.openxmlformats.org/officeDocument/2006/relationships/image" Target="../media/image782.jpeg"/><Relationship Id="rId1864" Type="http://schemas.openxmlformats.org/officeDocument/2006/relationships/image" Target="file:///D:\CP\3PROGRAMME%20PHOTO\Photos\ADIDAS\IG3754.jpg" TargetMode="External"/><Relationship Id="rId2610" Type="http://schemas.openxmlformats.org/officeDocument/2006/relationships/image" Target="file:///D:\CP\3PROGRAMME%20PHOTO\Photos\ADIDAS\IC7417.jpg" TargetMode="External"/><Relationship Id="rId2708" Type="http://schemas.openxmlformats.org/officeDocument/2006/relationships/image" Target="file:///D:\CP\3PROGRAMME%20PHOTO\Photos\ADIDAS\IT5429.jpg" TargetMode="External"/><Relationship Id="rId1517" Type="http://schemas.openxmlformats.org/officeDocument/2006/relationships/image" Target="file:///D:\CP\3PROGRAMME%20PHOTO\Photos\ADIDAS\IT7347.jpg" TargetMode="External"/><Relationship Id="rId1724" Type="http://schemas.openxmlformats.org/officeDocument/2006/relationships/image" Target="file:///D:\CP\3PROGRAMME%20PHOTO\Photos\ADIDAS\IE5645.jpg" TargetMode="External"/><Relationship Id="rId16" Type="http://schemas.openxmlformats.org/officeDocument/2006/relationships/image" Target="file:///D:\CP\3PROGRAMME%20PHOTO\Photos\ADIDAS\IN4688.jpg" TargetMode="External"/><Relationship Id="rId1931" Type="http://schemas.openxmlformats.org/officeDocument/2006/relationships/image" Target="../media/image919.jpeg"/><Relationship Id="rId2193" Type="http://schemas.openxmlformats.org/officeDocument/2006/relationships/image" Target="file:///D:\CP\3PROGRAMME%20PHOTO\Photos\ADIDAS\IS1379.jpg" TargetMode="External"/><Relationship Id="rId2498" Type="http://schemas.openxmlformats.org/officeDocument/2006/relationships/image" Target="file:///D:\CP\3PROGRAMME%20PHOTO\Photos\ADIDAS\IF8653.jpg" TargetMode="External"/><Relationship Id="rId165" Type="http://schemas.openxmlformats.org/officeDocument/2006/relationships/image" Target="file:///D:\CP\3PROGRAMME%20PHOTO\Photos\ADIDAS\IT8597.jpg" TargetMode="External"/><Relationship Id="rId372" Type="http://schemas.openxmlformats.org/officeDocument/2006/relationships/image" Target="file:///D:\CP\3PROGRAMME%20PHOTO\Photos\ADIDAS\IB7797.jpg" TargetMode="External"/><Relationship Id="rId677" Type="http://schemas.openxmlformats.org/officeDocument/2006/relationships/image" Target="file:///D:\CP\3PROGRAMME%20PHOTO\Photos\ADIDAS\ID8017.jpg" TargetMode="External"/><Relationship Id="rId2053" Type="http://schemas.openxmlformats.org/officeDocument/2006/relationships/image" Target="../media/image980.jpeg"/><Relationship Id="rId2260" Type="http://schemas.openxmlformats.org/officeDocument/2006/relationships/image" Target="../media/image1083.jpeg"/><Relationship Id="rId2358" Type="http://schemas.openxmlformats.org/officeDocument/2006/relationships/image" Target="file:///D:\CP\3PROGRAMME%20PHOTO\Photos\ADIDAS\IS3628.jpg" TargetMode="External"/><Relationship Id="rId232" Type="http://schemas.openxmlformats.org/officeDocument/2006/relationships/image" Target="file:///D:\CP\3PROGRAMME%20PHOTO\Photos\ADIDAS\IK5751.jpg" TargetMode="External"/><Relationship Id="rId884" Type="http://schemas.openxmlformats.org/officeDocument/2006/relationships/image" Target="../media/image400.jpeg"/><Relationship Id="rId2120" Type="http://schemas.openxmlformats.org/officeDocument/2006/relationships/image" Target="../media/image1013.jpeg"/><Relationship Id="rId2565" Type="http://schemas.openxmlformats.org/officeDocument/2006/relationships/image" Target="../media/image1234.jpeg"/><Relationship Id="rId2772" Type="http://schemas.openxmlformats.org/officeDocument/2006/relationships/image" Target="file:///D:\CP\3PROGRAMME%20PHOTO\Photos\ADIDAS\HN9088.jpg" TargetMode="External"/><Relationship Id="rId537" Type="http://schemas.openxmlformats.org/officeDocument/2006/relationships/image" Target="file:///D:\CP\3PROGRAMME%20PHOTO\Photos\ADIDAS\IR7729.jpg" TargetMode="External"/><Relationship Id="rId744" Type="http://schemas.openxmlformats.org/officeDocument/2006/relationships/image" Target="../media/image330.jpeg"/><Relationship Id="rId951" Type="http://schemas.openxmlformats.org/officeDocument/2006/relationships/image" Target="file:///D:\CP\3PROGRAMME%20PHOTO\Photos\ADIDAS\IC1299.jpg" TargetMode="External"/><Relationship Id="rId1167" Type="http://schemas.openxmlformats.org/officeDocument/2006/relationships/image" Target="file:///D:\CP\3PROGRAMME%20PHOTO\Photos\ADIDAS\IA4811.jpg" TargetMode="External"/><Relationship Id="rId1374" Type="http://schemas.openxmlformats.org/officeDocument/2006/relationships/image" Target="../media/image644.jpeg"/><Relationship Id="rId1581" Type="http://schemas.openxmlformats.org/officeDocument/2006/relationships/image" Target="../media/image744.jpeg"/><Relationship Id="rId1679" Type="http://schemas.openxmlformats.org/officeDocument/2006/relationships/image" Target="../media/image793.jpeg"/><Relationship Id="rId2218" Type="http://schemas.openxmlformats.org/officeDocument/2006/relationships/image" Target="../media/image1062.jpeg"/><Relationship Id="rId2425" Type="http://schemas.openxmlformats.org/officeDocument/2006/relationships/image" Target="../media/image1164.jpeg"/><Relationship Id="rId2632" Type="http://schemas.openxmlformats.org/officeDocument/2006/relationships/image" Target="file:///D:\CP\3PROGRAMME%20PHOTO\Photos\ADIDAS\HK2336.jpg" TargetMode="External"/><Relationship Id="rId80" Type="http://schemas.openxmlformats.org/officeDocument/2006/relationships/image" Target="../media/image39.jpeg"/><Relationship Id="rId604" Type="http://schemas.openxmlformats.org/officeDocument/2006/relationships/image" Target="../media/image260.jpeg"/><Relationship Id="rId811" Type="http://schemas.openxmlformats.org/officeDocument/2006/relationships/image" Target="file:///D:\CP\3PROGRAMME%20PHOTO\Photos\ADIDAS\IJ8732.jpg" TargetMode="External"/><Relationship Id="rId1027" Type="http://schemas.openxmlformats.org/officeDocument/2006/relationships/image" Target="file:///D:\CP\3PROGRAMME%20PHOTO\Photos\ADIDAS\IU4854.jpg" TargetMode="External"/><Relationship Id="rId1234" Type="http://schemas.openxmlformats.org/officeDocument/2006/relationships/image" Target="../media/image575.jpeg"/><Relationship Id="rId1441" Type="http://schemas.openxmlformats.org/officeDocument/2006/relationships/image" Target="file:///D:\CP\3PROGRAMME%20PHOTO\Photos\ADIDAS\IS1626.jpg" TargetMode="External"/><Relationship Id="rId1886" Type="http://schemas.openxmlformats.org/officeDocument/2006/relationships/image" Target="file:///D:\CP\3PROGRAMME%20PHOTO\Photos\ADIDAS\IG1484.jpg" TargetMode="External"/><Relationship Id="rId909" Type="http://schemas.openxmlformats.org/officeDocument/2006/relationships/image" Target="file:///D:\CP\3PROGRAMME%20PHOTO\Photos\ADIDAS\HT3437.jpg" TargetMode="External"/><Relationship Id="rId1301" Type="http://schemas.openxmlformats.org/officeDocument/2006/relationships/image" Target="file:///D:\CP\3PROGRAMME%20PHOTO\Photos\ADIDAS\IR5812.jpg" TargetMode="External"/><Relationship Id="rId1539" Type="http://schemas.openxmlformats.org/officeDocument/2006/relationships/image" Target="../media/image723.jpeg"/><Relationship Id="rId1746" Type="http://schemas.openxmlformats.org/officeDocument/2006/relationships/image" Target="file:///D:\CP\3PROGRAMME%20PHOTO\Photos\ADIDAS\IF3561.jpg" TargetMode="External"/><Relationship Id="rId1953" Type="http://schemas.openxmlformats.org/officeDocument/2006/relationships/image" Target="../media/image930.jpeg"/><Relationship Id="rId38" Type="http://schemas.openxmlformats.org/officeDocument/2006/relationships/image" Target="../media/image18.jpeg"/><Relationship Id="rId1606" Type="http://schemas.openxmlformats.org/officeDocument/2006/relationships/image" Target="file:///D:\CP\3PROGRAMME%20PHOTO\Photos\ADIDAS\IU2655.jpg" TargetMode="External"/><Relationship Id="rId1813" Type="http://schemas.openxmlformats.org/officeDocument/2006/relationships/image" Target="../media/image860.jpeg"/><Relationship Id="rId187" Type="http://schemas.openxmlformats.org/officeDocument/2006/relationships/image" Target="file:///D:\CP\3PROGRAMME%20PHOTO\Photos\ADIDAS\GZ4769.jpg" TargetMode="External"/><Relationship Id="rId394" Type="http://schemas.openxmlformats.org/officeDocument/2006/relationships/image" Target="../media/image155.jpeg"/><Relationship Id="rId2075" Type="http://schemas.openxmlformats.org/officeDocument/2006/relationships/image" Target="../media/image991.jpeg"/><Relationship Id="rId2282" Type="http://schemas.openxmlformats.org/officeDocument/2006/relationships/image" Target="../media/image1094.jpeg"/><Relationship Id="rId254" Type="http://schemas.openxmlformats.org/officeDocument/2006/relationships/image" Target="file:///D:\CP\3PROGRAMME%20PHOTO\Photos\ADIDAS\HZ1294.jpg" TargetMode="External"/><Relationship Id="rId699" Type="http://schemas.openxmlformats.org/officeDocument/2006/relationships/image" Target="file:///D:\CP\3PROGRAMME%20PHOTO\Photos\ADIDAS\IG1260.jpg" TargetMode="External"/><Relationship Id="rId1091" Type="http://schemas.openxmlformats.org/officeDocument/2006/relationships/image" Target="file:///D:\CP\3PROGRAMME%20PHOTO\Photos\ADIDAS\IN7295.jpg" TargetMode="External"/><Relationship Id="rId2587" Type="http://schemas.openxmlformats.org/officeDocument/2006/relationships/image" Target="../media/image1245.jpeg"/><Relationship Id="rId2794" Type="http://schemas.openxmlformats.org/officeDocument/2006/relationships/image" Target="file:///D:\CP\3PROGRAMME%20PHOTO\Photos\ADIDAS\IM8786.jpg" TargetMode="External"/><Relationship Id="rId114" Type="http://schemas.openxmlformats.org/officeDocument/2006/relationships/image" Target="../media/image56.jpeg"/><Relationship Id="rId461" Type="http://schemas.openxmlformats.org/officeDocument/2006/relationships/image" Target="file:///D:\CP\3PROGRAMME%20PHOTO\Photos\ADIDAS\IB8659.jpg" TargetMode="External"/><Relationship Id="rId559" Type="http://schemas.openxmlformats.org/officeDocument/2006/relationships/image" Target="file:///D:\CP\3PROGRAMME%20PHOTO\Photos\ADIDAS\IS2582.jpg" TargetMode="External"/><Relationship Id="rId766" Type="http://schemas.openxmlformats.org/officeDocument/2006/relationships/image" Target="../media/image341.jpeg"/><Relationship Id="rId1189" Type="http://schemas.openxmlformats.org/officeDocument/2006/relationships/image" Target="file:///D:\CP\3PROGRAMME%20PHOTO\Photos\ADIDAS\II3338.jpg" TargetMode="External"/><Relationship Id="rId1396" Type="http://schemas.openxmlformats.org/officeDocument/2006/relationships/image" Target="../media/image655.jpeg"/><Relationship Id="rId2142" Type="http://schemas.openxmlformats.org/officeDocument/2006/relationships/image" Target="../media/image1024.jpeg"/><Relationship Id="rId2447" Type="http://schemas.openxmlformats.org/officeDocument/2006/relationships/image" Target="../media/image1175.jpeg"/><Relationship Id="rId321" Type="http://schemas.openxmlformats.org/officeDocument/2006/relationships/image" Target="file:///D:\CP\3PROGRAMME%20PHOTO\Photos\ADIDAS\IE1577.jpg" TargetMode="External"/><Relationship Id="rId419" Type="http://schemas.openxmlformats.org/officeDocument/2006/relationships/image" Target="file:///D:\CP\3PROGRAMME%20PHOTO\Photos\ADIDAS\HZ0176.jpg" TargetMode="External"/><Relationship Id="rId626" Type="http://schemas.openxmlformats.org/officeDocument/2006/relationships/image" Target="../media/image271.jpeg"/><Relationship Id="rId973" Type="http://schemas.openxmlformats.org/officeDocument/2006/relationships/image" Target="file:///D:\CP\3PROGRAMME%20PHOTO\Photos\ADIDAS\IC9707.jpg" TargetMode="External"/><Relationship Id="rId1049" Type="http://schemas.openxmlformats.org/officeDocument/2006/relationships/image" Target="file:///D:\CP\3PROGRAMME%20PHOTO\Photos\ADIDAS\IU1289.jpg" TargetMode="External"/><Relationship Id="rId1256" Type="http://schemas.openxmlformats.org/officeDocument/2006/relationships/image" Target="../media/image586.jpeg"/><Relationship Id="rId2002" Type="http://schemas.openxmlformats.org/officeDocument/2006/relationships/image" Target="file:///D:\CP\3PROGRAMME%20PHOTO\Photos\ADIDAS\IL7229.jpg" TargetMode="External"/><Relationship Id="rId2307" Type="http://schemas.openxmlformats.org/officeDocument/2006/relationships/image" Target="../media/image1106.jpeg"/><Relationship Id="rId2654" Type="http://schemas.openxmlformats.org/officeDocument/2006/relationships/image" Target="file:///D:\CP\3PROGRAMME%20PHOTO\Photos\ADIDAS\IC7428.jpg" TargetMode="External"/><Relationship Id="rId2861" Type="http://schemas.openxmlformats.org/officeDocument/2006/relationships/image" Target="../media/image1382.jpeg"/><Relationship Id="rId833" Type="http://schemas.openxmlformats.org/officeDocument/2006/relationships/image" Target="file:///D:\CP\3PROGRAMME%20PHOTO\Photos\ADIDAS\ID0738.jpg" TargetMode="External"/><Relationship Id="rId1116" Type="http://schemas.openxmlformats.org/officeDocument/2006/relationships/image" Target="../media/image516.jpeg"/><Relationship Id="rId1463" Type="http://schemas.openxmlformats.org/officeDocument/2006/relationships/image" Target="../media/image686.jpeg"/><Relationship Id="rId1670" Type="http://schemas.openxmlformats.org/officeDocument/2006/relationships/image" Target="file:///D:\CP\3PROGRAMME%20PHOTO\Photos\ADIDAS\FX7532.jpg" TargetMode="External"/><Relationship Id="rId1768" Type="http://schemas.openxmlformats.org/officeDocument/2006/relationships/image" Target="file:///D:\CP\3PROGRAMME%20PHOTO\Photos\ADIDAS\IG5958.jpg" TargetMode="External"/><Relationship Id="rId2514" Type="http://schemas.openxmlformats.org/officeDocument/2006/relationships/image" Target="file:///D:\CP\3PROGRAMME%20PHOTO\Photos\ADIDAS\GW8747.jpg" TargetMode="External"/><Relationship Id="rId2721" Type="http://schemas.openxmlformats.org/officeDocument/2006/relationships/image" Target="../media/image1312.jpeg"/><Relationship Id="rId2819" Type="http://schemas.openxmlformats.org/officeDocument/2006/relationships/image" Target="../media/image1361.jpeg"/><Relationship Id="rId900" Type="http://schemas.openxmlformats.org/officeDocument/2006/relationships/image" Target="../media/image408.jpeg"/><Relationship Id="rId1323" Type="http://schemas.openxmlformats.org/officeDocument/2006/relationships/image" Target="file:///D:\CP\3PROGRAMME%20PHOTO\Photos\ADIDAS\IR6457.jpg" TargetMode="External"/><Relationship Id="rId1530" Type="http://schemas.openxmlformats.org/officeDocument/2006/relationships/image" Target="file:///D:\CP\3PROGRAMME%20PHOTO\Photos\ADIDAS\IT7592.jpg" TargetMode="External"/><Relationship Id="rId1628" Type="http://schemas.openxmlformats.org/officeDocument/2006/relationships/image" Target="file:///D:\CP\3PROGRAMME%20PHOTO\Photos\ADIDAS\IS4635.jpg" TargetMode="External"/><Relationship Id="rId1975" Type="http://schemas.openxmlformats.org/officeDocument/2006/relationships/image" Target="../media/image941.jpeg"/><Relationship Id="rId1835" Type="http://schemas.openxmlformats.org/officeDocument/2006/relationships/image" Target="../media/image871.jpeg"/><Relationship Id="rId1902" Type="http://schemas.openxmlformats.org/officeDocument/2006/relationships/image" Target="file:///D:\CP\3PROGRAMME%20PHOTO\Photos\ADIDAS\IE7953.jpg" TargetMode="External"/><Relationship Id="rId2097" Type="http://schemas.openxmlformats.org/officeDocument/2006/relationships/image" Target="file:///D:\CP\3PROGRAMME%20PHOTO\Photos\ADIDAS\IM2906.jpg" TargetMode="External"/><Relationship Id="rId276" Type="http://schemas.openxmlformats.org/officeDocument/2006/relationships/image" Target="file:///D:\CP\3PROGRAMME%20PHOTO\Photos\ADIDAS\IG7718.jpg" TargetMode="External"/><Relationship Id="rId483" Type="http://schemas.openxmlformats.org/officeDocument/2006/relationships/image" Target="file:///D:\CP\3PROGRAMME%20PHOTO\Photos\ADIDAS\IB8907.jpg" TargetMode="External"/><Relationship Id="rId690" Type="http://schemas.openxmlformats.org/officeDocument/2006/relationships/image" Target="../media/image303.jpeg"/><Relationship Id="rId2164" Type="http://schemas.openxmlformats.org/officeDocument/2006/relationships/image" Target="../media/image1035.jpeg"/><Relationship Id="rId2371" Type="http://schemas.openxmlformats.org/officeDocument/2006/relationships/image" Target="../media/image1138.jpeg"/><Relationship Id="rId136" Type="http://schemas.openxmlformats.org/officeDocument/2006/relationships/image" Target="../media/image67.jpeg"/><Relationship Id="rId343" Type="http://schemas.openxmlformats.org/officeDocument/2006/relationships/image" Target="file:///D:\CP\3PROGRAMME%20PHOTO\Photos\ADIDAS\IT4823.jpg" TargetMode="External"/><Relationship Id="rId550" Type="http://schemas.openxmlformats.org/officeDocument/2006/relationships/image" Target="../media/image233.jpeg"/><Relationship Id="rId788" Type="http://schemas.openxmlformats.org/officeDocument/2006/relationships/image" Target="../media/image352.jpeg"/><Relationship Id="rId995" Type="http://schemas.openxmlformats.org/officeDocument/2006/relationships/image" Target="file:///D:\CP\3PROGRAMME%20PHOTO\Photos\ADIDAS\IR8648.jpg" TargetMode="External"/><Relationship Id="rId1180" Type="http://schemas.openxmlformats.org/officeDocument/2006/relationships/image" Target="../media/image548.jpeg"/><Relationship Id="rId2024" Type="http://schemas.openxmlformats.org/officeDocument/2006/relationships/image" Target="file:///D:\CP\3PROGRAMME%20PHOTO\Photos\ADIDAS\IN1500.jpg" TargetMode="External"/><Relationship Id="rId2231" Type="http://schemas.openxmlformats.org/officeDocument/2006/relationships/image" Target="file:///D:\CP\3PROGRAMME%20PHOTO\Photos\ADIDAS\IR8203.jpg" TargetMode="External"/><Relationship Id="rId2469" Type="http://schemas.openxmlformats.org/officeDocument/2006/relationships/image" Target="../media/image1186.jpeg"/><Relationship Id="rId2676" Type="http://schemas.openxmlformats.org/officeDocument/2006/relationships/image" Target="file:///D:\CP\3PROGRAMME%20PHOTO\Photos\ADIDAS\IC7416.jpg" TargetMode="External"/><Relationship Id="rId2883" Type="http://schemas.openxmlformats.org/officeDocument/2006/relationships/image" Target="../media/image1393.jpeg"/><Relationship Id="rId203" Type="http://schemas.openxmlformats.org/officeDocument/2006/relationships/image" Target="file:///D:\CP\3PROGRAMME%20PHOTO\Photos\ADIDAS\HZ4168.jpg" TargetMode="External"/><Relationship Id="rId648" Type="http://schemas.openxmlformats.org/officeDocument/2006/relationships/image" Target="../media/image282.jpeg"/><Relationship Id="rId855" Type="http://schemas.openxmlformats.org/officeDocument/2006/relationships/image" Target="file:///D:\CP\3PROGRAMME%20PHOTO\Photos\ADIDAS\HR5350.jpg" TargetMode="External"/><Relationship Id="rId1040" Type="http://schemas.openxmlformats.org/officeDocument/2006/relationships/image" Target="../media/image478.jpeg"/><Relationship Id="rId1278" Type="http://schemas.openxmlformats.org/officeDocument/2006/relationships/image" Target="../media/image597.jpeg"/><Relationship Id="rId1485" Type="http://schemas.openxmlformats.org/officeDocument/2006/relationships/image" Target="../media/image697.jpeg"/><Relationship Id="rId1692" Type="http://schemas.openxmlformats.org/officeDocument/2006/relationships/image" Target="file:///D:\CP\3PROGRAMME%20PHOTO\Photos\ADIDAS\GZ6196.jpg" TargetMode="External"/><Relationship Id="rId2329" Type="http://schemas.openxmlformats.org/officeDocument/2006/relationships/image" Target="../media/image1117.jpeg"/><Relationship Id="rId2536" Type="http://schemas.openxmlformats.org/officeDocument/2006/relationships/image" Target="file:///D:\CP\3PROGRAMME%20PHOTO\Photos\ADIDAS\IG6554.jpg" TargetMode="External"/><Relationship Id="rId2743" Type="http://schemas.openxmlformats.org/officeDocument/2006/relationships/image" Target="../media/image1323.jpeg"/><Relationship Id="rId410" Type="http://schemas.openxmlformats.org/officeDocument/2006/relationships/image" Target="../media/image163.jpeg"/><Relationship Id="rId508" Type="http://schemas.openxmlformats.org/officeDocument/2006/relationships/image" Target="../media/image212.jpeg"/><Relationship Id="rId715" Type="http://schemas.openxmlformats.org/officeDocument/2006/relationships/image" Target="file:///D:\CP\3PROGRAMME%20PHOTO\Photos\ADIDAS\HP5863.jpg" TargetMode="External"/><Relationship Id="rId922" Type="http://schemas.openxmlformats.org/officeDocument/2006/relationships/image" Target="../media/image419.jpeg"/><Relationship Id="rId1138" Type="http://schemas.openxmlformats.org/officeDocument/2006/relationships/image" Target="../media/image527.jpeg"/><Relationship Id="rId1345" Type="http://schemas.openxmlformats.org/officeDocument/2006/relationships/image" Target="../media/image630.jpeg"/><Relationship Id="rId1552" Type="http://schemas.openxmlformats.org/officeDocument/2006/relationships/image" Target="file:///D:\CP\3PROGRAMME%20PHOTO\Photos\ADIDAS\IT7920.jpg" TargetMode="External"/><Relationship Id="rId1997" Type="http://schemas.openxmlformats.org/officeDocument/2006/relationships/image" Target="../media/image952.jpeg"/><Relationship Id="rId2603" Type="http://schemas.openxmlformats.org/officeDocument/2006/relationships/image" Target="../media/image1253.jpeg"/><Relationship Id="rId1205" Type="http://schemas.openxmlformats.org/officeDocument/2006/relationships/image" Target="file:///D:\CP\3PROGRAMME%20PHOTO\Photos\ADIDAS\IJ7057.jpg" TargetMode="External"/><Relationship Id="rId1857" Type="http://schemas.openxmlformats.org/officeDocument/2006/relationships/image" Target="../media/image882.jpeg"/><Relationship Id="rId2810" Type="http://schemas.openxmlformats.org/officeDocument/2006/relationships/image" Target="file:///D:\CP\3PROGRAMME%20PHOTO\Photos\ADIDAS\IN6926.jpg" TargetMode="External"/><Relationship Id="rId2908" Type="http://schemas.openxmlformats.org/officeDocument/2006/relationships/image" Target="file:///D:\CP\3PROGRAMME%20PHOTO\Photos\ADIDAS\IU1856.jpg" TargetMode="External"/><Relationship Id="rId51" Type="http://schemas.openxmlformats.org/officeDocument/2006/relationships/image" Target="file:///D:\CP\3PROGRAMME%20PHOTO\Photos\ADIDAS\HS3280.jpg" TargetMode="External"/><Relationship Id="rId1412" Type="http://schemas.openxmlformats.org/officeDocument/2006/relationships/image" Target="file:///D:\CP\3PROGRAMME%20PHOTO\Photos\ADIDAS\IS0215.jpg" TargetMode="External"/><Relationship Id="rId1717" Type="http://schemas.openxmlformats.org/officeDocument/2006/relationships/image" Target="../media/image812.jpeg"/><Relationship Id="rId1924" Type="http://schemas.openxmlformats.org/officeDocument/2006/relationships/image" Target="file:///D:\CP\3PROGRAMME%20PHOTO\Photos\ADIDAS\HP7556.jpg" TargetMode="External"/><Relationship Id="rId298" Type="http://schemas.openxmlformats.org/officeDocument/2006/relationships/image" Target="file:///D:\CP\3PROGRAMME%20PHOTO\Photos\ADIDAS\IF0707.jpg" TargetMode="External"/><Relationship Id="rId158" Type="http://schemas.openxmlformats.org/officeDocument/2006/relationships/image" Target="../media/image78.jpeg"/><Relationship Id="rId2186" Type="http://schemas.openxmlformats.org/officeDocument/2006/relationships/image" Target="../media/image1046.jpeg"/><Relationship Id="rId2393" Type="http://schemas.openxmlformats.org/officeDocument/2006/relationships/image" Target="../media/image1149.jpeg"/><Relationship Id="rId2698" Type="http://schemas.openxmlformats.org/officeDocument/2006/relationships/image" Target="file:///D:\CP\3PROGRAMME%20PHOTO\Photos\ADIDAS\IS3820.jpg" TargetMode="External"/><Relationship Id="rId365" Type="http://schemas.openxmlformats.org/officeDocument/2006/relationships/image" Target="../media/image141.jpeg"/><Relationship Id="rId572" Type="http://schemas.openxmlformats.org/officeDocument/2006/relationships/image" Target="../media/image244.jpeg"/><Relationship Id="rId2046" Type="http://schemas.openxmlformats.org/officeDocument/2006/relationships/image" Target="file:///D:\CP\3PROGRAMME%20PHOTO\Photos\ADIDAS\IP2041.jpg" TargetMode="External"/><Relationship Id="rId2253" Type="http://schemas.openxmlformats.org/officeDocument/2006/relationships/image" Target="file:///D:\CP\3PROGRAMME%20PHOTO\Photos\ADIDAS\HR4931.jpg" TargetMode="External"/><Relationship Id="rId2460" Type="http://schemas.openxmlformats.org/officeDocument/2006/relationships/image" Target="file:///D:\CP\3PROGRAMME%20PHOTO\Photos\ADIDAS\EG2041.jpg" TargetMode="External"/><Relationship Id="rId225" Type="http://schemas.openxmlformats.org/officeDocument/2006/relationships/image" Target="../media/image110.jpeg"/><Relationship Id="rId432" Type="http://schemas.openxmlformats.org/officeDocument/2006/relationships/image" Target="../media/image174.jpeg"/><Relationship Id="rId877" Type="http://schemas.openxmlformats.org/officeDocument/2006/relationships/image" Target="file:///D:\CP\3PROGRAMME%20PHOTO\Photos\ADIDAS\HT3452.jpg" TargetMode="External"/><Relationship Id="rId1062" Type="http://schemas.openxmlformats.org/officeDocument/2006/relationships/image" Target="../media/image489.jpeg"/><Relationship Id="rId2113" Type="http://schemas.openxmlformats.org/officeDocument/2006/relationships/image" Target="file:///D:\CP\3PROGRAMME%20PHOTO\Photos\ADIDAS\H46108.jpg" TargetMode="External"/><Relationship Id="rId2320" Type="http://schemas.openxmlformats.org/officeDocument/2006/relationships/image" Target="file:///D:\CP\3PROGRAMME%20PHOTO\Photos\ADIDAS\IQ3692.jpg" TargetMode="External"/><Relationship Id="rId2558" Type="http://schemas.openxmlformats.org/officeDocument/2006/relationships/image" Target="file:///D:\CP\3PROGRAMME%20PHOTO\Photos\ADIDAS\IG4355.jpg" TargetMode="External"/><Relationship Id="rId2765" Type="http://schemas.openxmlformats.org/officeDocument/2006/relationships/image" Target="../media/image1334.jpeg"/><Relationship Id="rId737" Type="http://schemas.openxmlformats.org/officeDocument/2006/relationships/image" Target="file:///D:\CP\3PROGRAMME%20PHOTO\Photos\ADIDAS\GW6440.jpg" TargetMode="External"/><Relationship Id="rId944" Type="http://schemas.openxmlformats.org/officeDocument/2006/relationships/image" Target="../media/image430.jpeg"/><Relationship Id="rId1367" Type="http://schemas.openxmlformats.org/officeDocument/2006/relationships/image" Target="file:///D:\CP\3PROGRAMME%20PHOTO\Photos\ADIDAS\IR9667.jpg" TargetMode="External"/><Relationship Id="rId1574" Type="http://schemas.openxmlformats.org/officeDocument/2006/relationships/image" Target="file:///D:\CP\3PROGRAMME%20PHOTO\Photos\ADIDAS\IU0046.jpg" TargetMode="External"/><Relationship Id="rId1781" Type="http://schemas.openxmlformats.org/officeDocument/2006/relationships/image" Target="../media/image844.jpeg"/><Relationship Id="rId2418" Type="http://schemas.openxmlformats.org/officeDocument/2006/relationships/image" Target="file:///D:\CP\3PROGRAMME%20PHOTO\Photos\ADIDAS\IS0730.jpg" TargetMode="External"/><Relationship Id="rId2625" Type="http://schemas.openxmlformats.org/officeDocument/2006/relationships/image" Target="../media/image1264.jpeg"/><Relationship Id="rId2832" Type="http://schemas.openxmlformats.org/officeDocument/2006/relationships/image" Target="file:///D:\CP\3PROGRAMME%20PHOTO\Photos\ADIDAS\IS2174.jpg" TargetMode="External"/><Relationship Id="rId73" Type="http://schemas.openxmlformats.org/officeDocument/2006/relationships/image" Target="file:///D:\CP\3PROGRAMME%20PHOTO\Photos\ADIDAS\ID2470.jpg" TargetMode="External"/><Relationship Id="rId804" Type="http://schemas.openxmlformats.org/officeDocument/2006/relationships/image" Target="../media/image360.jpeg"/><Relationship Id="rId1227" Type="http://schemas.openxmlformats.org/officeDocument/2006/relationships/image" Target="file:///D:\CP\3PROGRAMME%20PHOTO\Photos\ADIDAS\IM9392.jpg" TargetMode="External"/><Relationship Id="rId1434" Type="http://schemas.openxmlformats.org/officeDocument/2006/relationships/image" Target="file:///D:\CP\3PROGRAMME%20PHOTO\Photos\ADIDAS\IS0681.jpg" TargetMode="External"/><Relationship Id="rId1641" Type="http://schemas.openxmlformats.org/officeDocument/2006/relationships/image" Target="../media/image774.jpeg"/><Relationship Id="rId1879" Type="http://schemas.openxmlformats.org/officeDocument/2006/relationships/image" Target="../media/image893.jpeg"/><Relationship Id="rId1501" Type="http://schemas.openxmlformats.org/officeDocument/2006/relationships/image" Target="../media/image705.jpeg"/><Relationship Id="rId1739" Type="http://schemas.openxmlformats.org/officeDocument/2006/relationships/image" Target="../media/image823.jpeg"/><Relationship Id="rId1946" Type="http://schemas.openxmlformats.org/officeDocument/2006/relationships/image" Target="file:///D:\CP\3PROGRAMME%20PHOTO\Photos\ADIDAS\IE7963.jpg" TargetMode="External"/><Relationship Id="rId1806" Type="http://schemas.openxmlformats.org/officeDocument/2006/relationships/image" Target="file:///D:\CP\3PROGRAMME%20PHOTO\Photos\ADIDAS\EG4957.jpg" TargetMode="External"/><Relationship Id="rId387" Type="http://schemas.openxmlformats.org/officeDocument/2006/relationships/image" Target="file:///D:\CP\3PROGRAMME%20PHOTO\Photos\ADIDAS\IP9857.jpg" TargetMode="External"/><Relationship Id="rId594" Type="http://schemas.openxmlformats.org/officeDocument/2006/relationships/image" Target="../media/image255.jpeg"/><Relationship Id="rId2068" Type="http://schemas.openxmlformats.org/officeDocument/2006/relationships/image" Target="file:///D:\CP\3PROGRAMME%20PHOTO\Photos\ADIDAS\IU1628.jpg" TargetMode="External"/><Relationship Id="rId2275" Type="http://schemas.openxmlformats.org/officeDocument/2006/relationships/image" Target="file:///D:\CP\3PROGRAMME%20PHOTO\Photos\ADIDAS\IS1502.jpg" TargetMode="External"/><Relationship Id="rId247" Type="http://schemas.openxmlformats.org/officeDocument/2006/relationships/image" Target="../media/image121.jpeg"/><Relationship Id="rId899" Type="http://schemas.openxmlformats.org/officeDocument/2006/relationships/image" Target="file:///D:\CP\3PROGRAMME%20PHOTO\Photos\ADIDAS\HN8175.jpg" TargetMode="External"/><Relationship Id="rId1084" Type="http://schemas.openxmlformats.org/officeDocument/2006/relationships/image" Target="../media/image500.jpeg"/><Relationship Id="rId2482" Type="http://schemas.openxmlformats.org/officeDocument/2006/relationships/image" Target="file:///D:\CP\3PROGRAMME%20PHOTO\Photos\ADIDAS\IE7898.jpg" TargetMode="External"/><Relationship Id="rId2787" Type="http://schemas.openxmlformats.org/officeDocument/2006/relationships/image" Target="../media/image1345.jpeg"/><Relationship Id="rId107" Type="http://schemas.openxmlformats.org/officeDocument/2006/relationships/image" Target="file:///D:\CP\3PROGRAMME%20PHOTO\Photos\ADIDAS\IP1895.jpg" TargetMode="External"/><Relationship Id="rId454" Type="http://schemas.openxmlformats.org/officeDocument/2006/relationships/image" Target="../media/image185.jpeg"/><Relationship Id="rId661" Type="http://schemas.openxmlformats.org/officeDocument/2006/relationships/image" Target="file:///D:\CP\3PROGRAMME%20PHOTO\Photos\ADIDAS\FZ6160.jpg" TargetMode="External"/><Relationship Id="rId759" Type="http://schemas.openxmlformats.org/officeDocument/2006/relationships/image" Target="file:///D:\CP\3PROGRAMME%20PHOTO\Photos\ADIDAS\ID7859.jpg" TargetMode="External"/><Relationship Id="rId966" Type="http://schemas.openxmlformats.org/officeDocument/2006/relationships/image" Target="../media/image441.jpeg"/><Relationship Id="rId1291" Type="http://schemas.openxmlformats.org/officeDocument/2006/relationships/image" Target="file:///D:\CP\3PROGRAMME%20PHOTO\Photos\ADIDAS\IR5537.jpg" TargetMode="External"/><Relationship Id="rId1389" Type="http://schemas.openxmlformats.org/officeDocument/2006/relationships/image" Target="file:///D:\CP\3PROGRAMME%20PHOTO\Photos\ADIDAS\IR9881.jpg" TargetMode="External"/><Relationship Id="rId1596" Type="http://schemas.openxmlformats.org/officeDocument/2006/relationships/image" Target="file:///D:\CP\3PROGRAMME%20PHOTO\Photos\ADIDAS\IU2422.jpg" TargetMode="External"/><Relationship Id="rId2135" Type="http://schemas.openxmlformats.org/officeDocument/2006/relationships/image" Target="file:///D:\CP\3PROGRAMME%20PHOTO\Photos\ADIDAS\IA7192.jpg" TargetMode="External"/><Relationship Id="rId2342" Type="http://schemas.openxmlformats.org/officeDocument/2006/relationships/image" Target="file:///D:\CP\3PROGRAMME%20PHOTO\Photos\ADIDAS\IP1572.jpg" TargetMode="External"/><Relationship Id="rId2647" Type="http://schemas.openxmlformats.org/officeDocument/2006/relationships/image" Target="../media/image1275.jpeg"/><Relationship Id="rId314" Type="http://schemas.openxmlformats.org/officeDocument/2006/relationships/image" Target="file:///D:\CP\3PROGRAMME%20PHOTO\Photos\ADIDAS\ID0722.jpg" TargetMode="External"/><Relationship Id="rId521" Type="http://schemas.openxmlformats.org/officeDocument/2006/relationships/image" Target="file:///D:\CP\3PROGRAMME%20PHOTO\Photos\ADIDAS\IS2642.jpg" TargetMode="External"/><Relationship Id="rId619" Type="http://schemas.openxmlformats.org/officeDocument/2006/relationships/image" Target="file:///D:\CP\3PROGRAMME%20PHOTO\Photos\ADIDAS\IN7290.jpg" TargetMode="External"/><Relationship Id="rId1151" Type="http://schemas.openxmlformats.org/officeDocument/2006/relationships/image" Target="file:///D:\CP\3PROGRAMME%20PHOTO\Photos\ADIDAS\HK0265.jpg" TargetMode="External"/><Relationship Id="rId1249" Type="http://schemas.openxmlformats.org/officeDocument/2006/relationships/image" Target="file:///D:\CP\3PROGRAMME%20PHOTO\Photos\ADIDAS\IN2567.jpg" TargetMode="External"/><Relationship Id="rId2202" Type="http://schemas.openxmlformats.org/officeDocument/2006/relationships/image" Target="../media/image1054.jpeg"/><Relationship Id="rId2854" Type="http://schemas.openxmlformats.org/officeDocument/2006/relationships/image" Target="file:///D:\CP\3PROGRAMME%20PHOTO\Photos\ADIDAS\IS4491.jpg" TargetMode="External"/><Relationship Id="rId95" Type="http://schemas.openxmlformats.org/officeDocument/2006/relationships/image" Target="file:///D:\CP\3PROGRAMME%20PHOTO\Photos\ADIDAS\IN1610.jpg" TargetMode="External"/><Relationship Id="rId826" Type="http://schemas.openxmlformats.org/officeDocument/2006/relationships/image" Target="../media/image371.jpeg"/><Relationship Id="rId1011" Type="http://schemas.openxmlformats.org/officeDocument/2006/relationships/image" Target="file:///D:\CP\3PROGRAMME%20PHOTO\Photos\ADIDAS\IS3747.jpg" TargetMode="External"/><Relationship Id="rId1109" Type="http://schemas.openxmlformats.org/officeDocument/2006/relationships/image" Target="file:///D:\CP\3PROGRAMME%20PHOTO\Photos\ADIDAS\DV2829.jpg" TargetMode="External"/><Relationship Id="rId1456" Type="http://schemas.openxmlformats.org/officeDocument/2006/relationships/image" Target="file:///D:\CP\3PROGRAMME%20PHOTO\Photos\ADIDAS\IS2828.jpg" TargetMode="External"/><Relationship Id="rId1663" Type="http://schemas.openxmlformats.org/officeDocument/2006/relationships/image" Target="../media/image785.jpeg"/><Relationship Id="rId1870" Type="http://schemas.openxmlformats.org/officeDocument/2006/relationships/image" Target="file:///D:\CP\3PROGRAMME%20PHOTO\Photos\ADIDAS\H03860.jpg" TargetMode="External"/><Relationship Id="rId1968" Type="http://schemas.openxmlformats.org/officeDocument/2006/relationships/image" Target="file:///D:\CP\3PROGRAMME%20PHOTO\Photos\ADIDAS\IK4980.jpg" TargetMode="External"/><Relationship Id="rId2507" Type="http://schemas.openxmlformats.org/officeDocument/2006/relationships/image" Target="../media/image1205.jpeg"/><Relationship Id="rId2714" Type="http://schemas.openxmlformats.org/officeDocument/2006/relationships/image" Target="file:///D:\CP\3PROGRAMME%20PHOTO\Photos\ADIDAS\IS3821.jpg" TargetMode="External"/><Relationship Id="rId1316" Type="http://schemas.openxmlformats.org/officeDocument/2006/relationships/image" Target="../media/image616.jpeg"/><Relationship Id="rId1523" Type="http://schemas.openxmlformats.org/officeDocument/2006/relationships/image" Target="../media/image715.jpeg"/><Relationship Id="rId1730" Type="http://schemas.openxmlformats.org/officeDocument/2006/relationships/image" Target="file:///D:\CP\3PROGRAMME%20PHOTO\Photos\ADIDAS\IE7847.jpg" TargetMode="External"/><Relationship Id="rId22" Type="http://schemas.openxmlformats.org/officeDocument/2006/relationships/image" Target="../media/image10.jpeg"/><Relationship Id="rId1828" Type="http://schemas.openxmlformats.org/officeDocument/2006/relationships/image" Target="file:///D:\CP\3PROGRAMME%20PHOTO\Photos\ADIDAS\FY7755.jpg" TargetMode="External"/><Relationship Id="rId171" Type="http://schemas.openxmlformats.org/officeDocument/2006/relationships/image" Target="file:///D:\CP\3PROGRAMME%20PHOTO\Photos\ADIDAS\IT8615.jpg" TargetMode="External"/><Relationship Id="rId2297" Type="http://schemas.openxmlformats.org/officeDocument/2006/relationships/image" Target="file:///D:\CP\3PROGRAMME%20PHOTO\Photos\ADIDAS\IP3781.jpg" TargetMode="External"/><Relationship Id="rId269" Type="http://schemas.openxmlformats.org/officeDocument/2006/relationships/image" Target="file:///D:\CP\3PROGRAMME%20PHOTO\Photos\ADIDAS\IF0699.jpg" TargetMode="External"/><Relationship Id="rId476" Type="http://schemas.openxmlformats.org/officeDocument/2006/relationships/image" Target="../media/image196.jpeg"/><Relationship Id="rId683" Type="http://schemas.openxmlformats.org/officeDocument/2006/relationships/image" Target="file:///D:\CP\3PROGRAMME%20PHOTO\Photos\ADIDAS\IF3409.jpg" TargetMode="External"/><Relationship Id="rId890" Type="http://schemas.openxmlformats.org/officeDocument/2006/relationships/image" Target="../media/image403.jpeg"/><Relationship Id="rId2157" Type="http://schemas.openxmlformats.org/officeDocument/2006/relationships/image" Target="file:///D:\CP\3PROGRAMME%20PHOTO\Photos\ADIDAS\GL0649.jpg" TargetMode="External"/><Relationship Id="rId2364" Type="http://schemas.openxmlformats.org/officeDocument/2006/relationships/image" Target="file:///D:\CP\3PROGRAMME%20PHOTO\Photos\ADIDAS\IQ4504.jpg" TargetMode="External"/><Relationship Id="rId2571" Type="http://schemas.openxmlformats.org/officeDocument/2006/relationships/image" Target="../media/image1237.jpeg"/><Relationship Id="rId129" Type="http://schemas.openxmlformats.org/officeDocument/2006/relationships/image" Target="file:///D:\CP\3PROGRAMME%20PHOTO\Photos\ADIDAS\IR6205.jpg" TargetMode="External"/><Relationship Id="rId336" Type="http://schemas.openxmlformats.org/officeDocument/2006/relationships/image" Target="file:///D:\CP\3PROGRAMME%20PHOTO\Photos\ADIDAS\HP2519.jpg" TargetMode="External"/><Relationship Id="rId543" Type="http://schemas.openxmlformats.org/officeDocument/2006/relationships/image" Target="file:///D:\CP\3PROGRAMME%20PHOTO\Photos\ADIDAS\IT8778.jpg" TargetMode="External"/><Relationship Id="rId988" Type="http://schemas.openxmlformats.org/officeDocument/2006/relationships/image" Target="../media/image452.jpeg"/><Relationship Id="rId1173" Type="http://schemas.openxmlformats.org/officeDocument/2006/relationships/image" Target="file:///D:\CP\3PROGRAMME%20PHOTO\Photos\ADIDAS\IA4850.jpg" TargetMode="External"/><Relationship Id="rId1380" Type="http://schemas.openxmlformats.org/officeDocument/2006/relationships/image" Target="../media/image647.jpeg"/><Relationship Id="rId2017" Type="http://schemas.openxmlformats.org/officeDocument/2006/relationships/image" Target="../media/image962.jpeg"/><Relationship Id="rId2224" Type="http://schemas.openxmlformats.org/officeDocument/2006/relationships/image" Target="../media/image1065.jpeg"/><Relationship Id="rId2669" Type="http://schemas.openxmlformats.org/officeDocument/2006/relationships/image" Target="../media/image1286.jpeg"/><Relationship Id="rId2876" Type="http://schemas.openxmlformats.org/officeDocument/2006/relationships/image" Target="file:///D:\CP\3PROGRAMME%20PHOTO\Photos\ADIDAS\IT9104.jpg" TargetMode="External"/><Relationship Id="rId403" Type="http://schemas.openxmlformats.org/officeDocument/2006/relationships/image" Target="file:///D:\CP\3PROGRAMME%20PHOTO\Photos\ADIDAS\HR2632.jpg" TargetMode="External"/><Relationship Id="rId750" Type="http://schemas.openxmlformats.org/officeDocument/2006/relationships/image" Target="../media/image333.jpeg"/><Relationship Id="rId848" Type="http://schemas.openxmlformats.org/officeDocument/2006/relationships/image" Target="../media/image382.jpeg"/><Relationship Id="rId1033" Type="http://schemas.openxmlformats.org/officeDocument/2006/relationships/image" Target="file:///D:\CP\3PROGRAMME%20PHOTO\Photos\ADIDAS\HT3454.jpg" TargetMode="External"/><Relationship Id="rId1478" Type="http://schemas.openxmlformats.org/officeDocument/2006/relationships/image" Target="file:///D:\CP\3PROGRAMME%20PHOTO\Photos\ADIDAS\IS3282.jpg" TargetMode="External"/><Relationship Id="rId1685" Type="http://schemas.openxmlformats.org/officeDocument/2006/relationships/image" Target="../media/image796.jpeg"/><Relationship Id="rId1892" Type="http://schemas.openxmlformats.org/officeDocument/2006/relationships/image" Target="file:///D:\CP\3PROGRAMME%20PHOTO\Photos\ADIDAS\IG3716.jpg" TargetMode="External"/><Relationship Id="rId2431" Type="http://schemas.openxmlformats.org/officeDocument/2006/relationships/image" Target="../media/image1167.jpeg"/><Relationship Id="rId2529" Type="http://schemas.openxmlformats.org/officeDocument/2006/relationships/image" Target="../media/image1216.jpeg"/><Relationship Id="rId2736" Type="http://schemas.openxmlformats.org/officeDocument/2006/relationships/image" Target="file:///D:\CP\3PROGRAMME%20PHOTO\Photos\ADIDAS\IT5431.jpg" TargetMode="External"/><Relationship Id="rId610" Type="http://schemas.openxmlformats.org/officeDocument/2006/relationships/image" Target="../media/image263.jpeg"/><Relationship Id="rId708" Type="http://schemas.openxmlformats.org/officeDocument/2006/relationships/image" Target="../media/image312.jpeg"/><Relationship Id="rId915" Type="http://schemas.openxmlformats.org/officeDocument/2006/relationships/image" Target="file:///D:\CP\3PROGRAMME%20PHOTO\Photos\ADIDAS\HT3455.jpg" TargetMode="External"/><Relationship Id="rId1240" Type="http://schemas.openxmlformats.org/officeDocument/2006/relationships/image" Target="../media/image578.jpeg"/><Relationship Id="rId1338" Type="http://schemas.openxmlformats.org/officeDocument/2006/relationships/image" Target="../media/image627.jpeg"/><Relationship Id="rId1545" Type="http://schemas.openxmlformats.org/officeDocument/2006/relationships/image" Target="../media/image726.jpeg"/><Relationship Id="rId1100" Type="http://schemas.openxmlformats.org/officeDocument/2006/relationships/image" Target="../media/image508.jpeg"/><Relationship Id="rId1405" Type="http://schemas.openxmlformats.org/officeDocument/2006/relationships/image" Target="../media/image658.jpeg"/><Relationship Id="rId1752" Type="http://schemas.openxmlformats.org/officeDocument/2006/relationships/image" Target="file:///D:\CP\3PROGRAMME%20PHOTO\Photos\ADIDAS\IF3576.jpg" TargetMode="External"/><Relationship Id="rId2803" Type="http://schemas.openxmlformats.org/officeDocument/2006/relationships/image" Target="../media/image1353.jpeg"/><Relationship Id="rId44" Type="http://schemas.openxmlformats.org/officeDocument/2006/relationships/image" Target="../media/image21.jpeg"/><Relationship Id="rId1612" Type="http://schemas.openxmlformats.org/officeDocument/2006/relationships/image" Target="file:///D:\CP\3PROGRAMME%20PHOTO\Photos\ADIDAS\IU2680.jpg" TargetMode="External"/><Relationship Id="rId1917" Type="http://schemas.openxmlformats.org/officeDocument/2006/relationships/image" Target="../media/image912.jpeg"/><Relationship Id="rId193" Type="http://schemas.openxmlformats.org/officeDocument/2006/relationships/image" Target="file:///D:\CP\3PROGRAMME%20PHOTO\Photos\ADIDAS\IR5690.jpg" TargetMode="External"/><Relationship Id="rId498" Type="http://schemas.openxmlformats.org/officeDocument/2006/relationships/image" Target="../media/image207.jpeg"/><Relationship Id="rId2081" Type="http://schemas.openxmlformats.org/officeDocument/2006/relationships/image" Target="../media/image994.jpeg"/><Relationship Id="rId2179" Type="http://schemas.openxmlformats.org/officeDocument/2006/relationships/image" Target="file:///D:\CP\3PROGRAMME%20PHOTO\Photos\ADIDAS\IC9311.jpg" TargetMode="External"/><Relationship Id="rId260" Type="http://schemas.openxmlformats.org/officeDocument/2006/relationships/image" Target="file:///D:\CP\3PROGRAMME%20PHOTO\Photos\ADIDAS\HR3675.jpg" TargetMode="External"/><Relationship Id="rId2386" Type="http://schemas.openxmlformats.org/officeDocument/2006/relationships/image" Target="file:///D:\CP\3PROGRAMME%20PHOTO\Photos\ADIDAS\IM8303.jpg" TargetMode="External"/><Relationship Id="rId2593" Type="http://schemas.openxmlformats.org/officeDocument/2006/relationships/image" Target="../media/image1248.jpeg"/><Relationship Id="rId120" Type="http://schemas.openxmlformats.org/officeDocument/2006/relationships/image" Target="../media/image59.jpeg"/><Relationship Id="rId358" Type="http://schemas.openxmlformats.org/officeDocument/2006/relationships/image" Target="file:///D:\CP\3PROGRAMME%20PHOTO\Photos\ADIDAS\IQ0548.jpg" TargetMode="External"/><Relationship Id="rId565" Type="http://schemas.openxmlformats.org/officeDocument/2006/relationships/image" Target="file:///D:\CP\3PROGRAMME%20PHOTO\Photos\ADIDAS\HS1609.jpg" TargetMode="External"/><Relationship Id="rId772" Type="http://schemas.openxmlformats.org/officeDocument/2006/relationships/image" Target="../media/image344.jpeg"/><Relationship Id="rId1195" Type="http://schemas.openxmlformats.org/officeDocument/2006/relationships/image" Target="file:///D:\CP\3PROGRAMME%20PHOTO\Photos\ADIDAS\IJ0734.jpg" TargetMode="External"/><Relationship Id="rId2039" Type="http://schemas.openxmlformats.org/officeDocument/2006/relationships/image" Target="../media/image973.jpeg"/><Relationship Id="rId2246" Type="http://schemas.openxmlformats.org/officeDocument/2006/relationships/image" Target="../media/image1076.jpeg"/><Relationship Id="rId2453" Type="http://schemas.openxmlformats.org/officeDocument/2006/relationships/image" Target="../media/image1178.jpeg"/><Relationship Id="rId2660" Type="http://schemas.openxmlformats.org/officeDocument/2006/relationships/image" Target="file:///D:\CP\3PROGRAMME%20PHOTO\Photos\ADIDAS\IC6976.jpg" TargetMode="External"/><Relationship Id="rId2898" Type="http://schemas.openxmlformats.org/officeDocument/2006/relationships/image" Target="file:///D:\CP\3PROGRAMME%20PHOTO\Photos\ADIDAS\IU1707.jpg" TargetMode="External"/><Relationship Id="rId218" Type="http://schemas.openxmlformats.org/officeDocument/2006/relationships/image" Target="file:///D:\CP\3PROGRAMME%20PHOTO\Photos\ADIDAS\IT5656.jpg" TargetMode="External"/><Relationship Id="rId425" Type="http://schemas.openxmlformats.org/officeDocument/2006/relationships/image" Target="file:///D:\CP\3PROGRAMME%20PHOTO\Photos\ADIDAS\IS1017.jpg" TargetMode="External"/><Relationship Id="rId632" Type="http://schemas.openxmlformats.org/officeDocument/2006/relationships/image" Target="../media/image274.jpeg"/><Relationship Id="rId1055" Type="http://schemas.openxmlformats.org/officeDocument/2006/relationships/image" Target="file:///D:\CP\3PROGRAMME%20PHOTO\Photos\ADIDAS\IE2608.jpg" TargetMode="External"/><Relationship Id="rId1262" Type="http://schemas.openxmlformats.org/officeDocument/2006/relationships/image" Target="../media/image589.jpeg"/><Relationship Id="rId2106" Type="http://schemas.openxmlformats.org/officeDocument/2006/relationships/image" Target="../media/image1006.jpeg"/><Relationship Id="rId2313" Type="http://schemas.openxmlformats.org/officeDocument/2006/relationships/image" Target="../media/image1109.jpeg"/><Relationship Id="rId2520" Type="http://schemas.openxmlformats.org/officeDocument/2006/relationships/image" Target="file:///D:\CP\3PROGRAMME%20PHOTO\Photos\ADIDAS\GZ3772.jpg" TargetMode="External"/><Relationship Id="rId2758" Type="http://schemas.openxmlformats.org/officeDocument/2006/relationships/image" Target="file:///D:\CP\3PROGRAMME%20PHOTO\Photos\ADIDAS\IN8296.jpg" TargetMode="External"/><Relationship Id="rId937" Type="http://schemas.openxmlformats.org/officeDocument/2006/relationships/image" Target="file:///D:\CP\3PROGRAMME%20PHOTO\Photos\ADIDAS\HT4815.jpg" TargetMode="External"/><Relationship Id="rId1122" Type="http://schemas.openxmlformats.org/officeDocument/2006/relationships/image" Target="../media/image519.jpeg"/><Relationship Id="rId1567" Type="http://schemas.openxmlformats.org/officeDocument/2006/relationships/image" Target="../media/image737.jpeg"/><Relationship Id="rId1774" Type="http://schemas.openxmlformats.org/officeDocument/2006/relationships/image" Target="file:///D:\CP\3PROGRAMME%20PHOTO\Photos\ADIDAS\IG6115.jpg" TargetMode="External"/><Relationship Id="rId1981" Type="http://schemas.openxmlformats.org/officeDocument/2006/relationships/image" Target="../media/image944.jpeg"/><Relationship Id="rId2618" Type="http://schemas.openxmlformats.org/officeDocument/2006/relationships/image" Target="file:///D:\CP\3PROGRAMME%20PHOTO\Photos\ADIDAS\HK2338.jpg" TargetMode="External"/><Relationship Id="rId2825" Type="http://schemas.openxmlformats.org/officeDocument/2006/relationships/image" Target="../media/image1364.jpeg"/><Relationship Id="rId66" Type="http://schemas.openxmlformats.org/officeDocument/2006/relationships/image" Target="../media/image32.jpeg"/><Relationship Id="rId1427" Type="http://schemas.openxmlformats.org/officeDocument/2006/relationships/image" Target="../media/image669.jpeg"/><Relationship Id="rId1634" Type="http://schemas.openxmlformats.org/officeDocument/2006/relationships/image" Target="file:///D:\CP\3PROGRAMME%20PHOTO\Photos\ADIDAS\IS1698.jpg" TargetMode="External"/><Relationship Id="rId1841" Type="http://schemas.openxmlformats.org/officeDocument/2006/relationships/image" Target="../media/image874.jpeg"/><Relationship Id="rId1939" Type="http://schemas.openxmlformats.org/officeDocument/2006/relationships/image" Target="../media/image923.jpeg"/><Relationship Id="rId1701" Type="http://schemas.openxmlformats.org/officeDocument/2006/relationships/image" Target="../media/image804.jpeg"/><Relationship Id="rId282" Type="http://schemas.openxmlformats.org/officeDocument/2006/relationships/image" Target="file:///D:\CP\3PROGRAMME%20PHOTO\Photos\ADIDAS\IE7497.jpg" TargetMode="External"/><Relationship Id="rId587" Type="http://schemas.openxmlformats.org/officeDocument/2006/relationships/image" Target="file:///D:\CP\3PROGRAMME%20PHOTO\Photos\ADIDAS\IS2512.jpg" TargetMode="External"/><Relationship Id="rId2170" Type="http://schemas.openxmlformats.org/officeDocument/2006/relationships/image" Target="../media/image1038.jpeg"/><Relationship Id="rId2268" Type="http://schemas.openxmlformats.org/officeDocument/2006/relationships/image" Target="../media/image1087.jpeg"/><Relationship Id="rId8" Type="http://schemas.openxmlformats.org/officeDocument/2006/relationships/image" Target="file:///D:\CP\3PROGRAMME%20PHOTO\Photos\ADIDAS\ID5243.jpg" TargetMode="External"/><Relationship Id="rId142" Type="http://schemas.openxmlformats.org/officeDocument/2006/relationships/image" Target="../media/image70.jpeg"/><Relationship Id="rId447" Type="http://schemas.openxmlformats.org/officeDocument/2006/relationships/image" Target="file:///D:\CP\3PROGRAMME%20PHOTO\Photos\ADIDAS\IJ7674.jpg" TargetMode="External"/><Relationship Id="rId794" Type="http://schemas.openxmlformats.org/officeDocument/2006/relationships/image" Target="../media/image355.jpeg"/><Relationship Id="rId1077" Type="http://schemas.openxmlformats.org/officeDocument/2006/relationships/image" Target="file:///D:\CP\3PROGRAMME%20PHOTO\Photos\ADIDAS\IQ4115.jpg" TargetMode="External"/><Relationship Id="rId2030" Type="http://schemas.openxmlformats.org/officeDocument/2006/relationships/image" Target="file:///D:\CP\3PROGRAMME%20PHOTO\Photos\ADIDAS\IN1524.jpg" TargetMode="External"/><Relationship Id="rId2128" Type="http://schemas.openxmlformats.org/officeDocument/2006/relationships/image" Target="../media/image1017.jpeg"/><Relationship Id="rId2475" Type="http://schemas.openxmlformats.org/officeDocument/2006/relationships/image" Target="../media/image1189.jpeg"/><Relationship Id="rId2682" Type="http://schemas.openxmlformats.org/officeDocument/2006/relationships/image" Target="file:///D:\CP\3PROGRAMME%20PHOTO\Photos\ADIDAS\IR7418.jpg" TargetMode="External"/><Relationship Id="rId654" Type="http://schemas.openxmlformats.org/officeDocument/2006/relationships/image" Target="../media/image285.jpeg"/><Relationship Id="rId861" Type="http://schemas.openxmlformats.org/officeDocument/2006/relationships/image" Target="file:///D:\CP\3PROGRAMME%20PHOTO\Photos\ADIDAS\HT3908.jpg" TargetMode="External"/><Relationship Id="rId959" Type="http://schemas.openxmlformats.org/officeDocument/2006/relationships/image" Target="file:///D:\CP\3PROGRAMME%20PHOTO\Photos\ADIDAS\IC1304.jpg" TargetMode="External"/><Relationship Id="rId1284" Type="http://schemas.openxmlformats.org/officeDocument/2006/relationships/image" Target="../media/image600.jpeg"/><Relationship Id="rId1491" Type="http://schemas.openxmlformats.org/officeDocument/2006/relationships/image" Target="../media/image700.jpeg"/><Relationship Id="rId1589" Type="http://schemas.openxmlformats.org/officeDocument/2006/relationships/image" Target="../media/image748.jpeg"/><Relationship Id="rId2335" Type="http://schemas.openxmlformats.org/officeDocument/2006/relationships/image" Target="../media/image1120.jpeg"/><Relationship Id="rId2542" Type="http://schemas.openxmlformats.org/officeDocument/2006/relationships/image" Target="file:///D:\CP\3PROGRAMME%20PHOTO\Photos\ADIDAS\IE7890.jpg" TargetMode="External"/><Relationship Id="rId307" Type="http://schemas.openxmlformats.org/officeDocument/2006/relationships/image" Target="file:///D:\CP\3PROGRAMME%20PHOTO\Photos\ADIDAS\IG0616.jpg" TargetMode="External"/><Relationship Id="rId514" Type="http://schemas.openxmlformats.org/officeDocument/2006/relationships/image" Target="../media/image215.jpeg"/><Relationship Id="rId721" Type="http://schemas.openxmlformats.org/officeDocument/2006/relationships/image" Target="file:///D:\CP\3PROGRAMME%20PHOTO\Photos\ADIDAS\HP5842.jpg" TargetMode="External"/><Relationship Id="rId1144" Type="http://schemas.openxmlformats.org/officeDocument/2006/relationships/image" Target="../media/image530.jpeg"/><Relationship Id="rId1351" Type="http://schemas.openxmlformats.org/officeDocument/2006/relationships/image" Target="../media/image633.jpeg"/><Relationship Id="rId1449" Type="http://schemas.openxmlformats.org/officeDocument/2006/relationships/image" Target="../media/image679.jpeg"/><Relationship Id="rId1796" Type="http://schemas.openxmlformats.org/officeDocument/2006/relationships/image" Target="file:///D:\CP\3PROGRAMME%20PHOTO\Photos\ADIDAS\280647.jpg" TargetMode="External"/><Relationship Id="rId2402" Type="http://schemas.openxmlformats.org/officeDocument/2006/relationships/image" Target="file:///D:\CP\3PROGRAMME%20PHOTO\Photos\ADIDAS\IN6481.jpg" TargetMode="External"/><Relationship Id="rId2847" Type="http://schemas.openxmlformats.org/officeDocument/2006/relationships/image" Target="../media/image1375.jpeg"/><Relationship Id="rId88" Type="http://schemas.openxmlformats.org/officeDocument/2006/relationships/image" Target="../media/image43.jpeg"/><Relationship Id="rId819" Type="http://schemas.openxmlformats.org/officeDocument/2006/relationships/image" Target="file:///D:\CP\3PROGRAMME%20PHOTO\Photos\ADIDAS\IS2453.jpg" TargetMode="External"/><Relationship Id="rId1004" Type="http://schemas.openxmlformats.org/officeDocument/2006/relationships/image" Target="../media/image460.jpeg"/><Relationship Id="rId1211" Type="http://schemas.openxmlformats.org/officeDocument/2006/relationships/image" Target="file:///D:\CP\3PROGRAMME%20PHOTO\Photos\ADIDAS\IL2474.jpg" TargetMode="External"/><Relationship Id="rId1656" Type="http://schemas.openxmlformats.org/officeDocument/2006/relationships/image" Target="file:///D:\CP\3PROGRAMME%20PHOTO\Photos\ADIDAS\FV3284.jpg" TargetMode="External"/><Relationship Id="rId1863" Type="http://schemas.openxmlformats.org/officeDocument/2006/relationships/image" Target="../media/image885.jpeg"/><Relationship Id="rId2707" Type="http://schemas.openxmlformats.org/officeDocument/2006/relationships/image" Target="../media/image1305.jpeg"/><Relationship Id="rId1309" Type="http://schemas.openxmlformats.org/officeDocument/2006/relationships/image" Target="file:///D:\CP\3PROGRAMME%20PHOTO\Photos\ADIDAS\IR6004.jpg" TargetMode="External"/><Relationship Id="rId1516" Type="http://schemas.openxmlformats.org/officeDocument/2006/relationships/image" Target="../media/image712.jpeg"/><Relationship Id="rId1723" Type="http://schemas.openxmlformats.org/officeDocument/2006/relationships/image" Target="../media/image815.jpeg"/><Relationship Id="rId1930" Type="http://schemas.openxmlformats.org/officeDocument/2006/relationships/image" Target="file:///D:\CP\3PROGRAMME%20PHOTO\Photos\ADIDAS\HQ3790.jpg" TargetMode="External"/><Relationship Id="rId15" Type="http://schemas.openxmlformats.org/officeDocument/2006/relationships/image" Target="../media/image8.jpeg"/><Relationship Id="rId2192" Type="http://schemas.openxmlformats.org/officeDocument/2006/relationships/image" Target="../media/image1049.jpeg"/><Relationship Id="rId164" Type="http://schemas.openxmlformats.org/officeDocument/2006/relationships/image" Target="../media/image81.jpeg"/><Relationship Id="rId371" Type="http://schemas.openxmlformats.org/officeDocument/2006/relationships/image" Target="../media/image144.jpeg"/><Relationship Id="rId2052" Type="http://schemas.openxmlformats.org/officeDocument/2006/relationships/image" Target="file:///D:\CP\3PROGRAMME%20PHOTO\Photos\ADIDAS\IQ3816.jpg" TargetMode="External"/><Relationship Id="rId2497" Type="http://schemas.openxmlformats.org/officeDocument/2006/relationships/image" Target="../media/image1200.jpeg"/><Relationship Id="rId469" Type="http://schemas.openxmlformats.org/officeDocument/2006/relationships/image" Target="file:///D:\CP\3PROGRAMME%20PHOTO\Photos\ADIDAS\HS9754.jpg" TargetMode="External"/><Relationship Id="rId676" Type="http://schemas.openxmlformats.org/officeDocument/2006/relationships/image" Target="../media/image296.jpeg"/><Relationship Id="rId883" Type="http://schemas.openxmlformats.org/officeDocument/2006/relationships/image" Target="file:///D:\CP\3PROGRAMME%20PHOTO\Photos\ADIDAS\IC9521.jpg" TargetMode="External"/><Relationship Id="rId1099" Type="http://schemas.openxmlformats.org/officeDocument/2006/relationships/image" Target="file:///D:\CP\3PROGRAMME%20PHOTO\Photos\ADIDAS\IF0928.jpg" TargetMode="External"/><Relationship Id="rId2357" Type="http://schemas.openxmlformats.org/officeDocument/2006/relationships/image" Target="../media/image1131.jpeg"/><Relationship Id="rId2564" Type="http://schemas.openxmlformats.org/officeDocument/2006/relationships/image" Target="file:///D:\CP\3PROGRAMME%20PHOTO\Photos\ADIDAS\GS1343.jpg" TargetMode="External"/><Relationship Id="rId231" Type="http://schemas.openxmlformats.org/officeDocument/2006/relationships/image" Target="../media/image113.jpeg"/><Relationship Id="rId329" Type="http://schemas.openxmlformats.org/officeDocument/2006/relationships/image" Target="file:///D:\CP\3PROGRAMME%20PHOTO\Photos\ADIDAS\IE7556.jpg" TargetMode="External"/><Relationship Id="rId536" Type="http://schemas.openxmlformats.org/officeDocument/2006/relationships/image" Target="../media/image226.jpeg"/><Relationship Id="rId1166" Type="http://schemas.openxmlformats.org/officeDocument/2006/relationships/image" Target="../media/image541.jpeg"/><Relationship Id="rId1373" Type="http://schemas.openxmlformats.org/officeDocument/2006/relationships/image" Target="file:///D:\CP\3PROGRAMME%20PHOTO\Photos\ADIDAS\IR9688.jpg" TargetMode="External"/><Relationship Id="rId2217" Type="http://schemas.openxmlformats.org/officeDocument/2006/relationships/image" Target="file:///D:\CP\3PROGRAMME%20PHOTO\Photos\ADIDAS\IC9347.jpg" TargetMode="External"/><Relationship Id="rId2771" Type="http://schemas.openxmlformats.org/officeDocument/2006/relationships/image" Target="../media/image1337.jpeg"/><Relationship Id="rId2869" Type="http://schemas.openxmlformats.org/officeDocument/2006/relationships/image" Target="../media/image1386.jpeg"/><Relationship Id="rId743" Type="http://schemas.openxmlformats.org/officeDocument/2006/relationships/image" Target="file:///D:\CP\3PROGRAMME%20PHOTO\Photos\ADIDAS\IG1522.jpg" TargetMode="External"/><Relationship Id="rId950" Type="http://schemas.openxmlformats.org/officeDocument/2006/relationships/image" Target="../media/image433.jpeg"/><Relationship Id="rId1026" Type="http://schemas.openxmlformats.org/officeDocument/2006/relationships/image" Target="../media/image471.jpeg"/><Relationship Id="rId1580" Type="http://schemas.openxmlformats.org/officeDocument/2006/relationships/image" Target="file:///D:\CP\3PROGRAMME%20PHOTO\Photos\ADIDAS\IU2347.jpg" TargetMode="External"/><Relationship Id="rId1678" Type="http://schemas.openxmlformats.org/officeDocument/2006/relationships/image" Target="file:///D:\CP\3PROGRAMME%20PHOTO\Photos\ADIDAS\FY2783.jpg" TargetMode="External"/><Relationship Id="rId1885" Type="http://schemas.openxmlformats.org/officeDocument/2006/relationships/image" Target="../media/image896.jpeg"/><Relationship Id="rId2424" Type="http://schemas.openxmlformats.org/officeDocument/2006/relationships/image" Target="file:///D:\CP\3PROGRAMME%20PHOTO\Photos\ADIDAS\ID8502.jpg" TargetMode="External"/><Relationship Id="rId2631" Type="http://schemas.openxmlformats.org/officeDocument/2006/relationships/image" Target="../media/image1267.jpeg"/><Relationship Id="rId2729" Type="http://schemas.openxmlformats.org/officeDocument/2006/relationships/image" Target="../media/image1316.jpeg"/><Relationship Id="rId603" Type="http://schemas.openxmlformats.org/officeDocument/2006/relationships/image" Target="file:///D:\CP\3PROGRAMME%20PHOTO\Photos\ADIDAS\IN7283.jpg" TargetMode="External"/><Relationship Id="rId810" Type="http://schemas.openxmlformats.org/officeDocument/2006/relationships/image" Target="../media/image363.jpeg"/><Relationship Id="rId908" Type="http://schemas.openxmlformats.org/officeDocument/2006/relationships/image" Target="../media/image412.jpeg"/><Relationship Id="rId1233" Type="http://schemas.openxmlformats.org/officeDocument/2006/relationships/image" Target="file:///D:\CP\3PROGRAMME%20PHOTO\Photos\ADIDAS\IM9478.jpg" TargetMode="External"/><Relationship Id="rId1440" Type="http://schemas.openxmlformats.org/officeDocument/2006/relationships/image" Target="file:///D:\CP\3PROGRAMME%20PHOTO\Photos\ADIDAS\IS0740.jpg" TargetMode="External"/><Relationship Id="rId1538" Type="http://schemas.openxmlformats.org/officeDocument/2006/relationships/image" Target="file:///D:\CP\3PROGRAMME%20PHOTO\Photos\ADIDAS\IT7618.jpg" TargetMode="External"/><Relationship Id="rId1300" Type="http://schemas.openxmlformats.org/officeDocument/2006/relationships/image" Target="../media/image608.jpeg"/><Relationship Id="rId1745" Type="http://schemas.openxmlformats.org/officeDocument/2006/relationships/image" Target="../media/image826.jpeg"/><Relationship Id="rId1952" Type="http://schemas.openxmlformats.org/officeDocument/2006/relationships/image" Target="file:///D:\CP\3PROGRAMME%20PHOTO\Photos\ADIDAS\IE8129.jpg" TargetMode="External"/><Relationship Id="rId37" Type="http://schemas.openxmlformats.org/officeDocument/2006/relationships/image" Target="file:///D:\CP\3PROGRAMME%20PHOTO\Photos\ADIDAS\HS1455.jpg" TargetMode="External"/><Relationship Id="rId1605" Type="http://schemas.openxmlformats.org/officeDocument/2006/relationships/image" Target="../media/image756.jpeg"/><Relationship Id="rId1812" Type="http://schemas.openxmlformats.org/officeDocument/2006/relationships/image" Target="file:///D:\CP\3PROGRAMME%20PHOTO\Photos\ADIDAS\EG496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12700</xdr:rowOff>
    </xdr:from>
    <xdr:to>
      <xdr:col>1</xdr:col>
      <xdr:colOff>812800</xdr:colOff>
      <xdr:row>1</xdr:row>
      <xdr:rowOff>800100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xmlns="" id="{26281BDD-7A97-46DE-BA46-B8867336E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3675"/>
          <a:ext cx="800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12700</xdr:rowOff>
    </xdr:from>
    <xdr:to>
      <xdr:col>1</xdr:col>
      <xdr:colOff>952500</xdr:colOff>
      <xdr:row>2</xdr:row>
      <xdr:rowOff>338497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xmlns="" id="{E8049A4C-4D66-437B-9CED-71688044B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6175"/>
          <a:ext cx="939800" cy="32579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</xdr:row>
      <xdr:rowOff>12700</xdr:rowOff>
    </xdr:from>
    <xdr:to>
      <xdr:col>1</xdr:col>
      <xdr:colOff>952500</xdr:colOff>
      <xdr:row>3</xdr:row>
      <xdr:rowOff>852255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xmlns="" id="{A05E7A0B-F7CF-4EDE-A79C-940149E8C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9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</xdr:row>
      <xdr:rowOff>12700</xdr:rowOff>
    </xdr:from>
    <xdr:to>
      <xdr:col>1</xdr:col>
      <xdr:colOff>952500</xdr:colOff>
      <xdr:row>4</xdr:row>
      <xdr:rowOff>852255</xdr:rowOff>
    </xdr:to>
    <xdr:pic>
      <xdr:nvPicPr>
        <xdr:cNvPr id="5" name="Image 8">
          <a:extLst>
            <a:ext uri="{FF2B5EF4-FFF2-40B4-BE49-F238E27FC236}">
              <a16:creationId xmlns:a16="http://schemas.microsoft.com/office/drawing/2014/main" xmlns="" id="{8AE220F0-DA9B-46A7-9906-D56CF15D4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51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</xdr:row>
      <xdr:rowOff>12700</xdr:rowOff>
    </xdr:from>
    <xdr:to>
      <xdr:col>1</xdr:col>
      <xdr:colOff>673100</xdr:colOff>
      <xdr:row>5</xdr:row>
      <xdr:rowOff>800100</xdr:rowOff>
    </xdr:to>
    <xdr:pic>
      <xdr:nvPicPr>
        <xdr:cNvPr id="6" name="Image 10">
          <a:extLst>
            <a:ext uri="{FF2B5EF4-FFF2-40B4-BE49-F238E27FC236}">
              <a16:creationId xmlns:a16="http://schemas.microsoft.com/office/drawing/2014/main" xmlns="" id="{969760C4-ED06-47D9-85AF-9B8958F86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03675"/>
          <a:ext cx="660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</xdr:row>
      <xdr:rowOff>12700</xdr:rowOff>
    </xdr:from>
    <xdr:to>
      <xdr:col>1</xdr:col>
      <xdr:colOff>952500</xdr:colOff>
      <xdr:row>6</xdr:row>
      <xdr:rowOff>601641</xdr:rowOff>
    </xdr:to>
    <xdr:pic>
      <xdr:nvPicPr>
        <xdr:cNvPr id="7" name="Image 12">
          <a:extLst>
            <a:ext uri="{FF2B5EF4-FFF2-40B4-BE49-F238E27FC236}">
              <a16:creationId xmlns:a16="http://schemas.microsoft.com/office/drawing/2014/main" xmlns="" id="{63E12B93-EE4D-4CC5-B682-46EECBB82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56175"/>
          <a:ext cx="939800" cy="58894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</xdr:row>
      <xdr:rowOff>12700</xdr:rowOff>
    </xdr:from>
    <xdr:to>
      <xdr:col>1</xdr:col>
      <xdr:colOff>752009</xdr:colOff>
      <xdr:row>8</xdr:row>
      <xdr:rowOff>0</xdr:rowOff>
    </xdr:to>
    <xdr:pic>
      <xdr:nvPicPr>
        <xdr:cNvPr id="8" name="Image 14">
          <a:extLst>
            <a:ext uri="{FF2B5EF4-FFF2-40B4-BE49-F238E27FC236}">
              <a16:creationId xmlns:a16="http://schemas.microsoft.com/office/drawing/2014/main" xmlns="" id="{E52C15B0-1589-4028-ADB4-C8C66D56F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08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</xdr:row>
      <xdr:rowOff>12700</xdr:rowOff>
    </xdr:from>
    <xdr:to>
      <xdr:col>1</xdr:col>
      <xdr:colOff>752009</xdr:colOff>
      <xdr:row>9</xdr:row>
      <xdr:rowOff>0</xdr:rowOff>
    </xdr:to>
    <xdr:pic>
      <xdr:nvPicPr>
        <xdr:cNvPr id="9" name="Image 16">
          <a:extLst>
            <a:ext uri="{FF2B5EF4-FFF2-40B4-BE49-F238E27FC236}">
              <a16:creationId xmlns:a16="http://schemas.microsoft.com/office/drawing/2014/main" xmlns="" id="{6F1F6AC5-BFB7-4F63-A735-008BBA6E3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6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</xdr:row>
      <xdr:rowOff>12700</xdr:rowOff>
    </xdr:from>
    <xdr:to>
      <xdr:col>1</xdr:col>
      <xdr:colOff>777071</xdr:colOff>
      <xdr:row>10</xdr:row>
      <xdr:rowOff>0</xdr:rowOff>
    </xdr:to>
    <xdr:pic>
      <xdr:nvPicPr>
        <xdr:cNvPr id="10" name="Image 18">
          <a:extLst>
            <a:ext uri="{FF2B5EF4-FFF2-40B4-BE49-F238E27FC236}">
              <a16:creationId xmlns:a16="http://schemas.microsoft.com/office/drawing/2014/main" xmlns="" id="{96639FB7-9F68-4679-A402-C39553C9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13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</xdr:row>
      <xdr:rowOff>12700</xdr:rowOff>
    </xdr:from>
    <xdr:to>
      <xdr:col>1</xdr:col>
      <xdr:colOff>777071</xdr:colOff>
      <xdr:row>11</xdr:row>
      <xdr:rowOff>0</xdr:rowOff>
    </xdr:to>
    <xdr:pic>
      <xdr:nvPicPr>
        <xdr:cNvPr id="11" name="Image 20">
          <a:extLst>
            <a:ext uri="{FF2B5EF4-FFF2-40B4-BE49-F238E27FC236}">
              <a16:creationId xmlns:a16="http://schemas.microsoft.com/office/drawing/2014/main" xmlns="" id="{C2537A13-3897-40E8-8F3A-B499C3771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6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</xdr:row>
      <xdr:rowOff>12700</xdr:rowOff>
    </xdr:from>
    <xdr:to>
      <xdr:col>1</xdr:col>
      <xdr:colOff>777071</xdr:colOff>
      <xdr:row>12</xdr:row>
      <xdr:rowOff>0</xdr:rowOff>
    </xdr:to>
    <xdr:pic>
      <xdr:nvPicPr>
        <xdr:cNvPr id="12" name="Image 22">
          <a:extLst>
            <a:ext uri="{FF2B5EF4-FFF2-40B4-BE49-F238E27FC236}">
              <a16:creationId xmlns:a16="http://schemas.microsoft.com/office/drawing/2014/main" xmlns="" id="{4C665088-E0AA-46CC-A35B-CAED5C38E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1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</xdr:row>
      <xdr:rowOff>12700</xdr:rowOff>
    </xdr:from>
    <xdr:to>
      <xdr:col>1</xdr:col>
      <xdr:colOff>777071</xdr:colOff>
      <xdr:row>13</xdr:row>
      <xdr:rowOff>0</xdr:rowOff>
    </xdr:to>
    <xdr:pic>
      <xdr:nvPicPr>
        <xdr:cNvPr id="13" name="Image 24">
          <a:extLst>
            <a:ext uri="{FF2B5EF4-FFF2-40B4-BE49-F238E27FC236}">
              <a16:creationId xmlns:a16="http://schemas.microsoft.com/office/drawing/2014/main" xmlns="" id="{609F3BCE-D42D-44AE-90B2-81E91D40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7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</xdr:row>
      <xdr:rowOff>12700</xdr:rowOff>
    </xdr:from>
    <xdr:to>
      <xdr:col>1</xdr:col>
      <xdr:colOff>673100</xdr:colOff>
      <xdr:row>13</xdr:row>
      <xdr:rowOff>800100</xdr:rowOff>
    </xdr:to>
    <xdr:pic>
      <xdr:nvPicPr>
        <xdr:cNvPr id="14" name="Image 26">
          <a:extLst>
            <a:ext uri="{FF2B5EF4-FFF2-40B4-BE49-F238E27FC236}">
              <a16:creationId xmlns:a16="http://schemas.microsoft.com/office/drawing/2014/main" xmlns="" id="{F239AA99-A471-4001-B76F-6BB82821C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23675"/>
          <a:ext cx="660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</xdr:row>
      <xdr:rowOff>12700</xdr:rowOff>
    </xdr:from>
    <xdr:to>
      <xdr:col>1</xdr:col>
      <xdr:colOff>952500</xdr:colOff>
      <xdr:row>14</xdr:row>
      <xdr:rowOff>789601</xdr:rowOff>
    </xdr:to>
    <xdr:pic>
      <xdr:nvPicPr>
        <xdr:cNvPr id="15" name="Image 28">
          <a:extLst>
            <a:ext uri="{FF2B5EF4-FFF2-40B4-BE49-F238E27FC236}">
              <a16:creationId xmlns:a16="http://schemas.microsoft.com/office/drawing/2014/main" xmlns="" id="{E9EBD4D4-D725-42A3-88C7-38A1F8B80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761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</xdr:row>
      <xdr:rowOff>12700</xdr:rowOff>
    </xdr:from>
    <xdr:to>
      <xdr:col>1</xdr:col>
      <xdr:colOff>952500</xdr:colOff>
      <xdr:row>15</xdr:row>
      <xdr:rowOff>601641</xdr:rowOff>
    </xdr:to>
    <xdr:pic>
      <xdr:nvPicPr>
        <xdr:cNvPr id="16" name="Image 30">
          <a:extLst>
            <a:ext uri="{FF2B5EF4-FFF2-40B4-BE49-F238E27FC236}">
              <a16:creationId xmlns:a16="http://schemas.microsoft.com/office/drawing/2014/main" xmlns="" id="{9F01795E-2CFA-404F-8BD6-43276C552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28675"/>
          <a:ext cx="939800" cy="58894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</xdr:row>
      <xdr:rowOff>12700</xdr:rowOff>
    </xdr:from>
    <xdr:to>
      <xdr:col>1</xdr:col>
      <xdr:colOff>393700</xdr:colOff>
      <xdr:row>16</xdr:row>
      <xdr:rowOff>800100</xdr:rowOff>
    </xdr:to>
    <xdr:pic>
      <xdr:nvPicPr>
        <xdr:cNvPr id="17" name="Image 32">
          <a:extLst>
            <a:ext uri="{FF2B5EF4-FFF2-40B4-BE49-F238E27FC236}">
              <a16:creationId xmlns:a16="http://schemas.microsoft.com/office/drawing/2014/main" xmlns="" id="{575E22E9-ED79-4398-8418-F547C0866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81175"/>
          <a:ext cx="381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</xdr:row>
      <xdr:rowOff>12700</xdr:rowOff>
    </xdr:from>
    <xdr:to>
      <xdr:col>1</xdr:col>
      <xdr:colOff>635000</xdr:colOff>
      <xdr:row>17</xdr:row>
      <xdr:rowOff>800100</xdr:rowOff>
    </xdr:to>
    <xdr:pic>
      <xdr:nvPicPr>
        <xdr:cNvPr id="18" name="Image 34">
          <a:extLst>
            <a:ext uri="{FF2B5EF4-FFF2-40B4-BE49-F238E27FC236}">
              <a16:creationId xmlns:a16="http://schemas.microsoft.com/office/drawing/2014/main" xmlns="" id="{FA6B2CA5-6239-4A0A-BE33-0DECCEC92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4336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</xdr:row>
      <xdr:rowOff>12700</xdr:rowOff>
    </xdr:from>
    <xdr:to>
      <xdr:col>1</xdr:col>
      <xdr:colOff>752009</xdr:colOff>
      <xdr:row>19</xdr:row>
      <xdr:rowOff>0</xdr:rowOff>
    </xdr:to>
    <xdr:pic>
      <xdr:nvPicPr>
        <xdr:cNvPr id="19" name="Image 36">
          <a:extLst>
            <a:ext uri="{FF2B5EF4-FFF2-40B4-BE49-F238E27FC236}">
              <a16:creationId xmlns:a16="http://schemas.microsoft.com/office/drawing/2014/main" xmlns="" id="{5AB9DFC6-8814-413E-833D-7EF5242B1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386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</xdr:row>
      <xdr:rowOff>12700</xdr:rowOff>
    </xdr:from>
    <xdr:to>
      <xdr:col>1</xdr:col>
      <xdr:colOff>850900</xdr:colOff>
      <xdr:row>19</xdr:row>
      <xdr:rowOff>800100</xdr:rowOff>
    </xdr:to>
    <xdr:pic>
      <xdr:nvPicPr>
        <xdr:cNvPr id="20" name="Image 38">
          <a:extLst>
            <a:ext uri="{FF2B5EF4-FFF2-40B4-BE49-F238E27FC236}">
              <a16:creationId xmlns:a16="http://schemas.microsoft.com/office/drawing/2014/main" xmlns="" id="{69092D76-06D0-4BC0-9DD3-512BF82BE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338675"/>
          <a:ext cx="838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</xdr:row>
      <xdr:rowOff>12700</xdr:rowOff>
    </xdr:from>
    <xdr:to>
      <xdr:col>1</xdr:col>
      <xdr:colOff>850900</xdr:colOff>
      <xdr:row>20</xdr:row>
      <xdr:rowOff>800100</xdr:rowOff>
    </xdr:to>
    <xdr:pic>
      <xdr:nvPicPr>
        <xdr:cNvPr id="21" name="Image 40">
          <a:extLst>
            <a:ext uri="{FF2B5EF4-FFF2-40B4-BE49-F238E27FC236}">
              <a16:creationId xmlns:a16="http://schemas.microsoft.com/office/drawing/2014/main" xmlns="" id="{1F07F457-DFDF-40DC-81CA-E7FADAA5E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291175"/>
          <a:ext cx="838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</xdr:row>
      <xdr:rowOff>12700</xdr:rowOff>
    </xdr:from>
    <xdr:to>
      <xdr:col>1</xdr:col>
      <xdr:colOff>571500</xdr:colOff>
      <xdr:row>21</xdr:row>
      <xdr:rowOff>800100</xdr:rowOff>
    </xdr:to>
    <xdr:pic>
      <xdr:nvPicPr>
        <xdr:cNvPr id="22" name="Image 42">
          <a:extLst>
            <a:ext uri="{FF2B5EF4-FFF2-40B4-BE49-F238E27FC236}">
              <a16:creationId xmlns:a16="http://schemas.microsoft.com/office/drawing/2014/main" xmlns="" id="{3CB80F85-76A8-457F-89A1-BAFC4DEAB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243675"/>
          <a:ext cx="558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</xdr:row>
      <xdr:rowOff>12700</xdr:rowOff>
    </xdr:from>
    <xdr:to>
      <xdr:col>1</xdr:col>
      <xdr:colOff>571500</xdr:colOff>
      <xdr:row>22</xdr:row>
      <xdr:rowOff>800100</xdr:rowOff>
    </xdr:to>
    <xdr:pic>
      <xdr:nvPicPr>
        <xdr:cNvPr id="23" name="Image 44">
          <a:extLst>
            <a:ext uri="{FF2B5EF4-FFF2-40B4-BE49-F238E27FC236}">
              <a16:creationId xmlns:a16="http://schemas.microsoft.com/office/drawing/2014/main" xmlns="" id="{EF7848E1-2488-4735-8EF7-F87A5A48A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196175"/>
          <a:ext cx="558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</xdr:row>
      <xdr:rowOff>12700</xdr:rowOff>
    </xdr:from>
    <xdr:to>
      <xdr:col>1</xdr:col>
      <xdr:colOff>635000</xdr:colOff>
      <xdr:row>23</xdr:row>
      <xdr:rowOff>800100</xdr:rowOff>
    </xdr:to>
    <xdr:pic>
      <xdr:nvPicPr>
        <xdr:cNvPr id="24" name="Image 46">
          <a:extLst>
            <a:ext uri="{FF2B5EF4-FFF2-40B4-BE49-F238E27FC236}">
              <a16:creationId xmlns:a16="http://schemas.microsoft.com/office/drawing/2014/main" xmlns="" id="{6476EF61-E929-4285-8C3C-817E4987F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1486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</xdr:row>
      <xdr:rowOff>12700</xdr:rowOff>
    </xdr:from>
    <xdr:to>
      <xdr:col>1</xdr:col>
      <xdr:colOff>635000</xdr:colOff>
      <xdr:row>24</xdr:row>
      <xdr:rowOff>800100</xdr:rowOff>
    </xdr:to>
    <xdr:pic>
      <xdr:nvPicPr>
        <xdr:cNvPr id="25" name="Image 48">
          <a:extLst>
            <a:ext uri="{FF2B5EF4-FFF2-40B4-BE49-F238E27FC236}">
              <a16:creationId xmlns:a16="http://schemas.microsoft.com/office/drawing/2014/main" xmlns="" id="{1F0DA517-071E-4427-AF87-ECC7B8B1A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101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</xdr:row>
      <xdr:rowOff>12700</xdr:rowOff>
    </xdr:from>
    <xdr:to>
      <xdr:col>1</xdr:col>
      <xdr:colOff>596900</xdr:colOff>
      <xdr:row>25</xdr:row>
      <xdr:rowOff>800100</xdr:rowOff>
    </xdr:to>
    <xdr:pic>
      <xdr:nvPicPr>
        <xdr:cNvPr id="26" name="Image 50">
          <a:extLst>
            <a:ext uri="{FF2B5EF4-FFF2-40B4-BE49-F238E27FC236}">
              <a16:creationId xmlns:a16="http://schemas.microsoft.com/office/drawing/2014/main" xmlns="" id="{6434CBC5-12C6-48CA-91AB-FAA9459CE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053675"/>
          <a:ext cx="584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</xdr:row>
      <xdr:rowOff>12700</xdr:rowOff>
    </xdr:from>
    <xdr:to>
      <xdr:col>1</xdr:col>
      <xdr:colOff>596900</xdr:colOff>
      <xdr:row>26</xdr:row>
      <xdr:rowOff>800100</xdr:rowOff>
    </xdr:to>
    <xdr:pic>
      <xdr:nvPicPr>
        <xdr:cNvPr id="27" name="Image 52">
          <a:extLst>
            <a:ext uri="{FF2B5EF4-FFF2-40B4-BE49-F238E27FC236}">
              <a16:creationId xmlns:a16="http://schemas.microsoft.com/office/drawing/2014/main" xmlns="" id="{53E0AC09-8DC9-467B-B858-7487BA310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006175"/>
          <a:ext cx="584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</xdr:row>
      <xdr:rowOff>12700</xdr:rowOff>
    </xdr:from>
    <xdr:to>
      <xdr:col>1</xdr:col>
      <xdr:colOff>596900</xdr:colOff>
      <xdr:row>27</xdr:row>
      <xdr:rowOff>800100</xdr:rowOff>
    </xdr:to>
    <xdr:pic>
      <xdr:nvPicPr>
        <xdr:cNvPr id="28" name="Image 54">
          <a:extLst>
            <a:ext uri="{FF2B5EF4-FFF2-40B4-BE49-F238E27FC236}">
              <a16:creationId xmlns:a16="http://schemas.microsoft.com/office/drawing/2014/main" xmlns="" id="{D175D008-CBE3-4025-B7DA-DD659181F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958675"/>
          <a:ext cx="584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</xdr:row>
      <xdr:rowOff>12700</xdr:rowOff>
    </xdr:from>
    <xdr:to>
      <xdr:col>1</xdr:col>
      <xdr:colOff>764540</xdr:colOff>
      <xdr:row>29</xdr:row>
      <xdr:rowOff>0</xdr:rowOff>
    </xdr:to>
    <xdr:pic>
      <xdr:nvPicPr>
        <xdr:cNvPr id="29" name="Image 56">
          <a:extLst>
            <a:ext uri="{FF2B5EF4-FFF2-40B4-BE49-F238E27FC236}">
              <a16:creationId xmlns:a16="http://schemas.microsoft.com/office/drawing/2014/main" xmlns="" id="{5F44B176-D372-4F7B-83BE-AF28E2CAF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91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</xdr:row>
      <xdr:rowOff>12700</xdr:rowOff>
    </xdr:from>
    <xdr:to>
      <xdr:col>1</xdr:col>
      <xdr:colOff>647700</xdr:colOff>
      <xdr:row>29</xdr:row>
      <xdr:rowOff>800100</xdr:rowOff>
    </xdr:to>
    <xdr:pic>
      <xdr:nvPicPr>
        <xdr:cNvPr id="30" name="Image 58">
          <a:extLst>
            <a:ext uri="{FF2B5EF4-FFF2-40B4-BE49-F238E27FC236}">
              <a16:creationId xmlns:a16="http://schemas.microsoft.com/office/drawing/2014/main" xmlns="" id="{4397AA00-E959-40D2-8834-788B6522F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863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</xdr:row>
      <xdr:rowOff>12700</xdr:rowOff>
    </xdr:from>
    <xdr:to>
      <xdr:col>1</xdr:col>
      <xdr:colOff>952500</xdr:colOff>
      <xdr:row>30</xdr:row>
      <xdr:rowOff>739479</xdr:rowOff>
    </xdr:to>
    <xdr:pic>
      <xdr:nvPicPr>
        <xdr:cNvPr id="31" name="Image 60">
          <a:extLst>
            <a:ext uri="{FF2B5EF4-FFF2-40B4-BE49-F238E27FC236}">
              <a16:creationId xmlns:a16="http://schemas.microsoft.com/office/drawing/2014/main" xmlns="" id="{55806385-218C-4968-A9F6-45C0A8859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8161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</xdr:row>
      <xdr:rowOff>12700</xdr:rowOff>
    </xdr:from>
    <xdr:to>
      <xdr:col>1</xdr:col>
      <xdr:colOff>952500</xdr:colOff>
      <xdr:row>31</xdr:row>
      <xdr:rowOff>902377</xdr:rowOff>
    </xdr:to>
    <xdr:pic>
      <xdr:nvPicPr>
        <xdr:cNvPr id="32" name="Image 62">
          <a:extLst>
            <a:ext uri="{FF2B5EF4-FFF2-40B4-BE49-F238E27FC236}">
              <a16:creationId xmlns:a16="http://schemas.microsoft.com/office/drawing/2014/main" xmlns="" id="{76B19D3B-B584-4ADA-BF1B-C0F7B36E1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7686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</xdr:row>
      <xdr:rowOff>12700</xdr:rowOff>
    </xdr:from>
    <xdr:to>
      <xdr:col>1</xdr:col>
      <xdr:colOff>551519</xdr:colOff>
      <xdr:row>33</xdr:row>
      <xdr:rowOff>0</xdr:rowOff>
    </xdr:to>
    <xdr:pic>
      <xdr:nvPicPr>
        <xdr:cNvPr id="33" name="Image 64">
          <a:extLst>
            <a:ext uri="{FF2B5EF4-FFF2-40B4-BE49-F238E27FC236}">
              <a16:creationId xmlns:a16="http://schemas.microsoft.com/office/drawing/2014/main" xmlns="" id="{F2ED648C-6159-4B4D-B290-EE390645D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721175"/>
          <a:ext cx="53881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</xdr:row>
      <xdr:rowOff>12700</xdr:rowOff>
    </xdr:from>
    <xdr:to>
      <xdr:col>1</xdr:col>
      <xdr:colOff>457200</xdr:colOff>
      <xdr:row>33</xdr:row>
      <xdr:rowOff>800100</xdr:rowOff>
    </xdr:to>
    <xdr:pic>
      <xdr:nvPicPr>
        <xdr:cNvPr id="34" name="Image 66">
          <a:extLst>
            <a:ext uri="{FF2B5EF4-FFF2-40B4-BE49-F238E27FC236}">
              <a16:creationId xmlns:a16="http://schemas.microsoft.com/office/drawing/2014/main" xmlns="" id="{3952E81E-EFAA-428E-B906-A65C1B770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673675"/>
          <a:ext cx="444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</xdr:row>
      <xdr:rowOff>12700</xdr:rowOff>
    </xdr:from>
    <xdr:to>
      <xdr:col>1</xdr:col>
      <xdr:colOff>596900</xdr:colOff>
      <xdr:row>34</xdr:row>
      <xdr:rowOff>800100</xdr:rowOff>
    </xdr:to>
    <xdr:pic>
      <xdr:nvPicPr>
        <xdr:cNvPr id="35" name="Image 68">
          <a:extLst>
            <a:ext uri="{FF2B5EF4-FFF2-40B4-BE49-F238E27FC236}">
              <a16:creationId xmlns:a16="http://schemas.microsoft.com/office/drawing/2014/main" xmlns="" id="{0F07170E-FC45-47F6-9A17-A2F28F457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626175"/>
          <a:ext cx="584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</xdr:row>
      <xdr:rowOff>12700</xdr:rowOff>
    </xdr:from>
    <xdr:to>
      <xdr:col>1</xdr:col>
      <xdr:colOff>749300</xdr:colOff>
      <xdr:row>35</xdr:row>
      <xdr:rowOff>800100</xdr:rowOff>
    </xdr:to>
    <xdr:pic>
      <xdr:nvPicPr>
        <xdr:cNvPr id="36" name="Image 70">
          <a:extLst>
            <a:ext uri="{FF2B5EF4-FFF2-40B4-BE49-F238E27FC236}">
              <a16:creationId xmlns:a16="http://schemas.microsoft.com/office/drawing/2014/main" xmlns="" id="{141B2935-0EA3-475D-90EC-8B5523DE0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578675"/>
          <a:ext cx="736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</xdr:row>
      <xdr:rowOff>12700</xdr:rowOff>
    </xdr:from>
    <xdr:to>
      <xdr:col>1</xdr:col>
      <xdr:colOff>393700</xdr:colOff>
      <xdr:row>36</xdr:row>
      <xdr:rowOff>800100</xdr:rowOff>
    </xdr:to>
    <xdr:pic>
      <xdr:nvPicPr>
        <xdr:cNvPr id="37" name="Image 72">
          <a:extLst>
            <a:ext uri="{FF2B5EF4-FFF2-40B4-BE49-F238E27FC236}">
              <a16:creationId xmlns:a16="http://schemas.microsoft.com/office/drawing/2014/main" xmlns="" id="{BF337E11-E2B7-4207-B833-C7A310B6D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531175"/>
          <a:ext cx="381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</xdr:row>
      <xdr:rowOff>12700</xdr:rowOff>
    </xdr:from>
    <xdr:to>
      <xdr:col>1</xdr:col>
      <xdr:colOff>952500</xdr:colOff>
      <xdr:row>37</xdr:row>
      <xdr:rowOff>827193</xdr:rowOff>
    </xdr:to>
    <xdr:pic>
      <xdr:nvPicPr>
        <xdr:cNvPr id="38" name="Image 74">
          <a:extLst>
            <a:ext uri="{FF2B5EF4-FFF2-40B4-BE49-F238E27FC236}">
              <a16:creationId xmlns:a16="http://schemas.microsoft.com/office/drawing/2014/main" xmlns="" id="{A50333BF-D5A9-4CDA-853C-D94F81344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4836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</xdr:row>
      <xdr:rowOff>12700</xdr:rowOff>
    </xdr:from>
    <xdr:to>
      <xdr:col>1</xdr:col>
      <xdr:colOff>952500</xdr:colOff>
      <xdr:row>38</xdr:row>
      <xdr:rowOff>764540</xdr:rowOff>
    </xdr:to>
    <xdr:pic>
      <xdr:nvPicPr>
        <xdr:cNvPr id="39" name="Image 76">
          <a:extLst>
            <a:ext uri="{FF2B5EF4-FFF2-40B4-BE49-F238E27FC236}">
              <a16:creationId xmlns:a16="http://schemas.microsoft.com/office/drawing/2014/main" xmlns="" id="{5AD09616-1F0F-4CD4-900D-561065F90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4361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</xdr:row>
      <xdr:rowOff>12700</xdr:rowOff>
    </xdr:from>
    <xdr:to>
      <xdr:col>1</xdr:col>
      <xdr:colOff>952500</xdr:colOff>
      <xdr:row>39</xdr:row>
      <xdr:rowOff>764540</xdr:rowOff>
    </xdr:to>
    <xdr:pic>
      <xdr:nvPicPr>
        <xdr:cNvPr id="40" name="Image 78">
          <a:extLst>
            <a:ext uri="{FF2B5EF4-FFF2-40B4-BE49-F238E27FC236}">
              <a16:creationId xmlns:a16="http://schemas.microsoft.com/office/drawing/2014/main" xmlns="" id="{FF55BE4D-766D-4FAB-A887-F2DF5F3E8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388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</xdr:row>
      <xdr:rowOff>12700</xdr:rowOff>
    </xdr:from>
    <xdr:to>
      <xdr:col>1</xdr:col>
      <xdr:colOff>952500</xdr:colOff>
      <xdr:row>40</xdr:row>
      <xdr:rowOff>814663</xdr:rowOff>
    </xdr:to>
    <xdr:pic>
      <xdr:nvPicPr>
        <xdr:cNvPr id="41" name="Image 80">
          <a:extLst>
            <a:ext uri="{FF2B5EF4-FFF2-40B4-BE49-F238E27FC236}">
              <a16:creationId xmlns:a16="http://schemas.microsoft.com/office/drawing/2014/main" xmlns="" id="{43E009E7-A2A6-467F-B203-91E3185F5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341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</xdr:row>
      <xdr:rowOff>12700</xdr:rowOff>
    </xdr:from>
    <xdr:to>
      <xdr:col>1</xdr:col>
      <xdr:colOff>952500</xdr:colOff>
      <xdr:row>41</xdr:row>
      <xdr:rowOff>814663</xdr:rowOff>
    </xdr:to>
    <xdr:pic>
      <xdr:nvPicPr>
        <xdr:cNvPr id="42" name="Image 82">
          <a:extLst>
            <a:ext uri="{FF2B5EF4-FFF2-40B4-BE49-F238E27FC236}">
              <a16:creationId xmlns:a16="http://schemas.microsoft.com/office/drawing/2014/main" xmlns="" id="{3BC361F1-840B-4D22-938D-7C18CF225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r:link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293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</xdr:row>
      <xdr:rowOff>12700</xdr:rowOff>
    </xdr:from>
    <xdr:to>
      <xdr:col>1</xdr:col>
      <xdr:colOff>952500</xdr:colOff>
      <xdr:row>42</xdr:row>
      <xdr:rowOff>777071</xdr:rowOff>
    </xdr:to>
    <xdr:pic>
      <xdr:nvPicPr>
        <xdr:cNvPr id="43" name="Image 84">
          <a:extLst>
            <a:ext uri="{FF2B5EF4-FFF2-40B4-BE49-F238E27FC236}">
              <a16:creationId xmlns:a16="http://schemas.microsoft.com/office/drawing/2014/main" xmlns="" id="{F6AA9600-BE8B-4E2F-B88C-BF7D66DEE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r:link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246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</xdr:row>
      <xdr:rowOff>12700</xdr:rowOff>
    </xdr:from>
    <xdr:to>
      <xdr:col>1</xdr:col>
      <xdr:colOff>952500</xdr:colOff>
      <xdr:row>43</xdr:row>
      <xdr:rowOff>777071</xdr:rowOff>
    </xdr:to>
    <xdr:pic>
      <xdr:nvPicPr>
        <xdr:cNvPr id="44" name="Image 86">
          <a:extLst>
            <a:ext uri="{FF2B5EF4-FFF2-40B4-BE49-F238E27FC236}">
              <a16:creationId xmlns:a16="http://schemas.microsoft.com/office/drawing/2014/main" xmlns="" id="{9C2A8E04-91E4-4204-BA78-6F3139AA8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r:link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198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</xdr:row>
      <xdr:rowOff>12700</xdr:rowOff>
    </xdr:from>
    <xdr:to>
      <xdr:col>1</xdr:col>
      <xdr:colOff>927100</xdr:colOff>
      <xdr:row>44</xdr:row>
      <xdr:rowOff>800100</xdr:rowOff>
    </xdr:to>
    <xdr:pic>
      <xdr:nvPicPr>
        <xdr:cNvPr id="45" name="Image 88">
          <a:extLst>
            <a:ext uri="{FF2B5EF4-FFF2-40B4-BE49-F238E27FC236}">
              <a16:creationId xmlns:a16="http://schemas.microsoft.com/office/drawing/2014/main" xmlns="" id="{4A00B5A0-E9ED-4167-A000-67F57DA43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r:link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151175"/>
          <a:ext cx="914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</xdr:row>
      <xdr:rowOff>12700</xdr:rowOff>
    </xdr:from>
    <xdr:to>
      <xdr:col>1</xdr:col>
      <xdr:colOff>698500</xdr:colOff>
      <xdr:row>45</xdr:row>
      <xdr:rowOff>800100</xdr:rowOff>
    </xdr:to>
    <xdr:pic>
      <xdr:nvPicPr>
        <xdr:cNvPr id="46" name="Image 90">
          <a:extLst>
            <a:ext uri="{FF2B5EF4-FFF2-40B4-BE49-F238E27FC236}">
              <a16:creationId xmlns:a16="http://schemas.microsoft.com/office/drawing/2014/main" xmlns="" id="{E52A433F-6DD5-4CEA-8FEA-9BB6FC038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r:link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103675"/>
          <a:ext cx="685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</xdr:row>
      <xdr:rowOff>12700</xdr:rowOff>
    </xdr:from>
    <xdr:to>
      <xdr:col>1</xdr:col>
      <xdr:colOff>363559</xdr:colOff>
      <xdr:row>47</xdr:row>
      <xdr:rowOff>0</xdr:rowOff>
    </xdr:to>
    <xdr:pic>
      <xdr:nvPicPr>
        <xdr:cNvPr id="47" name="Image 92">
          <a:extLst>
            <a:ext uri="{FF2B5EF4-FFF2-40B4-BE49-F238E27FC236}">
              <a16:creationId xmlns:a16="http://schemas.microsoft.com/office/drawing/2014/main" xmlns="" id="{2E83DF5F-0910-4732-9101-211E26A2D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r:link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0561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</xdr:row>
      <xdr:rowOff>12700</xdr:rowOff>
    </xdr:from>
    <xdr:to>
      <xdr:col>1</xdr:col>
      <xdr:colOff>952500</xdr:colOff>
      <xdr:row>47</xdr:row>
      <xdr:rowOff>889847</xdr:rowOff>
    </xdr:to>
    <xdr:pic>
      <xdr:nvPicPr>
        <xdr:cNvPr id="48" name="Image 94">
          <a:extLst>
            <a:ext uri="{FF2B5EF4-FFF2-40B4-BE49-F238E27FC236}">
              <a16:creationId xmlns:a16="http://schemas.microsoft.com/office/drawing/2014/main" xmlns="" id="{1C579B62-DBDC-4302-B7DB-93CF58CB2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r:link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008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</xdr:row>
      <xdr:rowOff>12700</xdr:rowOff>
    </xdr:from>
    <xdr:to>
      <xdr:col>1</xdr:col>
      <xdr:colOff>952500</xdr:colOff>
      <xdr:row>48</xdr:row>
      <xdr:rowOff>927439</xdr:rowOff>
    </xdr:to>
    <xdr:pic>
      <xdr:nvPicPr>
        <xdr:cNvPr id="49" name="Image 96">
          <a:extLst>
            <a:ext uri="{FF2B5EF4-FFF2-40B4-BE49-F238E27FC236}">
              <a16:creationId xmlns:a16="http://schemas.microsoft.com/office/drawing/2014/main" xmlns="" id="{C2E29F01-E00C-42CB-B052-B44F8CAA4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r:link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9611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</xdr:row>
      <xdr:rowOff>12700</xdr:rowOff>
    </xdr:from>
    <xdr:to>
      <xdr:col>1</xdr:col>
      <xdr:colOff>952500</xdr:colOff>
      <xdr:row>49</xdr:row>
      <xdr:rowOff>827193</xdr:rowOff>
    </xdr:to>
    <xdr:pic>
      <xdr:nvPicPr>
        <xdr:cNvPr id="50" name="Image 98">
          <a:extLst>
            <a:ext uri="{FF2B5EF4-FFF2-40B4-BE49-F238E27FC236}">
              <a16:creationId xmlns:a16="http://schemas.microsoft.com/office/drawing/2014/main" xmlns="" id="{7AD03D15-3290-4296-914B-E467FF0E2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9136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</xdr:row>
      <xdr:rowOff>12700</xdr:rowOff>
    </xdr:from>
    <xdr:to>
      <xdr:col>1</xdr:col>
      <xdr:colOff>927439</xdr:colOff>
      <xdr:row>51</xdr:row>
      <xdr:rowOff>0</xdr:rowOff>
    </xdr:to>
    <xdr:pic>
      <xdr:nvPicPr>
        <xdr:cNvPr id="51" name="Image 100">
          <a:extLst>
            <a:ext uri="{FF2B5EF4-FFF2-40B4-BE49-F238E27FC236}">
              <a16:creationId xmlns:a16="http://schemas.microsoft.com/office/drawing/2014/main" xmlns="" id="{1C090BEB-5E5E-48AC-9EC6-5A8CD54E4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8661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</xdr:row>
      <xdr:rowOff>12700</xdr:rowOff>
    </xdr:from>
    <xdr:to>
      <xdr:col>1</xdr:col>
      <xdr:colOff>889847</xdr:colOff>
      <xdr:row>52</xdr:row>
      <xdr:rowOff>0</xdr:rowOff>
    </xdr:to>
    <xdr:pic>
      <xdr:nvPicPr>
        <xdr:cNvPr id="52" name="Image 102">
          <a:extLst>
            <a:ext uri="{FF2B5EF4-FFF2-40B4-BE49-F238E27FC236}">
              <a16:creationId xmlns:a16="http://schemas.microsoft.com/office/drawing/2014/main" xmlns="" id="{D7517835-D6FA-457F-ABD8-9733EB499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818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</xdr:row>
      <xdr:rowOff>12700</xdr:rowOff>
    </xdr:from>
    <xdr:to>
      <xdr:col>1</xdr:col>
      <xdr:colOff>689356</xdr:colOff>
      <xdr:row>53</xdr:row>
      <xdr:rowOff>0</xdr:rowOff>
    </xdr:to>
    <xdr:pic>
      <xdr:nvPicPr>
        <xdr:cNvPr id="53" name="Image 104">
          <a:extLst>
            <a:ext uri="{FF2B5EF4-FFF2-40B4-BE49-F238E27FC236}">
              <a16:creationId xmlns:a16="http://schemas.microsoft.com/office/drawing/2014/main" xmlns="" id="{51A60CDA-EBA0-4CA6-94E1-082C522A6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r:link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7711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</xdr:row>
      <xdr:rowOff>12700</xdr:rowOff>
    </xdr:from>
    <xdr:to>
      <xdr:col>1</xdr:col>
      <xdr:colOff>714417</xdr:colOff>
      <xdr:row>54</xdr:row>
      <xdr:rowOff>0</xdr:rowOff>
    </xdr:to>
    <xdr:pic>
      <xdr:nvPicPr>
        <xdr:cNvPr id="54" name="Image 106">
          <a:extLst>
            <a:ext uri="{FF2B5EF4-FFF2-40B4-BE49-F238E27FC236}">
              <a16:creationId xmlns:a16="http://schemas.microsoft.com/office/drawing/2014/main" xmlns="" id="{44C3BC25-6188-433B-8168-65A41A645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r:link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7236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</xdr:row>
      <xdr:rowOff>12700</xdr:rowOff>
    </xdr:from>
    <xdr:to>
      <xdr:col>1</xdr:col>
      <xdr:colOff>714417</xdr:colOff>
      <xdr:row>55</xdr:row>
      <xdr:rowOff>0</xdr:rowOff>
    </xdr:to>
    <xdr:pic>
      <xdr:nvPicPr>
        <xdr:cNvPr id="55" name="Image 108">
          <a:extLst>
            <a:ext uri="{FF2B5EF4-FFF2-40B4-BE49-F238E27FC236}">
              <a16:creationId xmlns:a16="http://schemas.microsoft.com/office/drawing/2014/main" xmlns="" id="{ED24C774-B3B5-49F7-876F-2F019405D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r:link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6761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</xdr:row>
      <xdr:rowOff>12700</xdr:rowOff>
    </xdr:from>
    <xdr:to>
      <xdr:col>1</xdr:col>
      <xdr:colOff>714417</xdr:colOff>
      <xdr:row>56</xdr:row>
      <xdr:rowOff>0</xdr:rowOff>
    </xdr:to>
    <xdr:pic>
      <xdr:nvPicPr>
        <xdr:cNvPr id="56" name="Image 110">
          <a:extLst>
            <a:ext uri="{FF2B5EF4-FFF2-40B4-BE49-F238E27FC236}">
              <a16:creationId xmlns:a16="http://schemas.microsoft.com/office/drawing/2014/main" xmlns="" id="{6C4BE8AF-41B5-441B-B6B2-99BDD44B1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r:link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6286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</xdr:row>
      <xdr:rowOff>12700</xdr:rowOff>
    </xdr:from>
    <xdr:to>
      <xdr:col>1</xdr:col>
      <xdr:colOff>789601</xdr:colOff>
      <xdr:row>57</xdr:row>
      <xdr:rowOff>0</xdr:rowOff>
    </xdr:to>
    <xdr:pic>
      <xdr:nvPicPr>
        <xdr:cNvPr id="57" name="Image 112">
          <a:extLst>
            <a:ext uri="{FF2B5EF4-FFF2-40B4-BE49-F238E27FC236}">
              <a16:creationId xmlns:a16="http://schemas.microsoft.com/office/drawing/2014/main" xmlns="" id="{EC365BB1-58EE-42E7-A9F7-D923B5188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r:link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58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</xdr:row>
      <xdr:rowOff>12700</xdr:rowOff>
    </xdr:from>
    <xdr:to>
      <xdr:col>1</xdr:col>
      <xdr:colOff>789601</xdr:colOff>
      <xdr:row>58</xdr:row>
      <xdr:rowOff>0</xdr:rowOff>
    </xdr:to>
    <xdr:pic>
      <xdr:nvPicPr>
        <xdr:cNvPr id="58" name="Image 114">
          <a:extLst>
            <a:ext uri="{FF2B5EF4-FFF2-40B4-BE49-F238E27FC236}">
              <a16:creationId xmlns:a16="http://schemas.microsoft.com/office/drawing/2014/main" xmlns="" id="{4BA0A377-7154-48BC-952D-EA5C7A2C6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r:link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53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</xdr:row>
      <xdr:rowOff>12700</xdr:rowOff>
    </xdr:from>
    <xdr:to>
      <xdr:col>1</xdr:col>
      <xdr:colOff>463804</xdr:colOff>
      <xdr:row>59</xdr:row>
      <xdr:rowOff>0</xdr:rowOff>
    </xdr:to>
    <xdr:pic>
      <xdr:nvPicPr>
        <xdr:cNvPr id="59" name="Image 116">
          <a:extLst>
            <a:ext uri="{FF2B5EF4-FFF2-40B4-BE49-F238E27FC236}">
              <a16:creationId xmlns:a16="http://schemas.microsoft.com/office/drawing/2014/main" xmlns="" id="{9F2BA261-E7FE-4DFA-94E9-C786B3E6B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r:link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4861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</xdr:row>
      <xdr:rowOff>12700</xdr:rowOff>
    </xdr:from>
    <xdr:to>
      <xdr:col>1</xdr:col>
      <xdr:colOff>952500</xdr:colOff>
      <xdr:row>59</xdr:row>
      <xdr:rowOff>927439</xdr:rowOff>
    </xdr:to>
    <xdr:pic>
      <xdr:nvPicPr>
        <xdr:cNvPr id="60" name="Image 118">
          <a:extLst>
            <a:ext uri="{FF2B5EF4-FFF2-40B4-BE49-F238E27FC236}">
              <a16:creationId xmlns:a16="http://schemas.microsoft.com/office/drawing/2014/main" xmlns="" id="{3CEA3349-F396-46AB-A3D5-9AFDF5B34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r:link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4386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</xdr:row>
      <xdr:rowOff>12700</xdr:rowOff>
    </xdr:from>
    <xdr:to>
      <xdr:col>1</xdr:col>
      <xdr:colOff>363559</xdr:colOff>
      <xdr:row>61</xdr:row>
      <xdr:rowOff>0</xdr:rowOff>
    </xdr:to>
    <xdr:pic>
      <xdr:nvPicPr>
        <xdr:cNvPr id="61" name="Image 120">
          <a:extLst>
            <a:ext uri="{FF2B5EF4-FFF2-40B4-BE49-F238E27FC236}">
              <a16:creationId xmlns:a16="http://schemas.microsoft.com/office/drawing/2014/main" xmlns="" id="{CFC9E4AB-9039-4E98-BA4A-6D35BD65B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r:link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3911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</xdr:row>
      <xdr:rowOff>12700</xdr:rowOff>
    </xdr:from>
    <xdr:to>
      <xdr:col>1</xdr:col>
      <xdr:colOff>463804</xdr:colOff>
      <xdr:row>62</xdr:row>
      <xdr:rowOff>0</xdr:rowOff>
    </xdr:to>
    <xdr:pic>
      <xdr:nvPicPr>
        <xdr:cNvPr id="62" name="Image 122">
          <a:extLst>
            <a:ext uri="{FF2B5EF4-FFF2-40B4-BE49-F238E27FC236}">
              <a16:creationId xmlns:a16="http://schemas.microsoft.com/office/drawing/2014/main" xmlns="" id="{A83C75BD-1187-4F96-80F4-EC91701A2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r:link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3436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</xdr:row>
      <xdr:rowOff>12700</xdr:rowOff>
    </xdr:from>
    <xdr:to>
      <xdr:col>1</xdr:col>
      <xdr:colOff>952500</xdr:colOff>
      <xdr:row>62</xdr:row>
      <xdr:rowOff>739479</xdr:rowOff>
    </xdr:to>
    <xdr:pic>
      <xdr:nvPicPr>
        <xdr:cNvPr id="63" name="Image 124">
          <a:extLst>
            <a:ext uri="{FF2B5EF4-FFF2-40B4-BE49-F238E27FC236}">
              <a16:creationId xmlns:a16="http://schemas.microsoft.com/office/drawing/2014/main" xmlns="" id="{8054E1EB-B5CA-4B35-B5DE-FC49275FF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r:link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2961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</xdr:row>
      <xdr:rowOff>12700</xdr:rowOff>
    </xdr:from>
    <xdr:to>
      <xdr:col>1</xdr:col>
      <xdr:colOff>889847</xdr:colOff>
      <xdr:row>64</xdr:row>
      <xdr:rowOff>0</xdr:rowOff>
    </xdr:to>
    <xdr:pic>
      <xdr:nvPicPr>
        <xdr:cNvPr id="64" name="Image 126">
          <a:extLst>
            <a:ext uri="{FF2B5EF4-FFF2-40B4-BE49-F238E27FC236}">
              <a16:creationId xmlns:a16="http://schemas.microsoft.com/office/drawing/2014/main" xmlns="" id="{782D2078-2131-4800-AD67-5F6E74F25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r:link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248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</xdr:row>
      <xdr:rowOff>12700</xdr:rowOff>
    </xdr:from>
    <xdr:to>
      <xdr:col>1</xdr:col>
      <xdr:colOff>927439</xdr:colOff>
      <xdr:row>65</xdr:row>
      <xdr:rowOff>0</xdr:rowOff>
    </xdr:to>
    <xdr:pic>
      <xdr:nvPicPr>
        <xdr:cNvPr id="65" name="Image 128">
          <a:extLst>
            <a:ext uri="{FF2B5EF4-FFF2-40B4-BE49-F238E27FC236}">
              <a16:creationId xmlns:a16="http://schemas.microsoft.com/office/drawing/2014/main" xmlns="" id="{D26A26A7-30A1-482A-B73E-521998540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r:link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2011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</xdr:row>
      <xdr:rowOff>12700</xdr:rowOff>
    </xdr:from>
    <xdr:to>
      <xdr:col>1</xdr:col>
      <xdr:colOff>952500</xdr:colOff>
      <xdr:row>65</xdr:row>
      <xdr:rowOff>927439</xdr:rowOff>
    </xdr:to>
    <xdr:pic>
      <xdr:nvPicPr>
        <xdr:cNvPr id="66" name="Image 130">
          <a:extLst>
            <a:ext uri="{FF2B5EF4-FFF2-40B4-BE49-F238E27FC236}">
              <a16:creationId xmlns:a16="http://schemas.microsoft.com/office/drawing/2014/main" xmlns="" id="{AFC21CD9-A6DB-4C9B-A1E9-2432336ED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r:link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1536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</xdr:row>
      <xdr:rowOff>12700</xdr:rowOff>
    </xdr:from>
    <xdr:to>
      <xdr:col>1</xdr:col>
      <xdr:colOff>814663</xdr:colOff>
      <xdr:row>67</xdr:row>
      <xdr:rowOff>0</xdr:rowOff>
    </xdr:to>
    <xdr:pic>
      <xdr:nvPicPr>
        <xdr:cNvPr id="67" name="Image 132">
          <a:extLst>
            <a:ext uri="{FF2B5EF4-FFF2-40B4-BE49-F238E27FC236}">
              <a16:creationId xmlns:a16="http://schemas.microsoft.com/office/drawing/2014/main" xmlns="" id="{9C02A9AE-B8C4-427A-9E5D-CE4DD2C0C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r:link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106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</xdr:row>
      <xdr:rowOff>12700</xdr:rowOff>
    </xdr:from>
    <xdr:to>
      <xdr:col>1</xdr:col>
      <xdr:colOff>864785</xdr:colOff>
      <xdr:row>68</xdr:row>
      <xdr:rowOff>0</xdr:rowOff>
    </xdr:to>
    <xdr:pic>
      <xdr:nvPicPr>
        <xdr:cNvPr id="68" name="Image 134">
          <a:extLst>
            <a:ext uri="{FF2B5EF4-FFF2-40B4-BE49-F238E27FC236}">
              <a16:creationId xmlns:a16="http://schemas.microsoft.com/office/drawing/2014/main" xmlns="" id="{DC4C6FA4-80AE-40D9-B210-426D98BC1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r:link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058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</xdr:row>
      <xdr:rowOff>12700</xdr:rowOff>
    </xdr:from>
    <xdr:to>
      <xdr:col>1</xdr:col>
      <xdr:colOff>714417</xdr:colOff>
      <xdr:row>69</xdr:row>
      <xdr:rowOff>0</xdr:rowOff>
    </xdr:to>
    <xdr:pic>
      <xdr:nvPicPr>
        <xdr:cNvPr id="69" name="Image 136">
          <a:extLst>
            <a:ext uri="{FF2B5EF4-FFF2-40B4-BE49-F238E27FC236}">
              <a16:creationId xmlns:a16="http://schemas.microsoft.com/office/drawing/2014/main" xmlns="" id="{C07FB510-7B22-426E-BC6F-F8053B5A7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r:link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0111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</xdr:row>
      <xdr:rowOff>12700</xdr:rowOff>
    </xdr:from>
    <xdr:to>
      <xdr:col>1</xdr:col>
      <xdr:colOff>714417</xdr:colOff>
      <xdr:row>70</xdr:row>
      <xdr:rowOff>0</xdr:rowOff>
    </xdr:to>
    <xdr:pic>
      <xdr:nvPicPr>
        <xdr:cNvPr id="70" name="Image 138">
          <a:extLst>
            <a:ext uri="{FF2B5EF4-FFF2-40B4-BE49-F238E27FC236}">
              <a16:creationId xmlns:a16="http://schemas.microsoft.com/office/drawing/2014/main" xmlns="" id="{B2065D27-80A8-430E-B66C-2C8FC8746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r:link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9636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</xdr:row>
      <xdr:rowOff>12700</xdr:rowOff>
    </xdr:from>
    <xdr:to>
      <xdr:col>1</xdr:col>
      <xdr:colOff>852255</xdr:colOff>
      <xdr:row>71</xdr:row>
      <xdr:rowOff>0</xdr:rowOff>
    </xdr:to>
    <xdr:pic>
      <xdr:nvPicPr>
        <xdr:cNvPr id="71" name="Image 140">
          <a:extLst>
            <a:ext uri="{FF2B5EF4-FFF2-40B4-BE49-F238E27FC236}">
              <a16:creationId xmlns:a16="http://schemas.microsoft.com/office/drawing/2014/main" xmlns="" id="{E82D1AAE-BF1E-4D3E-A86B-66F043782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r:link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9161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</xdr:row>
      <xdr:rowOff>12700</xdr:rowOff>
    </xdr:from>
    <xdr:to>
      <xdr:col>1</xdr:col>
      <xdr:colOff>852255</xdr:colOff>
      <xdr:row>72</xdr:row>
      <xdr:rowOff>0</xdr:rowOff>
    </xdr:to>
    <xdr:pic>
      <xdr:nvPicPr>
        <xdr:cNvPr id="72" name="Image 142">
          <a:extLst>
            <a:ext uri="{FF2B5EF4-FFF2-40B4-BE49-F238E27FC236}">
              <a16:creationId xmlns:a16="http://schemas.microsoft.com/office/drawing/2014/main" xmlns="" id="{B027C1C6-1591-4D89-B6C2-CC5759B9B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r:link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8686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</xdr:row>
      <xdr:rowOff>12700</xdr:rowOff>
    </xdr:from>
    <xdr:to>
      <xdr:col>1</xdr:col>
      <xdr:colOff>952500</xdr:colOff>
      <xdr:row>72</xdr:row>
      <xdr:rowOff>939969</xdr:rowOff>
    </xdr:to>
    <xdr:pic>
      <xdr:nvPicPr>
        <xdr:cNvPr id="73" name="Image 144">
          <a:extLst>
            <a:ext uri="{FF2B5EF4-FFF2-40B4-BE49-F238E27FC236}">
              <a16:creationId xmlns:a16="http://schemas.microsoft.com/office/drawing/2014/main" xmlns="" id="{64B62854-55B0-4364-91BF-51CD68FCE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r:link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8211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</xdr:row>
      <xdr:rowOff>12700</xdr:rowOff>
    </xdr:from>
    <xdr:to>
      <xdr:col>1</xdr:col>
      <xdr:colOff>952500</xdr:colOff>
      <xdr:row>73</xdr:row>
      <xdr:rowOff>939969</xdr:rowOff>
    </xdr:to>
    <xdr:pic>
      <xdr:nvPicPr>
        <xdr:cNvPr id="74" name="Image 146">
          <a:extLst>
            <a:ext uri="{FF2B5EF4-FFF2-40B4-BE49-F238E27FC236}">
              <a16:creationId xmlns:a16="http://schemas.microsoft.com/office/drawing/2014/main" xmlns="" id="{BEE40BE9-3EB3-4F3B-9DB5-420F0F625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r:link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77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</xdr:row>
      <xdr:rowOff>12700</xdr:rowOff>
    </xdr:from>
    <xdr:to>
      <xdr:col>1</xdr:col>
      <xdr:colOff>864785</xdr:colOff>
      <xdr:row>75</xdr:row>
      <xdr:rowOff>0</xdr:rowOff>
    </xdr:to>
    <xdr:pic>
      <xdr:nvPicPr>
        <xdr:cNvPr id="75" name="Image 148">
          <a:extLst>
            <a:ext uri="{FF2B5EF4-FFF2-40B4-BE49-F238E27FC236}">
              <a16:creationId xmlns:a16="http://schemas.microsoft.com/office/drawing/2014/main" xmlns="" id="{9A349625-7F0E-44FD-B932-118E3C97F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r:link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7261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</xdr:row>
      <xdr:rowOff>12700</xdr:rowOff>
    </xdr:from>
    <xdr:to>
      <xdr:col>1</xdr:col>
      <xdr:colOff>463804</xdr:colOff>
      <xdr:row>76</xdr:row>
      <xdr:rowOff>0</xdr:rowOff>
    </xdr:to>
    <xdr:pic>
      <xdr:nvPicPr>
        <xdr:cNvPr id="76" name="Image 150">
          <a:extLst>
            <a:ext uri="{FF2B5EF4-FFF2-40B4-BE49-F238E27FC236}">
              <a16:creationId xmlns:a16="http://schemas.microsoft.com/office/drawing/2014/main" xmlns="" id="{4D3C4D2E-66B0-4FE5-93DB-036F5302F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r:link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6786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</xdr:row>
      <xdr:rowOff>12700</xdr:rowOff>
    </xdr:from>
    <xdr:to>
      <xdr:col>1</xdr:col>
      <xdr:colOff>952500</xdr:colOff>
      <xdr:row>76</xdr:row>
      <xdr:rowOff>889847</xdr:rowOff>
    </xdr:to>
    <xdr:pic>
      <xdr:nvPicPr>
        <xdr:cNvPr id="77" name="Image 152">
          <a:extLst>
            <a:ext uri="{FF2B5EF4-FFF2-40B4-BE49-F238E27FC236}">
              <a16:creationId xmlns:a16="http://schemas.microsoft.com/office/drawing/2014/main" xmlns="" id="{48958383-67A2-4C20-98D1-7CFD8955C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r:link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631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</xdr:row>
      <xdr:rowOff>12700</xdr:rowOff>
    </xdr:from>
    <xdr:to>
      <xdr:col>1</xdr:col>
      <xdr:colOff>952500</xdr:colOff>
      <xdr:row>77</xdr:row>
      <xdr:rowOff>902377</xdr:rowOff>
    </xdr:to>
    <xdr:pic>
      <xdr:nvPicPr>
        <xdr:cNvPr id="78" name="Image 154">
          <a:extLst>
            <a:ext uri="{FF2B5EF4-FFF2-40B4-BE49-F238E27FC236}">
              <a16:creationId xmlns:a16="http://schemas.microsoft.com/office/drawing/2014/main" xmlns="" id="{0D7DF4FA-B281-4C94-BF2C-3CF27D5D7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r:link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5836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</xdr:row>
      <xdr:rowOff>12700</xdr:rowOff>
    </xdr:from>
    <xdr:to>
      <xdr:col>1</xdr:col>
      <xdr:colOff>952500</xdr:colOff>
      <xdr:row>78</xdr:row>
      <xdr:rowOff>902377</xdr:rowOff>
    </xdr:to>
    <xdr:pic>
      <xdr:nvPicPr>
        <xdr:cNvPr id="79" name="Image 156">
          <a:extLst>
            <a:ext uri="{FF2B5EF4-FFF2-40B4-BE49-F238E27FC236}">
              <a16:creationId xmlns:a16="http://schemas.microsoft.com/office/drawing/2014/main" xmlns="" id="{0BCAC986-7F3F-427E-ACD8-8D86BFD72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r:link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5361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</xdr:row>
      <xdr:rowOff>12700</xdr:rowOff>
    </xdr:from>
    <xdr:to>
      <xdr:col>1</xdr:col>
      <xdr:colOff>351028</xdr:colOff>
      <xdr:row>80</xdr:row>
      <xdr:rowOff>0</xdr:rowOff>
    </xdr:to>
    <xdr:pic>
      <xdr:nvPicPr>
        <xdr:cNvPr id="80" name="Image 158">
          <a:extLst>
            <a:ext uri="{FF2B5EF4-FFF2-40B4-BE49-F238E27FC236}">
              <a16:creationId xmlns:a16="http://schemas.microsoft.com/office/drawing/2014/main" xmlns="" id="{0B2981A2-D3E7-409D-BDB8-FAE805078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r:link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4886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</xdr:row>
      <xdr:rowOff>12700</xdr:rowOff>
    </xdr:from>
    <xdr:to>
      <xdr:col>1</xdr:col>
      <xdr:colOff>689356</xdr:colOff>
      <xdr:row>81</xdr:row>
      <xdr:rowOff>0</xdr:rowOff>
    </xdr:to>
    <xdr:pic>
      <xdr:nvPicPr>
        <xdr:cNvPr id="81" name="Image 160">
          <a:extLst>
            <a:ext uri="{FF2B5EF4-FFF2-40B4-BE49-F238E27FC236}">
              <a16:creationId xmlns:a16="http://schemas.microsoft.com/office/drawing/2014/main" xmlns="" id="{A5AA2996-4F22-4923-8282-F6BB8A996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4411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</xdr:row>
      <xdr:rowOff>12700</xdr:rowOff>
    </xdr:from>
    <xdr:to>
      <xdr:col>1</xdr:col>
      <xdr:colOff>701887</xdr:colOff>
      <xdr:row>82</xdr:row>
      <xdr:rowOff>0</xdr:rowOff>
    </xdr:to>
    <xdr:pic>
      <xdr:nvPicPr>
        <xdr:cNvPr id="82" name="Image 162">
          <a:extLst>
            <a:ext uri="{FF2B5EF4-FFF2-40B4-BE49-F238E27FC236}">
              <a16:creationId xmlns:a16="http://schemas.microsoft.com/office/drawing/2014/main" xmlns="" id="{058FB8BA-C211-4177-A4AB-F76FD9641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3936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</xdr:row>
      <xdr:rowOff>12700</xdr:rowOff>
    </xdr:from>
    <xdr:to>
      <xdr:col>1</xdr:col>
      <xdr:colOff>726948</xdr:colOff>
      <xdr:row>83</xdr:row>
      <xdr:rowOff>0</xdr:rowOff>
    </xdr:to>
    <xdr:pic>
      <xdr:nvPicPr>
        <xdr:cNvPr id="83" name="Image 164">
          <a:extLst>
            <a:ext uri="{FF2B5EF4-FFF2-40B4-BE49-F238E27FC236}">
              <a16:creationId xmlns:a16="http://schemas.microsoft.com/office/drawing/2014/main" xmlns="" id="{BE785233-8871-4C73-9B74-E415D7CDA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r:link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3461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</xdr:row>
      <xdr:rowOff>12700</xdr:rowOff>
    </xdr:from>
    <xdr:to>
      <xdr:col>1</xdr:col>
      <xdr:colOff>463804</xdr:colOff>
      <xdr:row>84</xdr:row>
      <xdr:rowOff>0</xdr:rowOff>
    </xdr:to>
    <xdr:pic>
      <xdr:nvPicPr>
        <xdr:cNvPr id="84" name="Image 166">
          <a:extLst>
            <a:ext uri="{FF2B5EF4-FFF2-40B4-BE49-F238E27FC236}">
              <a16:creationId xmlns:a16="http://schemas.microsoft.com/office/drawing/2014/main" xmlns="" id="{4DC970F7-096C-4D1E-A49D-C7510D13B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2986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</xdr:row>
      <xdr:rowOff>12700</xdr:rowOff>
    </xdr:from>
    <xdr:to>
      <xdr:col>1</xdr:col>
      <xdr:colOff>864785</xdr:colOff>
      <xdr:row>85</xdr:row>
      <xdr:rowOff>0</xdr:rowOff>
    </xdr:to>
    <xdr:pic>
      <xdr:nvPicPr>
        <xdr:cNvPr id="85" name="Image 168">
          <a:extLst>
            <a:ext uri="{FF2B5EF4-FFF2-40B4-BE49-F238E27FC236}">
              <a16:creationId xmlns:a16="http://schemas.microsoft.com/office/drawing/2014/main" xmlns="" id="{BA832FCC-2FC0-41A6-853D-50ACBD639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2511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</xdr:row>
      <xdr:rowOff>12700</xdr:rowOff>
    </xdr:from>
    <xdr:to>
      <xdr:col>1</xdr:col>
      <xdr:colOff>827193</xdr:colOff>
      <xdr:row>86</xdr:row>
      <xdr:rowOff>0</xdr:rowOff>
    </xdr:to>
    <xdr:pic>
      <xdr:nvPicPr>
        <xdr:cNvPr id="86" name="Image 170">
          <a:extLst>
            <a:ext uri="{FF2B5EF4-FFF2-40B4-BE49-F238E27FC236}">
              <a16:creationId xmlns:a16="http://schemas.microsoft.com/office/drawing/2014/main" xmlns="" id="{A86E8FC1-B82E-4AE0-8CA7-8CE8E7629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r:link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2036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</xdr:row>
      <xdr:rowOff>12700</xdr:rowOff>
    </xdr:from>
    <xdr:to>
      <xdr:col>1</xdr:col>
      <xdr:colOff>952500</xdr:colOff>
      <xdr:row>86</xdr:row>
      <xdr:rowOff>814663</xdr:rowOff>
    </xdr:to>
    <xdr:pic>
      <xdr:nvPicPr>
        <xdr:cNvPr id="87" name="Image 172">
          <a:extLst>
            <a:ext uri="{FF2B5EF4-FFF2-40B4-BE49-F238E27FC236}">
              <a16:creationId xmlns:a16="http://schemas.microsoft.com/office/drawing/2014/main" xmlns="" id="{6367612A-692C-4BD2-BCC1-C89B9FA2C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156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</xdr:row>
      <xdr:rowOff>12700</xdr:rowOff>
    </xdr:from>
    <xdr:to>
      <xdr:col>1</xdr:col>
      <xdr:colOff>914908</xdr:colOff>
      <xdr:row>88</xdr:row>
      <xdr:rowOff>0</xdr:rowOff>
    </xdr:to>
    <xdr:pic>
      <xdr:nvPicPr>
        <xdr:cNvPr id="88" name="Image 174">
          <a:extLst>
            <a:ext uri="{FF2B5EF4-FFF2-40B4-BE49-F238E27FC236}">
              <a16:creationId xmlns:a16="http://schemas.microsoft.com/office/drawing/2014/main" xmlns="" id="{4843F549-57B6-4F27-9F06-5F9EB9F20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r:link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1086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</xdr:row>
      <xdr:rowOff>12700</xdr:rowOff>
    </xdr:from>
    <xdr:to>
      <xdr:col>1</xdr:col>
      <xdr:colOff>476335</xdr:colOff>
      <xdr:row>89</xdr:row>
      <xdr:rowOff>0</xdr:rowOff>
    </xdr:to>
    <xdr:pic>
      <xdr:nvPicPr>
        <xdr:cNvPr id="89" name="Image 176">
          <a:extLst>
            <a:ext uri="{FF2B5EF4-FFF2-40B4-BE49-F238E27FC236}">
              <a16:creationId xmlns:a16="http://schemas.microsoft.com/office/drawing/2014/main" xmlns="" id="{40CAE337-B96D-4470-816F-B115FF7E8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r:link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0611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</xdr:row>
      <xdr:rowOff>12700</xdr:rowOff>
    </xdr:from>
    <xdr:to>
      <xdr:col>1</xdr:col>
      <xdr:colOff>952500</xdr:colOff>
      <xdr:row>89</xdr:row>
      <xdr:rowOff>839724</xdr:rowOff>
    </xdr:to>
    <xdr:pic>
      <xdr:nvPicPr>
        <xdr:cNvPr id="90" name="Image 178">
          <a:extLst>
            <a:ext uri="{FF2B5EF4-FFF2-40B4-BE49-F238E27FC236}">
              <a16:creationId xmlns:a16="http://schemas.microsoft.com/office/drawing/2014/main" xmlns="" id="{1FDCD4FC-F0A2-4D7E-8F13-C58569A79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r:link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013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</xdr:row>
      <xdr:rowOff>12700</xdr:rowOff>
    </xdr:from>
    <xdr:to>
      <xdr:col>1</xdr:col>
      <xdr:colOff>952500</xdr:colOff>
      <xdr:row>90</xdr:row>
      <xdr:rowOff>752009</xdr:rowOff>
    </xdr:to>
    <xdr:pic>
      <xdr:nvPicPr>
        <xdr:cNvPr id="91" name="Image 180">
          <a:extLst>
            <a:ext uri="{FF2B5EF4-FFF2-40B4-BE49-F238E27FC236}">
              <a16:creationId xmlns:a16="http://schemas.microsoft.com/office/drawing/2014/main" xmlns="" id="{CA63C4C4-1E48-4A56-89EF-AAFED0A08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r:link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96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</xdr:row>
      <xdr:rowOff>12700</xdr:rowOff>
    </xdr:from>
    <xdr:to>
      <xdr:col>1</xdr:col>
      <xdr:colOff>488865</xdr:colOff>
      <xdr:row>92</xdr:row>
      <xdr:rowOff>0</xdr:rowOff>
    </xdr:to>
    <xdr:pic>
      <xdr:nvPicPr>
        <xdr:cNvPr id="92" name="Image 182">
          <a:extLst>
            <a:ext uri="{FF2B5EF4-FFF2-40B4-BE49-F238E27FC236}">
              <a16:creationId xmlns:a16="http://schemas.microsoft.com/office/drawing/2014/main" xmlns="" id="{225785E1-0D29-4ABC-B195-113BA5F7C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r:link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918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</xdr:row>
      <xdr:rowOff>12700</xdr:rowOff>
    </xdr:from>
    <xdr:to>
      <xdr:col>1</xdr:col>
      <xdr:colOff>689356</xdr:colOff>
      <xdr:row>93</xdr:row>
      <xdr:rowOff>0</xdr:rowOff>
    </xdr:to>
    <xdr:pic>
      <xdr:nvPicPr>
        <xdr:cNvPr id="93" name="Image 184">
          <a:extLst>
            <a:ext uri="{FF2B5EF4-FFF2-40B4-BE49-F238E27FC236}">
              <a16:creationId xmlns:a16="http://schemas.microsoft.com/office/drawing/2014/main" xmlns="" id="{BA60A0AB-FA06-49E1-B7BB-5611D14A0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r:link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8711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</xdr:row>
      <xdr:rowOff>12700</xdr:rowOff>
    </xdr:from>
    <xdr:to>
      <xdr:col>1</xdr:col>
      <xdr:colOff>952500</xdr:colOff>
      <xdr:row>93</xdr:row>
      <xdr:rowOff>927439</xdr:rowOff>
    </xdr:to>
    <xdr:pic>
      <xdr:nvPicPr>
        <xdr:cNvPr id="94" name="Image 186">
          <a:extLst>
            <a:ext uri="{FF2B5EF4-FFF2-40B4-BE49-F238E27FC236}">
              <a16:creationId xmlns:a16="http://schemas.microsoft.com/office/drawing/2014/main" xmlns="" id="{8DE0C5A3-8CC6-4678-A6F4-66C4B9AD9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r:link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8236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</xdr:row>
      <xdr:rowOff>12700</xdr:rowOff>
    </xdr:from>
    <xdr:to>
      <xdr:col>1</xdr:col>
      <xdr:colOff>952500</xdr:colOff>
      <xdr:row>94</xdr:row>
      <xdr:rowOff>739479</xdr:rowOff>
    </xdr:to>
    <xdr:pic>
      <xdr:nvPicPr>
        <xdr:cNvPr id="95" name="Image 188">
          <a:extLst>
            <a:ext uri="{FF2B5EF4-FFF2-40B4-BE49-F238E27FC236}">
              <a16:creationId xmlns:a16="http://schemas.microsoft.com/office/drawing/2014/main" xmlns="" id="{1A8D5E29-C08F-4AE4-B807-B3957ADEE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7761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</xdr:row>
      <xdr:rowOff>12700</xdr:rowOff>
    </xdr:from>
    <xdr:to>
      <xdr:col>1</xdr:col>
      <xdr:colOff>952500</xdr:colOff>
      <xdr:row>95</xdr:row>
      <xdr:rowOff>764540</xdr:rowOff>
    </xdr:to>
    <xdr:pic>
      <xdr:nvPicPr>
        <xdr:cNvPr id="96" name="Image 190">
          <a:extLst>
            <a:ext uri="{FF2B5EF4-FFF2-40B4-BE49-F238E27FC236}">
              <a16:creationId xmlns:a16="http://schemas.microsoft.com/office/drawing/2014/main" xmlns="" id="{D0A04293-5F91-4C42-B92D-59177E990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r:link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728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</xdr:row>
      <xdr:rowOff>12700</xdr:rowOff>
    </xdr:from>
    <xdr:to>
      <xdr:col>1</xdr:col>
      <xdr:colOff>952500</xdr:colOff>
      <xdr:row>96</xdr:row>
      <xdr:rowOff>764540</xdr:rowOff>
    </xdr:to>
    <xdr:pic>
      <xdr:nvPicPr>
        <xdr:cNvPr id="97" name="Image 192">
          <a:extLst>
            <a:ext uri="{FF2B5EF4-FFF2-40B4-BE49-F238E27FC236}">
              <a16:creationId xmlns:a16="http://schemas.microsoft.com/office/drawing/2014/main" xmlns="" id="{5FB76608-075D-466A-B520-D82CC99AC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r:link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6811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</xdr:row>
      <xdr:rowOff>12700</xdr:rowOff>
    </xdr:from>
    <xdr:to>
      <xdr:col>1</xdr:col>
      <xdr:colOff>476335</xdr:colOff>
      <xdr:row>98</xdr:row>
      <xdr:rowOff>0</xdr:rowOff>
    </xdr:to>
    <xdr:pic>
      <xdr:nvPicPr>
        <xdr:cNvPr id="98" name="Image 194">
          <a:extLst>
            <a:ext uri="{FF2B5EF4-FFF2-40B4-BE49-F238E27FC236}">
              <a16:creationId xmlns:a16="http://schemas.microsoft.com/office/drawing/2014/main" xmlns="" id="{5A04EDC3-F68C-4195-B288-F67A406DE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r:link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633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</xdr:row>
      <xdr:rowOff>12700</xdr:rowOff>
    </xdr:from>
    <xdr:to>
      <xdr:col>1</xdr:col>
      <xdr:colOff>877316</xdr:colOff>
      <xdr:row>99</xdr:row>
      <xdr:rowOff>0</xdr:rowOff>
    </xdr:to>
    <xdr:pic>
      <xdr:nvPicPr>
        <xdr:cNvPr id="99" name="Image 196">
          <a:extLst>
            <a:ext uri="{FF2B5EF4-FFF2-40B4-BE49-F238E27FC236}">
              <a16:creationId xmlns:a16="http://schemas.microsoft.com/office/drawing/2014/main" xmlns="" id="{2E72B490-D11E-4A05-B2A3-9516400E1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r:link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586175"/>
          <a:ext cx="86461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</xdr:row>
      <xdr:rowOff>12700</xdr:rowOff>
    </xdr:from>
    <xdr:to>
      <xdr:col>1</xdr:col>
      <xdr:colOff>852255</xdr:colOff>
      <xdr:row>100</xdr:row>
      <xdr:rowOff>0</xdr:rowOff>
    </xdr:to>
    <xdr:pic>
      <xdr:nvPicPr>
        <xdr:cNvPr id="100" name="Image 198">
          <a:extLst>
            <a:ext uri="{FF2B5EF4-FFF2-40B4-BE49-F238E27FC236}">
              <a16:creationId xmlns:a16="http://schemas.microsoft.com/office/drawing/2014/main" xmlns="" id="{87246FFC-ABD6-4799-B657-85949B828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r:link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5386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</xdr:row>
      <xdr:rowOff>12700</xdr:rowOff>
    </xdr:from>
    <xdr:to>
      <xdr:col>1</xdr:col>
      <xdr:colOff>714417</xdr:colOff>
      <xdr:row>101</xdr:row>
      <xdr:rowOff>0</xdr:rowOff>
    </xdr:to>
    <xdr:pic>
      <xdr:nvPicPr>
        <xdr:cNvPr id="101" name="Image 200">
          <a:extLst>
            <a:ext uri="{FF2B5EF4-FFF2-40B4-BE49-F238E27FC236}">
              <a16:creationId xmlns:a16="http://schemas.microsoft.com/office/drawing/2014/main" xmlns="" id="{190238A2-7B7C-468E-9D6F-2AB1983D3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r:link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4911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</xdr:row>
      <xdr:rowOff>12700</xdr:rowOff>
    </xdr:from>
    <xdr:to>
      <xdr:col>1</xdr:col>
      <xdr:colOff>752009</xdr:colOff>
      <xdr:row>102</xdr:row>
      <xdr:rowOff>0</xdr:rowOff>
    </xdr:to>
    <xdr:pic>
      <xdr:nvPicPr>
        <xdr:cNvPr id="102" name="Image 202">
          <a:extLst>
            <a:ext uri="{FF2B5EF4-FFF2-40B4-BE49-F238E27FC236}">
              <a16:creationId xmlns:a16="http://schemas.microsoft.com/office/drawing/2014/main" xmlns="" id="{BEE282DD-FDF5-4AF9-9130-8E0851C00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r:link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443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</xdr:row>
      <xdr:rowOff>12700</xdr:rowOff>
    </xdr:from>
    <xdr:to>
      <xdr:col>1</xdr:col>
      <xdr:colOff>800100</xdr:colOff>
      <xdr:row>102</xdr:row>
      <xdr:rowOff>800100</xdr:rowOff>
    </xdr:to>
    <xdr:pic>
      <xdr:nvPicPr>
        <xdr:cNvPr id="103" name="Image 204">
          <a:extLst>
            <a:ext uri="{FF2B5EF4-FFF2-40B4-BE49-F238E27FC236}">
              <a16:creationId xmlns:a16="http://schemas.microsoft.com/office/drawing/2014/main" xmlns="" id="{102FE2AA-CB55-4C97-A825-99FA41B16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r:link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3961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</xdr:row>
      <xdr:rowOff>12700</xdr:rowOff>
    </xdr:from>
    <xdr:to>
      <xdr:col>1</xdr:col>
      <xdr:colOff>800100</xdr:colOff>
      <xdr:row>104</xdr:row>
      <xdr:rowOff>800100</xdr:rowOff>
    </xdr:to>
    <xdr:pic>
      <xdr:nvPicPr>
        <xdr:cNvPr id="104" name="Image 206">
          <a:extLst>
            <a:ext uri="{FF2B5EF4-FFF2-40B4-BE49-F238E27FC236}">
              <a16:creationId xmlns:a16="http://schemas.microsoft.com/office/drawing/2014/main" xmlns="" id="{9C635BE8-0BFB-4AA8-9EE4-20EE5E1D3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3011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</xdr:row>
      <xdr:rowOff>12700</xdr:rowOff>
    </xdr:from>
    <xdr:to>
      <xdr:col>1</xdr:col>
      <xdr:colOff>800100</xdr:colOff>
      <xdr:row>106</xdr:row>
      <xdr:rowOff>800100</xdr:rowOff>
    </xdr:to>
    <xdr:pic>
      <xdr:nvPicPr>
        <xdr:cNvPr id="105" name="Image 208">
          <a:extLst>
            <a:ext uri="{FF2B5EF4-FFF2-40B4-BE49-F238E27FC236}">
              <a16:creationId xmlns:a16="http://schemas.microsoft.com/office/drawing/2014/main" xmlns="" id="{BD5045F6-EC78-4E71-8C8D-263D9BCCD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r:link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2061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</xdr:row>
      <xdr:rowOff>12700</xdr:rowOff>
    </xdr:from>
    <xdr:to>
      <xdr:col>1</xdr:col>
      <xdr:colOff>476335</xdr:colOff>
      <xdr:row>112</xdr:row>
      <xdr:rowOff>0</xdr:rowOff>
    </xdr:to>
    <xdr:pic>
      <xdr:nvPicPr>
        <xdr:cNvPr id="106" name="Image 210">
          <a:extLst>
            <a:ext uri="{FF2B5EF4-FFF2-40B4-BE49-F238E27FC236}">
              <a16:creationId xmlns:a16="http://schemas.microsoft.com/office/drawing/2014/main" xmlns="" id="{E00D53DA-C59C-41C7-A723-2CFD702DD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r:link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968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</xdr:row>
      <xdr:rowOff>12700</xdr:rowOff>
    </xdr:from>
    <xdr:to>
      <xdr:col>1</xdr:col>
      <xdr:colOff>701887</xdr:colOff>
      <xdr:row>114</xdr:row>
      <xdr:rowOff>0</xdr:rowOff>
    </xdr:to>
    <xdr:pic>
      <xdr:nvPicPr>
        <xdr:cNvPr id="107" name="Image 212">
          <a:extLst>
            <a:ext uri="{FF2B5EF4-FFF2-40B4-BE49-F238E27FC236}">
              <a16:creationId xmlns:a16="http://schemas.microsoft.com/office/drawing/2014/main" xmlns="" id="{26F3BD11-BFE1-4FD2-8898-2DB9FD93F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r:link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8736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</xdr:row>
      <xdr:rowOff>12700</xdr:rowOff>
    </xdr:from>
    <xdr:to>
      <xdr:col>1</xdr:col>
      <xdr:colOff>701887</xdr:colOff>
      <xdr:row>115</xdr:row>
      <xdr:rowOff>0</xdr:rowOff>
    </xdr:to>
    <xdr:pic>
      <xdr:nvPicPr>
        <xdr:cNvPr id="108" name="Image 214">
          <a:extLst>
            <a:ext uri="{FF2B5EF4-FFF2-40B4-BE49-F238E27FC236}">
              <a16:creationId xmlns:a16="http://schemas.microsoft.com/office/drawing/2014/main" xmlns="" id="{97992091-31C6-47D7-8A4E-C37AA1795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826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</xdr:row>
      <xdr:rowOff>12700</xdr:rowOff>
    </xdr:from>
    <xdr:to>
      <xdr:col>1</xdr:col>
      <xdr:colOff>952500</xdr:colOff>
      <xdr:row>115</xdr:row>
      <xdr:rowOff>639233</xdr:rowOff>
    </xdr:to>
    <xdr:pic>
      <xdr:nvPicPr>
        <xdr:cNvPr id="109" name="Image 216">
          <a:extLst>
            <a:ext uri="{FF2B5EF4-FFF2-40B4-BE49-F238E27FC236}">
              <a16:creationId xmlns:a16="http://schemas.microsoft.com/office/drawing/2014/main" xmlns="" id="{D670CF85-D0C8-437C-A44D-9C1DC8077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7786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</xdr:row>
      <xdr:rowOff>12700</xdr:rowOff>
    </xdr:from>
    <xdr:to>
      <xdr:col>1</xdr:col>
      <xdr:colOff>564049</xdr:colOff>
      <xdr:row>117</xdr:row>
      <xdr:rowOff>0</xdr:rowOff>
    </xdr:to>
    <xdr:pic>
      <xdr:nvPicPr>
        <xdr:cNvPr id="110" name="Image 218">
          <a:extLst>
            <a:ext uri="{FF2B5EF4-FFF2-40B4-BE49-F238E27FC236}">
              <a16:creationId xmlns:a16="http://schemas.microsoft.com/office/drawing/2014/main" xmlns="" id="{4300FC6A-D1FA-4A78-A3DD-B7B69DF82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r:link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731175"/>
          <a:ext cx="55134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</xdr:row>
      <xdr:rowOff>12700</xdr:rowOff>
    </xdr:from>
    <xdr:to>
      <xdr:col>1</xdr:col>
      <xdr:colOff>914908</xdr:colOff>
      <xdr:row>118</xdr:row>
      <xdr:rowOff>0</xdr:rowOff>
    </xdr:to>
    <xdr:pic>
      <xdr:nvPicPr>
        <xdr:cNvPr id="111" name="Image 220">
          <a:extLst>
            <a:ext uri="{FF2B5EF4-FFF2-40B4-BE49-F238E27FC236}">
              <a16:creationId xmlns:a16="http://schemas.microsoft.com/office/drawing/2014/main" xmlns="" id="{B40021F3-D9AB-4076-A0F1-56DF80021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r:link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6836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</xdr:row>
      <xdr:rowOff>12700</xdr:rowOff>
    </xdr:from>
    <xdr:to>
      <xdr:col>1</xdr:col>
      <xdr:colOff>764540</xdr:colOff>
      <xdr:row>119</xdr:row>
      <xdr:rowOff>0</xdr:rowOff>
    </xdr:to>
    <xdr:pic>
      <xdr:nvPicPr>
        <xdr:cNvPr id="112" name="Image 222">
          <a:extLst>
            <a:ext uri="{FF2B5EF4-FFF2-40B4-BE49-F238E27FC236}">
              <a16:creationId xmlns:a16="http://schemas.microsoft.com/office/drawing/2014/main" xmlns="" id="{896FCAC8-9F45-42E3-8F90-1B34923FC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63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</xdr:row>
      <xdr:rowOff>12700</xdr:rowOff>
    </xdr:from>
    <xdr:to>
      <xdr:col>1</xdr:col>
      <xdr:colOff>827193</xdr:colOff>
      <xdr:row>120</xdr:row>
      <xdr:rowOff>0</xdr:rowOff>
    </xdr:to>
    <xdr:pic>
      <xdr:nvPicPr>
        <xdr:cNvPr id="113" name="Image 224">
          <a:extLst>
            <a:ext uri="{FF2B5EF4-FFF2-40B4-BE49-F238E27FC236}">
              <a16:creationId xmlns:a16="http://schemas.microsoft.com/office/drawing/2014/main" xmlns="" id="{680E0B9D-F01C-40DB-8038-9AB1B2A0A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5886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</xdr:row>
      <xdr:rowOff>12700</xdr:rowOff>
    </xdr:from>
    <xdr:to>
      <xdr:col>1</xdr:col>
      <xdr:colOff>635000</xdr:colOff>
      <xdr:row>120</xdr:row>
      <xdr:rowOff>800100</xdr:rowOff>
    </xdr:to>
    <xdr:pic>
      <xdr:nvPicPr>
        <xdr:cNvPr id="114" name="Image 226">
          <a:extLst>
            <a:ext uri="{FF2B5EF4-FFF2-40B4-BE49-F238E27FC236}">
              <a16:creationId xmlns:a16="http://schemas.microsoft.com/office/drawing/2014/main" xmlns="" id="{65FDCBA5-C7CA-4408-8D31-F79EB60CF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541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</xdr:row>
      <xdr:rowOff>12700</xdr:rowOff>
    </xdr:from>
    <xdr:to>
      <xdr:col>1</xdr:col>
      <xdr:colOff>698500</xdr:colOff>
      <xdr:row>121</xdr:row>
      <xdr:rowOff>800100</xdr:rowOff>
    </xdr:to>
    <xdr:pic>
      <xdr:nvPicPr>
        <xdr:cNvPr id="115" name="Image 228">
          <a:extLst>
            <a:ext uri="{FF2B5EF4-FFF2-40B4-BE49-F238E27FC236}">
              <a16:creationId xmlns:a16="http://schemas.microsoft.com/office/drawing/2014/main" xmlns="" id="{B463ABCD-F122-40D8-98EC-1B80BF81D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493675"/>
          <a:ext cx="685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</xdr:row>
      <xdr:rowOff>12700</xdr:rowOff>
    </xdr:from>
    <xdr:to>
      <xdr:col>1</xdr:col>
      <xdr:colOff>827193</xdr:colOff>
      <xdr:row>123</xdr:row>
      <xdr:rowOff>0</xdr:rowOff>
    </xdr:to>
    <xdr:pic>
      <xdr:nvPicPr>
        <xdr:cNvPr id="116" name="Image 230">
          <a:extLst>
            <a:ext uri="{FF2B5EF4-FFF2-40B4-BE49-F238E27FC236}">
              <a16:creationId xmlns:a16="http://schemas.microsoft.com/office/drawing/2014/main" xmlns="" id="{9F40457D-9715-4E31-91C6-4CECD8EE0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r:link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446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</xdr:row>
      <xdr:rowOff>12700</xdr:rowOff>
    </xdr:from>
    <xdr:to>
      <xdr:col>1</xdr:col>
      <xdr:colOff>635000</xdr:colOff>
      <xdr:row>123</xdr:row>
      <xdr:rowOff>800100</xdr:rowOff>
    </xdr:to>
    <xdr:pic>
      <xdr:nvPicPr>
        <xdr:cNvPr id="117" name="Image 232">
          <a:extLst>
            <a:ext uri="{FF2B5EF4-FFF2-40B4-BE49-F238E27FC236}">
              <a16:creationId xmlns:a16="http://schemas.microsoft.com/office/drawing/2014/main" xmlns="" id="{91FA1165-63D5-466F-B53B-6141DF2F7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3986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</xdr:row>
      <xdr:rowOff>12700</xdr:rowOff>
    </xdr:from>
    <xdr:to>
      <xdr:col>1</xdr:col>
      <xdr:colOff>764540</xdr:colOff>
      <xdr:row>125</xdr:row>
      <xdr:rowOff>0</xdr:rowOff>
    </xdr:to>
    <xdr:pic>
      <xdr:nvPicPr>
        <xdr:cNvPr id="118" name="Image 234">
          <a:extLst>
            <a:ext uri="{FF2B5EF4-FFF2-40B4-BE49-F238E27FC236}">
              <a16:creationId xmlns:a16="http://schemas.microsoft.com/office/drawing/2014/main" xmlns="" id="{8766C0C9-75E6-41A7-9B3B-5BA10AD11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35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</xdr:row>
      <xdr:rowOff>12700</xdr:rowOff>
    </xdr:from>
    <xdr:to>
      <xdr:col>1</xdr:col>
      <xdr:colOff>764540</xdr:colOff>
      <xdr:row>126</xdr:row>
      <xdr:rowOff>0</xdr:rowOff>
    </xdr:to>
    <xdr:pic>
      <xdr:nvPicPr>
        <xdr:cNvPr id="119" name="Image 236">
          <a:extLst>
            <a:ext uri="{FF2B5EF4-FFF2-40B4-BE49-F238E27FC236}">
              <a16:creationId xmlns:a16="http://schemas.microsoft.com/office/drawing/2014/main" xmlns="" id="{7366C7FC-8308-4785-97F8-6621A02B8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30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</xdr:row>
      <xdr:rowOff>12700</xdr:rowOff>
    </xdr:from>
    <xdr:to>
      <xdr:col>1</xdr:col>
      <xdr:colOff>764540</xdr:colOff>
      <xdr:row>127</xdr:row>
      <xdr:rowOff>0</xdr:rowOff>
    </xdr:to>
    <xdr:pic>
      <xdr:nvPicPr>
        <xdr:cNvPr id="120" name="Image 238">
          <a:extLst>
            <a:ext uri="{FF2B5EF4-FFF2-40B4-BE49-F238E27FC236}">
              <a16:creationId xmlns:a16="http://schemas.microsoft.com/office/drawing/2014/main" xmlns="" id="{65DD1707-B087-40BA-A9DA-4FD5632F7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25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</xdr:row>
      <xdr:rowOff>12700</xdr:rowOff>
    </xdr:from>
    <xdr:to>
      <xdr:col>1</xdr:col>
      <xdr:colOff>764540</xdr:colOff>
      <xdr:row>128</xdr:row>
      <xdr:rowOff>0</xdr:rowOff>
    </xdr:to>
    <xdr:pic>
      <xdr:nvPicPr>
        <xdr:cNvPr id="121" name="Image 240">
          <a:extLst>
            <a:ext uri="{FF2B5EF4-FFF2-40B4-BE49-F238E27FC236}">
              <a16:creationId xmlns:a16="http://schemas.microsoft.com/office/drawing/2014/main" xmlns="" id="{91A490D3-CDC3-4D53-9831-813C9619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20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</xdr:row>
      <xdr:rowOff>12700</xdr:rowOff>
    </xdr:from>
    <xdr:to>
      <xdr:col>1</xdr:col>
      <xdr:colOff>764540</xdr:colOff>
      <xdr:row>129</xdr:row>
      <xdr:rowOff>0</xdr:rowOff>
    </xdr:to>
    <xdr:pic>
      <xdr:nvPicPr>
        <xdr:cNvPr id="122" name="Image 242">
          <a:extLst>
            <a:ext uri="{FF2B5EF4-FFF2-40B4-BE49-F238E27FC236}">
              <a16:creationId xmlns:a16="http://schemas.microsoft.com/office/drawing/2014/main" xmlns="" id="{3222838D-A754-4A31-A4A8-082C2262A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16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</xdr:row>
      <xdr:rowOff>12700</xdr:rowOff>
    </xdr:from>
    <xdr:to>
      <xdr:col>1</xdr:col>
      <xdr:colOff>635000</xdr:colOff>
      <xdr:row>129</xdr:row>
      <xdr:rowOff>800100</xdr:rowOff>
    </xdr:to>
    <xdr:pic>
      <xdr:nvPicPr>
        <xdr:cNvPr id="123" name="Image 244">
          <a:extLst>
            <a:ext uri="{FF2B5EF4-FFF2-40B4-BE49-F238E27FC236}">
              <a16:creationId xmlns:a16="http://schemas.microsoft.com/office/drawing/2014/main" xmlns="" id="{F05AB6C3-F566-4A3B-A28D-08317C246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1136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</xdr:row>
      <xdr:rowOff>12700</xdr:rowOff>
    </xdr:from>
    <xdr:to>
      <xdr:col>1</xdr:col>
      <xdr:colOff>698500</xdr:colOff>
      <xdr:row>130</xdr:row>
      <xdr:rowOff>800100</xdr:rowOff>
    </xdr:to>
    <xdr:pic>
      <xdr:nvPicPr>
        <xdr:cNvPr id="124" name="Image 246">
          <a:extLst>
            <a:ext uri="{FF2B5EF4-FFF2-40B4-BE49-F238E27FC236}">
              <a16:creationId xmlns:a16="http://schemas.microsoft.com/office/drawing/2014/main" xmlns="" id="{FCA54CCE-CCAB-4E18-8AF4-0FC7D1202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066175"/>
          <a:ext cx="685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</xdr:row>
      <xdr:rowOff>12700</xdr:rowOff>
    </xdr:from>
    <xdr:to>
      <xdr:col>1</xdr:col>
      <xdr:colOff>698500</xdr:colOff>
      <xdr:row>131</xdr:row>
      <xdr:rowOff>800100</xdr:rowOff>
    </xdr:to>
    <xdr:pic>
      <xdr:nvPicPr>
        <xdr:cNvPr id="125" name="Image 248">
          <a:extLst>
            <a:ext uri="{FF2B5EF4-FFF2-40B4-BE49-F238E27FC236}">
              <a16:creationId xmlns:a16="http://schemas.microsoft.com/office/drawing/2014/main" xmlns="" id="{C5ED4EA2-6675-4510-8F93-97C8185B0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018675"/>
          <a:ext cx="685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</xdr:row>
      <xdr:rowOff>12700</xdr:rowOff>
    </xdr:from>
    <xdr:to>
      <xdr:col>1</xdr:col>
      <xdr:colOff>827193</xdr:colOff>
      <xdr:row>133</xdr:row>
      <xdr:rowOff>0</xdr:rowOff>
    </xdr:to>
    <xdr:pic>
      <xdr:nvPicPr>
        <xdr:cNvPr id="126" name="Image 250">
          <a:extLst>
            <a:ext uri="{FF2B5EF4-FFF2-40B4-BE49-F238E27FC236}">
              <a16:creationId xmlns:a16="http://schemas.microsoft.com/office/drawing/2014/main" xmlns="" id="{00C75381-5F04-48A2-B53C-D73169F1E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971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</xdr:row>
      <xdr:rowOff>12700</xdr:rowOff>
    </xdr:from>
    <xdr:to>
      <xdr:col>1</xdr:col>
      <xdr:colOff>789601</xdr:colOff>
      <xdr:row>134</xdr:row>
      <xdr:rowOff>0</xdr:rowOff>
    </xdr:to>
    <xdr:pic>
      <xdr:nvPicPr>
        <xdr:cNvPr id="127" name="Image 252">
          <a:extLst>
            <a:ext uri="{FF2B5EF4-FFF2-40B4-BE49-F238E27FC236}">
              <a16:creationId xmlns:a16="http://schemas.microsoft.com/office/drawing/2014/main" xmlns="" id="{EA8560DE-6238-4AF8-928D-E7EA88464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92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</xdr:row>
      <xdr:rowOff>12700</xdr:rowOff>
    </xdr:from>
    <xdr:to>
      <xdr:col>1</xdr:col>
      <xdr:colOff>673100</xdr:colOff>
      <xdr:row>134</xdr:row>
      <xdr:rowOff>800100</xdr:rowOff>
    </xdr:to>
    <xdr:pic>
      <xdr:nvPicPr>
        <xdr:cNvPr id="128" name="Image 254">
          <a:extLst>
            <a:ext uri="{FF2B5EF4-FFF2-40B4-BE49-F238E27FC236}">
              <a16:creationId xmlns:a16="http://schemas.microsoft.com/office/drawing/2014/main" xmlns="" id="{41F5D3F3-98AA-4A78-8F72-16AC62534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876175"/>
          <a:ext cx="660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</xdr:row>
      <xdr:rowOff>12700</xdr:rowOff>
    </xdr:from>
    <xdr:to>
      <xdr:col>1</xdr:col>
      <xdr:colOff>789601</xdr:colOff>
      <xdr:row>136</xdr:row>
      <xdr:rowOff>0</xdr:rowOff>
    </xdr:to>
    <xdr:pic>
      <xdr:nvPicPr>
        <xdr:cNvPr id="129" name="Image 256">
          <a:extLst>
            <a:ext uri="{FF2B5EF4-FFF2-40B4-BE49-F238E27FC236}">
              <a16:creationId xmlns:a16="http://schemas.microsoft.com/office/drawing/2014/main" xmlns="" id="{BB06D512-68E3-4CE1-A265-16A5705B2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r:link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82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</xdr:row>
      <xdr:rowOff>12700</xdr:rowOff>
    </xdr:from>
    <xdr:to>
      <xdr:col>1</xdr:col>
      <xdr:colOff>444500</xdr:colOff>
      <xdr:row>136</xdr:row>
      <xdr:rowOff>800100</xdr:rowOff>
    </xdr:to>
    <xdr:pic>
      <xdr:nvPicPr>
        <xdr:cNvPr id="130" name="Image 258">
          <a:extLst>
            <a:ext uri="{FF2B5EF4-FFF2-40B4-BE49-F238E27FC236}">
              <a16:creationId xmlns:a16="http://schemas.microsoft.com/office/drawing/2014/main" xmlns="" id="{3D651807-9469-4E38-8F7D-5E3C16586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781175"/>
          <a:ext cx="431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</xdr:row>
      <xdr:rowOff>12700</xdr:rowOff>
    </xdr:from>
    <xdr:to>
      <xdr:col>1</xdr:col>
      <xdr:colOff>800100</xdr:colOff>
      <xdr:row>137</xdr:row>
      <xdr:rowOff>800100</xdr:rowOff>
    </xdr:to>
    <xdr:pic>
      <xdr:nvPicPr>
        <xdr:cNvPr id="131" name="Image 260">
          <a:extLst>
            <a:ext uri="{FF2B5EF4-FFF2-40B4-BE49-F238E27FC236}">
              <a16:creationId xmlns:a16="http://schemas.microsoft.com/office/drawing/2014/main" xmlns="" id="{AAF3687F-67A1-4677-9BF1-92C99EE65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r:link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7336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</xdr:row>
      <xdr:rowOff>12700</xdr:rowOff>
    </xdr:from>
    <xdr:to>
      <xdr:col>1</xdr:col>
      <xdr:colOff>800100</xdr:colOff>
      <xdr:row>138</xdr:row>
      <xdr:rowOff>800100</xdr:rowOff>
    </xdr:to>
    <xdr:pic>
      <xdr:nvPicPr>
        <xdr:cNvPr id="132" name="Image 262">
          <a:extLst>
            <a:ext uri="{FF2B5EF4-FFF2-40B4-BE49-F238E27FC236}">
              <a16:creationId xmlns:a16="http://schemas.microsoft.com/office/drawing/2014/main" xmlns="" id="{0157269D-8424-435F-8EB2-04B4E11E2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6861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</xdr:row>
      <xdr:rowOff>12700</xdr:rowOff>
    </xdr:from>
    <xdr:to>
      <xdr:col>1</xdr:col>
      <xdr:colOff>800100</xdr:colOff>
      <xdr:row>139</xdr:row>
      <xdr:rowOff>800100</xdr:rowOff>
    </xdr:to>
    <xdr:pic>
      <xdr:nvPicPr>
        <xdr:cNvPr id="133" name="Image 264">
          <a:extLst>
            <a:ext uri="{FF2B5EF4-FFF2-40B4-BE49-F238E27FC236}">
              <a16:creationId xmlns:a16="http://schemas.microsoft.com/office/drawing/2014/main" xmlns="" id="{B63F7B95-1624-4155-9016-DB629174B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r:link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6386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</xdr:row>
      <xdr:rowOff>12700</xdr:rowOff>
    </xdr:from>
    <xdr:to>
      <xdr:col>1</xdr:col>
      <xdr:colOff>800100</xdr:colOff>
      <xdr:row>140</xdr:row>
      <xdr:rowOff>800100</xdr:rowOff>
    </xdr:to>
    <xdr:pic>
      <xdr:nvPicPr>
        <xdr:cNvPr id="134" name="Image 266">
          <a:extLst>
            <a:ext uri="{FF2B5EF4-FFF2-40B4-BE49-F238E27FC236}">
              <a16:creationId xmlns:a16="http://schemas.microsoft.com/office/drawing/2014/main" xmlns="" id="{CA600731-A442-4716-85D0-734F652A1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r:link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5911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</xdr:row>
      <xdr:rowOff>12700</xdr:rowOff>
    </xdr:from>
    <xdr:to>
      <xdr:col>1</xdr:col>
      <xdr:colOff>647700</xdr:colOff>
      <xdr:row>145</xdr:row>
      <xdr:rowOff>800100</xdr:rowOff>
    </xdr:to>
    <xdr:pic>
      <xdr:nvPicPr>
        <xdr:cNvPr id="135" name="Image 268">
          <a:extLst>
            <a:ext uri="{FF2B5EF4-FFF2-40B4-BE49-F238E27FC236}">
              <a16:creationId xmlns:a16="http://schemas.microsoft.com/office/drawing/2014/main" xmlns="" id="{FC866FB7-50CD-4DDC-B70E-F9E12BD4F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r:link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353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</xdr:row>
      <xdr:rowOff>12700</xdr:rowOff>
    </xdr:from>
    <xdr:to>
      <xdr:col>1</xdr:col>
      <xdr:colOff>635000</xdr:colOff>
      <xdr:row>146</xdr:row>
      <xdr:rowOff>800100</xdr:rowOff>
    </xdr:to>
    <xdr:pic>
      <xdr:nvPicPr>
        <xdr:cNvPr id="136" name="Image 270">
          <a:extLst>
            <a:ext uri="{FF2B5EF4-FFF2-40B4-BE49-F238E27FC236}">
              <a16:creationId xmlns:a16="http://schemas.microsoft.com/office/drawing/2014/main" xmlns="" id="{DA507E19-944F-4CA3-9300-3C58EAACE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306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</xdr:row>
      <xdr:rowOff>12700</xdr:rowOff>
    </xdr:from>
    <xdr:to>
      <xdr:col>1</xdr:col>
      <xdr:colOff>647700</xdr:colOff>
      <xdr:row>147</xdr:row>
      <xdr:rowOff>800100</xdr:rowOff>
    </xdr:to>
    <xdr:pic>
      <xdr:nvPicPr>
        <xdr:cNvPr id="137" name="Image 272">
          <a:extLst>
            <a:ext uri="{FF2B5EF4-FFF2-40B4-BE49-F238E27FC236}">
              <a16:creationId xmlns:a16="http://schemas.microsoft.com/office/drawing/2014/main" xmlns="" id="{313ECCF0-116C-4F20-B9B0-0B7E37632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258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</xdr:row>
      <xdr:rowOff>12700</xdr:rowOff>
    </xdr:from>
    <xdr:to>
      <xdr:col>1</xdr:col>
      <xdr:colOff>800100</xdr:colOff>
      <xdr:row>149</xdr:row>
      <xdr:rowOff>800100</xdr:rowOff>
    </xdr:to>
    <xdr:pic>
      <xdr:nvPicPr>
        <xdr:cNvPr id="138" name="Image 274">
          <a:extLst>
            <a:ext uri="{FF2B5EF4-FFF2-40B4-BE49-F238E27FC236}">
              <a16:creationId xmlns:a16="http://schemas.microsoft.com/office/drawing/2014/main" xmlns="" id="{3A1AD7B8-4DE8-443D-9C07-28CD6DCE0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1636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</xdr:row>
      <xdr:rowOff>12700</xdr:rowOff>
    </xdr:from>
    <xdr:to>
      <xdr:col>1</xdr:col>
      <xdr:colOff>952500</xdr:colOff>
      <xdr:row>151</xdr:row>
      <xdr:rowOff>752009</xdr:rowOff>
    </xdr:to>
    <xdr:pic>
      <xdr:nvPicPr>
        <xdr:cNvPr id="139" name="Image 276">
          <a:extLst>
            <a:ext uri="{FF2B5EF4-FFF2-40B4-BE49-F238E27FC236}">
              <a16:creationId xmlns:a16="http://schemas.microsoft.com/office/drawing/2014/main" xmlns="" id="{552838BD-13E8-4FC3-8796-1E55E2929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06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152</xdr:row>
      <xdr:rowOff>12700</xdr:rowOff>
    </xdr:from>
    <xdr:to>
      <xdr:col>1</xdr:col>
      <xdr:colOff>952500</xdr:colOff>
      <xdr:row>152</xdr:row>
      <xdr:rowOff>752009</xdr:rowOff>
    </xdr:to>
    <xdr:pic>
      <xdr:nvPicPr>
        <xdr:cNvPr id="140" name="Image 278">
          <a:extLst>
            <a:ext uri="{FF2B5EF4-FFF2-40B4-BE49-F238E27FC236}">
              <a16:creationId xmlns:a16="http://schemas.microsoft.com/office/drawing/2014/main" xmlns="" id="{E671F912-014C-476C-B6C0-63A0FE694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02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153</xdr:row>
      <xdr:rowOff>12700</xdr:rowOff>
    </xdr:from>
    <xdr:to>
      <xdr:col>1</xdr:col>
      <xdr:colOff>952500</xdr:colOff>
      <xdr:row>153</xdr:row>
      <xdr:rowOff>752009</xdr:rowOff>
    </xdr:to>
    <xdr:pic>
      <xdr:nvPicPr>
        <xdr:cNvPr id="141" name="Image 280">
          <a:extLst>
            <a:ext uri="{FF2B5EF4-FFF2-40B4-BE49-F238E27FC236}">
              <a16:creationId xmlns:a16="http://schemas.microsoft.com/office/drawing/2014/main" xmlns="" id="{F05EF9C1-851D-4629-9CAF-3079AC15F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97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154</xdr:row>
      <xdr:rowOff>12700</xdr:rowOff>
    </xdr:from>
    <xdr:to>
      <xdr:col>1</xdr:col>
      <xdr:colOff>952500</xdr:colOff>
      <xdr:row>154</xdr:row>
      <xdr:rowOff>752009</xdr:rowOff>
    </xdr:to>
    <xdr:pic>
      <xdr:nvPicPr>
        <xdr:cNvPr id="142" name="Image 282">
          <a:extLst>
            <a:ext uri="{FF2B5EF4-FFF2-40B4-BE49-F238E27FC236}">
              <a16:creationId xmlns:a16="http://schemas.microsoft.com/office/drawing/2014/main" xmlns="" id="{A25EC4AE-B87F-40B7-8AD5-0CAD95DE5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592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155</xdr:row>
      <xdr:rowOff>12700</xdr:rowOff>
    </xdr:from>
    <xdr:to>
      <xdr:col>1</xdr:col>
      <xdr:colOff>952500</xdr:colOff>
      <xdr:row>155</xdr:row>
      <xdr:rowOff>752009</xdr:rowOff>
    </xdr:to>
    <xdr:pic>
      <xdr:nvPicPr>
        <xdr:cNvPr id="143" name="Image 284">
          <a:extLst>
            <a:ext uri="{FF2B5EF4-FFF2-40B4-BE49-F238E27FC236}">
              <a16:creationId xmlns:a16="http://schemas.microsoft.com/office/drawing/2014/main" xmlns="" id="{F0B17D4F-AF07-455B-AD21-7CCFA965B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687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156</xdr:row>
      <xdr:rowOff>12700</xdr:rowOff>
    </xdr:from>
    <xdr:to>
      <xdr:col>1</xdr:col>
      <xdr:colOff>952500</xdr:colOff>
      <xdr:row>156</xdr:row>
      <xdr:rowOff>752009</xdr:rowOff>
    </xdr:to>
    <xdr:pic>
      <xdr:nvPicPr>
        <xdr:cNvPr id="144" name="Image 286">
          <a:extLst>
            <a:ext uri="{FF2B5EF4-FFF2-40B4-BE49-F238E27FC236}">
              <a16:creationId xmlns:a16="http://schemas.microsoft.com/office/drawing/2014/main" xmlns="" id="{9FE090A9-D9DD-41F8-BA78-2D8AC8BA5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783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157</xdr:row>
      <xdr:rowOff>12700</xdr:rowOff>
    </xdr:from>
    <xdr:to>
      <xdr:col>1</xdr:col>
      <xdr:colOff>952500</xdr:colOff>
      <xdr:row>157</xdr:row>
      <xdr:rowOff>752009</xdr:rowOff>
    </xdr:to>
    <xdr:pic>
      <xdr:nvPicPr>
        <xdr:cNvPr id="145" name="Image 288">
          <a:extLst>
            <a:ext uri="{FF2B5EF4-FFF2-40B4-BE49-F238E27FC236}">
              <a16:creationId xmlns:a16="http://schemas.microsoft.com/office/drawing/2014/main" xmlns="" id="{AF2A8136-35CA-484B-B829-A30D349C5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878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158</xdr:row>
      <xdr:rowOff>12700</xdr:rowOff>
    </xdr:from>
    <xdr:to>
      <xdr:col>1</xdr:col>
      <xdr:colOff>952500</xdr:colOff>
      <xdr:row>158</xdr:row>
      <xdr:rowOff>752009</xdr:rowOff>
    </xdr:to>
    <xdr:pic>
      <xdr:nvPicPr>
        <xdr:cNvPr id="146" name="Image 290">
          <a:extLst>
            <a:ext uri="{FF2B5EF4-FFF2-40B4-BE49-F238E27FC236}">
              <a16:creationId xmlns:a16="http://schemas.microsoft.com/office/drawing/2014/main" xmlns="" id="{5B7BE823-A8ED-4FA9-A45F-2EF34CB64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973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159</xdr:row>
      <xdr:rowOff>12700</xdr:rowOff>
    </xdr:from>
    <xdr:to>
      <xdr:col>1</xdr:col>
      <xdr:colOff>952500</xdr:colOff>
      <xdr:row>159</xdr:row>
      <xdr:rowOff>752009</xdr:rowOff>
    </xdr:to>
    <xdr:pic>
      <xdr:nvPicPr>
        <xdr:cNvPr id="147" name="Image 292">
          <a:extLst>
            <a:ext uri="{FF2B5EF4-FFF2-40B4-BE49-F238E27FC236}">
              <a16:creationId xmlns:a16="http://schemas.microsoft.com/office/drawing/2014/main" xmlns="" id="{75F75494-D310-442F-BD9A-FA7DCFFC3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068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160</xdr:row>
      <xdr:rowOff>12700</xdr:rowOff>
    </xdr:from>
    <xdr:to>
      <xdr:col>1</xdr:col>
      <xdr:colOff>952500</xdr:colOff>
      <xdr:row>160</xdr:row>
      <xdr:rowOff>752009</xdr:rowOff>
    </xdr:to>
    <xdr:pic>
      <xdr:nvPicPr>
        <xdr:cNvPr id="148" name="Image 294">
          <a:extLst>
            <a:ext uri="{FF2B5EF4-FFF2-40B4-BE49-F238E27FC236}">
              <a16:creationId xmlns:a16="http://schemas.microsoft.com/office/drawing/2014/main" xmlns="" id="{EA541444-361C-45E1-8690-46BD19B3E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164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161</xdr:row>
      <xdr:rowOff>12700</xdr:rowOff>
    </xdr:from>
    <xdr:to>
      <xdr:col>1</xdr:col>
      <xdr:colOff>952500</xdr:colOff>
      <xdr:row>161</xdr:row>
      <xdr:rowOff>752009</xdr:rowOff>
    </xdr:to>
    <xdr:pic>
      <xdr:nvPicPr>
        <xdr:cNvPr id="149" name="Image 296">
          <a:extLst>
            <a:ext uri="{FF2B5EF4-FFF2-40B4-BE49-F238E27FC236}">
              <a16:creationId xmlns:a16="http://schemas.microsoft.com/office/drawing/2014/main" xmlns="" id="{55CAEBAC-A4B7-4097-91D6-62E6CBC2C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259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162</xdr:row>
      <xdr:rowOff>12700</xdr:rowOff>
    </xdr:from>
    <xdr:to>
      <xdr:col>1</xdr:col>
      <xdr:colOff>952500</xdr:colOff>
      <xdr:row>162</xdr:row>
      <xdr:rowOff>752009</xdr:rowOff>
    </xdr:to>
    <xdr:pic>
      <xdr:nvPicPr>
        <xdr:cNvPr id="150" name="Image 298">
          <a:extLst>
            <a:ext uri="{FF2B5EF4-FFF2-40B4-BE49-F238E27FC236}">
              <a16:creationId xmlns:a16="http://schemas.microsoft.com/office/drawing/2014/main" xmlns="" id="{C08B8B9D-3261-4545-9EF1-3C48229A1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354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163</xdr:row>
      <xdr:rowOff>12700</xdr:rowOff>
    </xdr:from>
    <xdr:to>
      <xdr:col>1</xdr:col>
      <xdr:colOff>952500</xdr:colOff>
      <xdr:row>163</xdr:row>
      <xdr:rowOff>752009</xdr:rowOff>
    </xdr:to>
    <xdr:pic>
      <xdr:nvPicPr>
        <xdr:cNvPr id="151" name="Image 300">
          <a:extLst>
            <a:ext uri="{FF2B5EF4-FFF2-40B4-BE49-F238E27FC236}">
              <a16:creationId xmlns:a16="http://schemas.microsoft.com/office/drawing/2014/main" xmlns="" id="{79F65549-D29D-4463-AF1A-75DEDD095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449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164</xdr:row>
      <xdr:rowOff>12700</xdr:rowOff>
    </xdr:from>
    <xdr:to>
      <xdr:col>1</xdr:col>
      <xdr:colOff>952500</xdr:colOff>
      <xdr:row>164</xdr:row>
      <xdr:rowOff>752009</xdr:rowOff>
    </xdr:to>
    <xdr:pic>
      <xdr:nvPicPr>
        <xdr:cNvPr id="152" name="Image 302">
          <a:extLst>
            <a:ext uri="{FF2B5EF4-FFF2-40B4-BE49-F238E27FC236}">
              <a16:creationId xmlns:a16="http://schemas.microsoft.com/office/drawing/2014/main" xmlns="" id="{6067D99E-A834-4842-8165-5DCA9805B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545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165</xdr:row>
      <xdr:rowOff>12700</xdr:rowOff>
    </xdr:from>
    <xdr:to>
      <xdr:col>1</xdr:col>
      <xdr:colOff>952500</xdr:colOff>
      <xdr:row>165</xdr:row>
      <xdr:rowOff>752009</xdr:rowOff>
    </xdr:to>
    <xdr:pic>
      <xdr:nvPicPr>
        <xdr:cNvPr id="153" name="Image 304">
          <a:extLst>
            <a:ext uri="{FF2B5EF4-FFF2-40B4-BE49-F238E27FC236}">
              <a16:creationId xmlns:a16="http://schemas.microsoft.com/office/drawing/2014/main" xmlns="" id="{993EE3D6-6CA9-4616-8FE3-DA019C1EA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640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166</xdr:row>
      <xdr:rowOff>12700</xdr:rowOff>
    </xdr:from>
    <xdr:to>
      <xdr:col>1</xdr:col>
      <xdr:colOff>952500</xdr:colOff>
      <xdr:row>166</xdr:row>
      <xdr:rowOff>752009</xdr:rowOff>
    </xdr:to>
    <xdr:pic>
      <xdr:nvPicPr>
        <xdr:cNvPr id="154" name="Image 306">
          <a:extLst>
            <a:ext uri="{FF2B5EF4-FFF2-40B4-BE49-F238E27FC236}">
              <a16:creationId xmlns:a16="http://schemas.microsoft.com/office/drawing/2014/main" xmlns="" id="{390D8706-8FC1-48CD-9F51-51DBF72A4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735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167</xdr:row>
      <xdr:rowOff>12700</xdr:rowOff>
    </xdr:from>
    <xdr:to>
      <xdr:col>1</xdr:col>
      <xdr:colOff>952500</xdr:colOff>
      <xdr:row>167</xdr:row>
      <xdr:rowOff>752009</xdr:rowOff>
    </xdr:to>
    <xdr:pic>
      <xdr:nvPicPr>
        <xdr:cNvPr id="155" name="Image 308">
          <a:extLst>
            <a:ext uri="{FF2B5EF4-FFF2-40B4-BE49-F238E27FC236}">
              <a16:creationId xmlns:a16="http://schemas.microsoft.com/office/drawing/2014/main" xmlns="" id="{7C805509-5F1F-4E01-B3CB-99A71FE51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830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168</xdr:row>
      <xdr:rowOff>12700</xdr:rowOff>
    </xdr:from>
    <xdr:to>
      <xdr:col>1</xdr:col>
      <xdr:colOff>952500</xdr:colOff>
      <xdr:row>168</xdr:row>
      <xdr:rowOff>752009</xdr:rowOff>
    </xdr:to>
    <xdr:pic>
      <xdr:nvPicPr>
        <xdr:cNvPr id="156" name="Image 310">
          <a:extLst>
            <a:ext uri="{FF2B5EF4-FFF2-40B4-BE49-F238E27FC236}">
              <a16:creationId xmlns:a16="http://schemas.microsoft.com/office/drawing/2014/main" xmlns="" id="{4BBCB7F3-E702-427B-8F86-64EAEEE3B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5926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169</xdr:row>
      <xdr:rowOff>12700</xdr:rowOff>
    </xdr:from>
    <xdr:to>
      <xdr:col>1</xdr:col>
      <xdr:colOff>952500</xdr:colOff>
      <xdr:row>169</xdr:row>
      <xdr:rowOff>752009</xdr:rowOff>
    </xdr:to>
    <xdr:pic>
      <xdr:nvPicPr>
        <xdr:cNvPr id="157" name="Image 312">
          <a:extLst>
            <a:ext uri="{FF2B5EF4-FFF2-40B4-BE49-F238E27FC236}">
              <a16:creationId xmlns:a16="http://schemas.microsoft.com/office/drawing/2014/main" xmlns="" id="{89DE6196-8C13-4FCD-9430-3F9E9BB31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021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170</xdr:row>
      <xdr:rowOff>12700</xdr:rowOff>
    </xdr:from>
    <xdr:to>
      <xdr:col>1</xdr:col>
      <xdr:colOff>952500</xdr:colOff>
      <xdr:row>170</xdr:row>
      <xdr:rowOff>752009</xdr:rowOff>
    </xdr:to>
    <xdr:pic>
      <xdr:nvPicPr>
        <xdr:cNvPr id="158" name="Image 314">
          <a:extLst>
            <a:ext uri="{FF2B5EF4-FFF2-40B4-BE49-F238E27FC236}">
              <a16:creationId xmlns:a16="http://schemas.microsoft.com/office/drawing/2014/main" xmlns="" id="{3F525F8A-0C21-4FA4-8DBA-7B2A717D8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116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171</xdr:row>
      <xdr:rowOff>12700</xdr:rowOff>
    </xdr:from>
    <xdr:to>
      <xdr:col>1</xdr:col>
      <xdr:colOff>952500</xdr:colOff>
      <xdr:row>171</xdr:row>
      <xdr:rowOff>752009</xdr:rowOff>
    </xdr:to>
    <xdr:pic>
      <xdr:nvPicPr>
        <xdr:cNvPr id="159" name="Image 316">
          <a:extLst>
            <a:ext uri="{FF2B5EF4-FFF2-40B4-BE49-F238E27FC236}">
              <a16:creationId xmlns:a16="http://schemas.microsoft.com/office/drawing/2014/main" xmlns="" id="{E7CE82DB-834C-4DA4-B439-EA05E7DAF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211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172</xdr:row>
      <xdr:rowOff>12700</xdr:rowOff>
    </xdr:from>
    <xdr:to>
      <xdr:col>1</xdr:col>
      <xdr:colOff>952500</xdr:colOff>
      <xdr:row>172</xdr:row>
      <xdr:rowOff>752009</xdr:rowOff>
    </xdr:to>
    <xdr:pic>
      <xdr:nvPicPr>
        <xdr:cNvPr id="160" name="Image 318">
          <a:extLst>
            <a:ext uri="{FF2B5EF4-FFF2-40B4-BE49-F238E27FC236}">
              <a16:creationId xmlns:a16="http://schemas.microsoft.com/office/drawing/2014/main" xmlns="" id="{1FA68CD1-70C0-4AFC-BF09-BE4B3F23E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307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173</xdr:row>
      <xdr:rowOff>12700</xdr:rowOff>
    </xdr:from>
    <xdr:to>
      <xdr:col>1</xdr:col>
      <xdr:colOff>952500</xdr:colOff>
      <xdr:row>173</xdr:row>
      <xdr:rowOff>752009</xdr:rowOff>
    </xdr:to>
    <xdr:pic>
      <xdr:nvPicPr>
        <xdr:cNvPr id="161" name="Image 320">
          <a:extLst>
            <a:ext uri="{FF2B5EF4-FFF2-40B4-BE49-F238E27FC236}">
              <a16:creationId xmlns:a16="http://schemas.microsoft.com/office/drawing/2014/main" xmlns="" id="{5B362161-AAE5-42F9-A626-124A32B97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402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174</xdr:row>
      <xdr:rowOff>12700</xdr:rowOff>
    </xdr:from>
    <xdr:to>
      <xdr:col>1</xdr:col>
      <xdr:colOff>952500</xdr:colOff>
      <xdr:row>174</xdr:row>
      <xdr:rowOff>752009</xdr:rowOff>
    </xdr:to>
    <xdr:pic>
      <xdr:nvPicPr>
        <xdr:cNvPr id="162" name="Image 322">
          <a:extLst>
            <a:ext uri="{FF2B5EF4-FFF2-40B4-BE49-F238E27FC236}">
              <a16:creationId xmlns:a16="http://schemas.microsoft.com/office/drawing/2014/main" xmlns="" id="{1CDA663F-29CF-415C-8ADF-FC89A744D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497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175</xdr:row>
      <xdr:rowOff>12700</xdr:rowOff>
    </xdr:from>
    <xdr:to>
      <xdr:col>1</xdr:col>
      <xdr:colOff>952500</xdr:colOff>
      <xdr:row>175</xdr:row>
      <xdr:rowOff>752009</xdr:rowOff>
    </xdr:to>
    <xdr:pic>
      <xdr:nvPicPr>
        <xdr:cNvPr id="163" name="Image 324">
          <a:extLst>
            <a:ext uri="{FF2B5EF4-FFF2-40B4-BE49-F238E27FC236}">
              <a16:creationId xmlns:a16="http://schemas.microsoft.com/office/drawing/2014/main" xmlns="" id="{BB3323F4-1E60-4A15-956C-F9FC6FDF2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592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176</xdr:row>
      <xdr:rowOff>12700</xdr:rowOff>
    </xdr:from>
    <xdr:to>
      <xdr:col>1</xdr:col>
      <xdr:colOff>952500</xdr:colOff>
      <xdr:row>176</xdr:row>
      <xdr:rowOff>752009</xdr:rowOff>
    </xdr:to>
    <xdr:pic>
      <xdr:nvPicPr>
        <xdr:cNvPr id="164" name="Image 326">
          <a:extLst>
            <a:ext uri="{FF2B5EF4-FFF2-40B4-BE49-F238E27FC236}">
              <a16:creationId xmlns:a16="http://schemas.microsoft.com/office/drawing/2014/main" xmlns="" id="{B6FD2CC5-68DF-4839-BEEA-B9BA1699C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688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177</xdr:row>
      <xdr:rowOff>12700</xdr:rowOff>
    </xdr:from>
    <xdr:to>
      <xdr:col>1</xdr:col>
      <xdr:colOff>952500</xdr:colOff>
      <xdr:row>177</xdr:row>
      <xdr:rowOff>752009</xdr:rowOff>
    </xdr:to>
    <xdr:pic>
      <xdr:nvPicPr>
        <xdr:cNvPr id="165" name="Image 328">
          <a:extLst>
            <a:ext uri="{FF2B5EF4-FFF2-40B4-BE49-F238E27FC236}">
              <a16:creationId xmlns:a16="http://schemas.microsoft.com/office/drawing/2014/main" xmlns="" id="{EC107369-4D5C-4B6C-AB8E-86AABAE01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783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178</xdr:row>
      <xdr:rowOff>12700</xdr:rowOff>
    </xdr:from>
    <xdr:to>
      <xdr:col>1</xdr:col>
      <xdr:colOff>952500</xdr:colOff>
      <xdr:row>178</xdr:row>
      <xdr:rowOff>752009</xdr:rowOff>
    </xdr:to>
    <xdr:pic>
      <xdr:nvPicPr>
        <xdr:cNvPr id="166" name="Image 330">
          <a:extLst>
            <a:ext uri="{FF2B5EF4-FFF2-40B4-BE49-F238E27FC236}">
              <a16:creationId xmlns:a16="http://schemas.microsoft.com/office/drawing/2014/main" xmlns="" id="{574F78BB-6659-4772-9DDA-1E57A2388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878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179</xdr:row>
      <xdr:rowOff>12700</xdr:rowOff>
    </xdr:from>
    <xdr:to>
      <xdr:col>1</xdr:col>
      <xdr:colOff>952500</xdr:colOff>
      <xdr:row>179</xdr:row>
      <xdr:rowOff>752009</xdr:rowOff>
    </xdr:to>
    <xdr:pic>
      <xdr:nvPicPr>
        <xdr:cNvPr id="167" name="Image 332">
          <a:extLst>
            <a:ext uri="{FF2B5EF4-FFF2-40B4-BE49-F238E27FC236}">
              <a16:creationId xmlns:a16="http://schemas.microsoft.com/office/drawing/2014/main" xmlns="" id="{DE688918-71C9-4518-A8ED-03D9A48AE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6973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180</xdr:row>
      <xdr:rowOff>12700</xdr:rowOff>
    </xdr:from>
    <xdr:to>
      <xdr:col>1</xdr:col>
      <xdr:colOff>952500</xdr:colOff>
      <xdr:row>180</xdr:row>
      <xdr:rowOff>752009</xdr:rowOff>
    </xdr:to>
    <xdr:pic>
      <xdr:nvPicPr>
        <xdr:cNvPr id="168" name="Image 334">
          <a:extLst>
            <a:ext uri="{FF2B5EF4-FFF2-40B4-BE49-F238E27FC236}">
              <a16:creationId xmlns:a16="http://schemas.microsoft.com/office/drawing/2014/main" xmlns="" id="{01BD6270-1ED2-4840-8476-1C9B3D538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069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181</xdr:row>
      <xdr:rowOff>12700</xdr:rowOff>
    </xdr:from>
    <xdr:to>
      <xdr:col>1</xdr:col>
      <xdr:colOff>952500</xdr:colOff>
      <xdr:row>181</xdr:row>
      <xdr:rowOff>752009</xdr:rowOff>
    </xdr:to>
    <xdr:pic>
      <xdr:nvPicPr>
        <xdr:cNvPr id="169" name="Image 336">
          <a:extLst>
            <a:ext uri="{FF2B5EF4-FFF2-40B4-BE49-F238E27FC236}">
              <a16:creationId xmlns:a16="http://schemas.microsoft.com/office/drawing/2014/main" xmlns="" id="{6FAA0E09-A541-4505-87A8-4DC4FE0BA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164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182</xdr:row>
      <xdr:rowOff>12700</xdr:rowOff>
    </xdr:from>
    <xdr:to>
      <xdr:col>1</xdr:col>
      <xdr:colOff>952500</xdr:colOff>
      <xdr:row>182</xdr:row>
      <xdr:rowOff>752009</xdr:rowOff>
    </xdr:to>
    <xdr:pic>
      <xdr:nvPicPr>
        <xdr:cNvPr id="170" name="Image 338">
          <a:extLst>
            <a:ext uri="{FF2B5EF4-FFF2-40B4-BE49-F238E27FC236}">
              <a16:creationId xmlns:a16="http://schemas.microsoft.com/office/drawing/2014/main" xmlns="" id="{378121E3-BA10-49E1-850C-269EC6F8D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259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183</xdr:row>
      <xdr:rowOff>12700</xdr:rowOff>
    </xdr:from>
    <xdr:to>
      <xdr:col>1</xdr:col>
      <xdr:colOff>952500</xdr:colOff>
      <xdr:row>183</xdr:row>
      <xdr:rowOff>752009</xdr:rowOff>
    </xdr:to>
    <xdr:pic>
      <xdr:nvPicPr>
        <xdr:cNvPr id="171" name="Image 340">
          <a:extLst>
            <a:ext uri="{FF2B5EF4-FFF2-40B4-BE49-F238E27FC236}">
              <a16:creationId xmlns:a16="http://schemas.microsoft.com/office/drawing/2014/main" xmlns="" id="{DDBAFBBD-851E-4AED-AE32-835661750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354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184</xdr:row>
      <xdr:rowOff>12700</xdr:rowOff>
    </xdr:from>
    <xdr:to>
      <xdr:col>1</xdr:col>
      <xdr:colOff>952500</xdr:colOff>
      <xdr:row>184</xdr:row>
      <xdr:rowOff>752009</xdr:rowOff>
    </xdr:to>
    <xdr:pic>
      <xdr:nvPicPr>
        <xdr:cNvPr id="172" name="Image 342">
          <a:extLst>
            <a:ext uri="{FF2B5EF4-FFF2-40B4-BE49-F238E27FC236}">
              <a16:creationId xmlns:a16="http://schemas.microsoft.com/office/drawing/2014/main" xmlns="" id="{C2C2059C-454F-45AE-BAE5-11A314B40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450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185</xdr:row>
      <xdr:rowOff>12700</xdr:rowOff>
    </xdr:from>
    <xdr:to>
      <xdr:col>1</xdr:col>
      <xdr:colOff>952500</xdr:colOff>
      <xdr:row>185</xdr:row>
      <xdr:rowOff>752009</xdr:rowOff>
    </xdr:to>
    <xdr:pic>
      <xdr:nvPicPr>
        <xdr:cNvPr id="173" name="Image 344">
          <a:extLst>
            <a:ext uri="{FF2B5EF4-FFF2-40B4-BE49-F238E27FC236}">
              <a16:creationId xmlns:a16="http://schemas.microsoft.com/office/drawing/2014/main" xmlns="" id="{2B12921A-B207-4D39-B491-C3628BCC9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545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186</xdr:row>
      <xdr:rowOff>12700</xdr:rowOff>
    </xdr:from>
    <xdr:to>
      <xdr:col>1</xdr:col>
      <xdr:colOff>952500</xdr:colOff>
      <xdr:row>186</xdr:row>
      <xdr:rowOff>752009</xdr:rowOff>
    </xdr:to>
    <xdr:pic>
      <xdr:nvPicPr>
        <xdr:cNvPr id="174" name="Image 346">
          <a:extLst>
            <a:ext uri="{FF2B5EF4-FFF2-40B4-BE49-F238E27FC236}">
              <a16:creationId xmlns:a16="http://schemas.microsoft.com/office/drawing/2014/main" xmlns="" id="{8E048E5B-6701-451B-9DB0-F41C5B0E2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640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187</xdr:row>
      <xdr:rowOff>12700</xdr:rowOff>
    </xdr:from>
    <xdr:to>
      <xdr:col>1</xdr:col>
      <xdr:colOff>952500</xdr:colOff>
      <xdr:row>187</xdr:row>
      <xdr:rowOff>752009</xdr:rowOff>
    </xdr:to>
    <xdr:pic>
      <xdr:nvPicPr>
        <xdr:cNvPr id="175" name="Image 348">
          <a:extLst>
            <a:ext uri="{FF2B5EF4-FFF2-40B4-BE49-F238E27FC236}">
              <a16:creationId xmlns:a16="http://schemas.microsoft.com/office/drawing/2014/main" xmlns="" id="{64064AB7-5352-4EFC-8028-CA08681CD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735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188</xdr:row>
      <xdr:rowOff>12700</xdr:rowOff>
    </xdr:from>
    <xdr:to>
      <xdr:col>1</xdr:col>
      <xdr:colOff>952500</xdr:colOff>
      <xdr:row>188</xdr:row>
      <xdr:rowOff>752009</xdr:rowOff>
    </xdr:to>
    <xdr:pic>
      <xdr:nvPicPr>
        <xdr:cNvPr id="176" name="Image 350">
          <a:extLst>
            <a:ext uri="{FF2B5EF4-FFF2-40B4-BE49-F238E27FC236}">
              <a16:creationId xmlns:a16="http://schemas.microsoft.com/office/drawing/2014/main" xmlns="" id="{686E77AC-49DB-4AE9-9FDB-AD04F274D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831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189</xdr:row>
      <xdr:rowOff>12700</xdr:rowOff>
    </xdr:from>
    <xdr:to>
      <xdr:col>1</xdr:col>
      <xdr:colOff>952500</xdr:colOff>
      <xdr:row>189</xdr:row>
      <xdr:rowOff>752009</xdr:rowOff>
    </xdr:to>
    <xdr:pic>
      <xdr:nvPicPr>
        <xdr:cNvPr id="177" name="Image 352">
          <a:extLst>
            <a:ext uri="{FF2B5EF4-FFF2-40B4-BE49-F238E27FC236}">
              <a16:creationId xmlns:a16="http://schemas.microsoft.com/office/drawing/2014/main" xmlns="" id="{9C6CCC31-523C-437B-A64E-57C2F2AE5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7926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190</xdr:row>
      <xdr:rowOff>12700</xdr:rowOff>
    </xdr:from>
    <xdr:to>
      <xdr:col>1</xdr:col>
      <xdr:colOff>952500</xdr:colOff>
      <xdr:row>190</xdr:row>
      <xdr:rowOff>752009</xdr:rowOff>
    </xdr:to>
    <xdr:pic>
      <xdr:nvPicPr>
        <xdr:cNvPr id="178" name="Image 354">
          <a:extLst>
            <a:ext uri="{FF2B5EF4-FFF2-40B4-BE49-F238E27FC236}">
              <a16:creationId xmlns:a16="http://schemas.microsoft.com/office/drawing/2014/main" xmlns="" id="{B8D7D810-AAA2-4A40-8782-00B665CAF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021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191</xdr:row>
      <xdr:rowOff>12700</xdr:rowOff>
    </xdr:from>
    <xdr:to>
      <xdr:col>1</xdr:col>
      <xdr:colOff>952500</xdr:colOff>
      <xdr:row>191</xdr:row>
      <xdr:rowOff>752009</xdr:rowOff>
    </xdr:to>
    <xdr:pic>
      <xdr:nvPicPr>
        <xdr:cNvPr id="179" name="Image 356">
          <a:extLst>
            <a:ext uri="{FF2B5EF4-FFF2-40B4-BE49-F238E27FC236}">
              <a16:creationId xmlns:a16="http://schemas.microsoft.com/office/drawing/2014/main" xmlns="" id="{BF4B328F-CC0C-4272-A9DC-BF9703840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116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192</xdr:row>
      <xdr:rowOff>12700</xdr:rowOff>
    </xdr:from>
    <xdr:to>
      <xdr:col>1</xdr:col>
      <xdr:colOff>952500</xdr:colOff>
      <xdr:row>192</xdr:row>
      <xdr:rowOff>752009</xdr:rowOff>
    </xdr:to>
    <xdr:pic>
      <xdr:nvPicPr>
        <xdr:cNvPr id="180" name="Image 358">
          <a:extLst>
            <a:ext uri="{FF2B5EF4-FFF2-40B4-BE49-F238E27FC236}">
              <a16:creationId xmlns:a16="http://schemas.microsoft.com/office/drawing/2014/main" xmlns="" id="{5A9D750F-1AF8-4FF3-9517-D7E701DE4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212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193</xdr:row>
      <xdr:rowOff>12700</xdr:rowOff>
    </xdr:from>
    <xdr:to>
      <xdr:col>1</xdr:col>
      <xdr:colOff>952500</xdr:colOff>
      <xdr:row>193</xdr:row>
      <xdr:rowOff>752009</xdr:rowOff>
    </xdr:to>
    <xdr:pic>
      <xdr:nvPicPr>
        <xdr:cNvPr id="181" name="Image 360">
          <a:extLst>
            <a:ext uri="{FF2B5EF4-FFF2-40B4-BE49-F238E27FC236}">
              <a16:creationId xmlns:a16="http://schemas.microsoft.com/office/drawing/2014/main" xmlns="" id="{8F6818CB-BCC8-4465-994C-E40AFFCE4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307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194</xdr:row>
      <xdr:rowOff>12700</xdr:rowOff>
    </xdr:from>
    <xdr:to>
      <xdr:col>1</xdr:col>
      <xdr:colOff>952500</xdr:colOff>
      <xdr:row>194</xdr:row>
      <xdr:rowOff>752009</xdr:rowOff>
    </xdr:to>
    <xdr:pic>
      <xdr:nvPicPr>
        <xdr:cNvPr id="182" name="Image 362">
          <a:extLst>
            <a:ext uri="{FF2B5EF4-FFF2-40B4-BE49-F238E27FC236}">
              <a16:creationId xmlns:a16="http://schemas.microsoft.com/office/drawing/2014/main" xmlns="" id="{E9F757B0-FEBE-4471-AC73-88F24DE65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402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195</xdr:row>
      <xdr:rowOff>12700</xdr:rowOff>
    </xdr:from>
    <xdr:to>
      <xdr:col>1</xdr:col>
      <xdr:colOff>952500</xdr:colOff>
      <xdr:row>195</xdr:row>
      <xdr:rowOff>752009</xdr:rowOff>
    </xdr:to>
    <xdr:pic>
      <xdr:nvPicPr>
        <xdr:cNvPr id="183" name="Image 364">
          <a:extLst>
            <a:ext uri="{FF2B5EF4-FFF2-40B4-BE49-F238E27FC236}">
              <a16:creationId xmlns:a16="http://schemas.microsoft.com/office/drawing/2014/main" xmlns="" id="{B63B9763-9030-4DA6-BA3C-330ADC4AA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497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196</xdr:row>
      <xdr:rowOff>12700</xdr:rowOff>
    </xdr:from>
    <xdr:to>
      <xdr:col>1</xdr:col>
      <xdr:colOff>952500</xdr:colOff>
      <xdr:row>196</xdr:row>
      <xdr:rowOff>752009</xdr:rowOff>
    </xdr:to>
    <xdr:pic>
      <xdr:nvPicPr>
        <xdr:cNvPr id="184" name="Image 366">
          <a:extLst>
            <a:ext uri="{FF2B5EF4-FFF2-40B4-BE49-F238E27FC236}">
              <a16:creationId xmlns:a16="http://schemas.microsoft.com/office/drawing/2014/main" xmlns="" id="{73726D92-E2B5-4C67-B341-A23BB7F64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593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197</xdr:row>
      <xdr:rowOff>12700</xdr:rowOff>
    </xdr:from>
    <xdr:to>
      <xdr:col>1</xdr:col>
      <xdr:colOff>952500</xdr:colOff>
      <xdr:row>197</xdr:row>
      <xdr:rowOff>752009</xdr:rowOff>
    </xdr:to>
    <xdr:pic>
      <xdr:nvPicPr>
        <xdr:cNvPr id="185" name="Image 368">
          <a:extLst>
            <a:ext uri="{FF2B5EF4-FFF2-40B4-BE49-F238E27FC236}">
              <a16:creationId xmlns:a16="http://schemas.microsoft.com/office/drawing/2014/main" xmlns="" id="{8331F28E-82A1-453B-914E-D572FA59A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688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198</xdr:row>
      <xdr:rowOff>12700</xdr:rowOff>
    </xdr:from>
    <xdr:to>
      <xdr:col>1</xdr:col>
      <xdr:colOff>952500</xdr:colOff>
      <xdr:row>198</xdr:row>
      <xdr:rowOff>752009</xdr:rowOff>
    </xdr:to>
    <xdr:pic>
      <xdr:nvPicPr>
        <xdr:cNvPr id="186" name="Image 370">
          <a:extLst>
            <a:ext uri="{FF2B5EF4-FFF2-40B4-BE49-F238E27FC236}">
              <a16:creationId xmlns:a16="http://schemas.microsoft.com/office/drawing/2014/main" xmlns="" id="{15F73D94-D12A-4C5B-94F5-979D66C87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783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199</xdr:row>
      <xdr:rowOff>12700</xdr:rowOff>
    </xdr:from>
    <xdr:to>
      <xdr:col>1</xdr:col>
      <xdr:colOff>952500</xdr:colOff>
      <xdr:row>199</xdr:row>
      <xdr:rowOff>752009</xdr:rowOff>
    </xdr:to>
    <xdr:pic>
      <xdr:nvPicPr>
        <xdr:cNvPr id="187" name="Image 372">
          <a:extLst>
            <a:ext uri="{FF2B5EF4-FFF2-40B4-BE49-F238E27FC236}">
              <a16:creationId xmlns:a16="http://schemas.microsoft.com/office/drawing/2014/main" xmlns="" id="{D502F3FC-8659-40ED-8294-9FF96904B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878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200</xdr:row>
      <xdr:rowOff>12700</xdr:rowOff>
    </xdr:from>
    <xdr:to>
      <xdr:col>1</xdr:col>
      <xdr:colOff>952500</xdr:colOff>
      <xdr:row>200</xdr:row>
      <xdr:rowOff>752009</xdr:rowOff>
    </xdr:to>
    <xdr:pic>
      <xdr:nvPicPr>
        <xdr:cNvPr id="188" name="Image 374">
          <a:extLst>
            <a:ext uri="{FF2B5EF4-FFF2-40B4-BE49-F238E27FC236}">
              <a16:creationId xmlns:a16="http://schemas.microsoft.com/office/drawing/2014/main" xmlns="" id="{0CFF69AC-F820-463B-9252-EBA4F3B8D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8974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201</xdr:row>
      <xdr:rowOff>12700</xdr:rowOff>
    </xdr:from>
    <xdr:to>
      <xdr:col>1</xdr:col>
      <xdr:colOff>952500</xdr:colOff>
      <xdr:row>201</xdr:row>
      <xdr:rowOff>752009</xdr:rowOff>
    </xdr:to>
    <xdr:pic>
      <xdr:nvPicPr>
        <xdr:cNvPr id="189" name="Image 376">
          <a:extLst>
            <a:ext uri="{FF2B5EF4-FFF2-40B4-BE49-F238E27FC236}">
              <a16:creationId xmlns:a16="http://schemas.microsoft.com/office/drawing/2014/main" xmlns="" id="{AEE79087-B84D-4184-BB48-84F099039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069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202</xdr:row>
      <xdr:rowOff>12700</xdr:rowOff>
    </xdr:from>
    <xdr:to>
      <xdr:col>1</xdr:col>
      <xdr:colOff>952500</xdr:colOff>
      <xdr:row>202</xdr:row>
      <xdr:rowOff>752009</xdr:rowOff>
    </xdr:to>
    <xdr:pic>
      <xdr:nvPicPr>
        <xdr:cNvPr id="190" name="Image 378">
          <a:extLst>
            <a:ext uri="{FF2B5EF4-FFF2-40B4-BE49-F238E27FC236}">
              <a16:creationId xmlns:a16="http://schemas.microsoft.com/office/drawing/2014/main" xmlns="" id="{1B20C17F-89A9-462E-9631-7E377250B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164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203</xdr:row>
      <xdr:rowOff>12700</xdr:rowOff>
    </xdr:from>
    <xdr:to>
      <xdr:col>1</xdr:col>
      <xdr:colOff>952500</xdr:colOff>
      <xdr:row>203</xdr:row>
      <xdr:rowOff>752009</xdr:rowOff>
    </xdr:to>
    <xdr:pic>
      <xdr:nvPicPr>
        <xdr:cNvPr id="191" name="Image 380">
          <a:extLst>
            <a:ext uri="{FF2B5EF4-FFF2-40B4-BE49-F238E27FC236}">
              <a16:creationId xmlns:a16="http://schemas.microsoft.com/office/drawing/2014/main" xmlns="" id="{01948DDA-FF62-4C84-9F51-F1DDFE0E1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259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204</xdr:row>
      <xdr:rowOff>12700</xdr:rowOff>
    </xdr:from>
    <xdr:to>
      <xdr:col>1</xdr:col>
      <xdr:colOff>952500</xdr:colOff>
      <xdr:row>204</xdr:row>
      <xdr:rowOff>752009</xdr:rowOff>
    </xdr:to>
    <xdr:pic>
      <xdr:nvPicPr>
        <xdr:cNvPr id="192" name="Image 382">
          <a:extLst>
            <a:ext uri="{FF2B5EF4-FFF2-40B4-BE49-F238E27FC236}">
              <a16:creationId xmlns:a16="http://schemas.microsoft.com/office/drawing/2014/main" xmlns="" id="{624139F4-76CC-41BD-B810-3CD43546B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355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205</xdr:row>
      <xdr:rowOff>12700</xdr:rowOff>
    </xdr:from>
    <xdr:to>
      <xdr:col>1</xdr:col>
      <xdr:colOff>952500</xdr:colOff>
      <xdr:row>205</xdr:row>
      <xdr:rowOff>752009</xdr:rowOff>
    </xdr:to>
    <xdr:pic>
      <xdr:nvPicPr>
        <xdr:cNvPr id="193" name="Image 384">
          <a:extLst>
            <a:ext uri="{FF2B5EF4-FFF2-40B4-BE49-F238E27FC236}">
              <a16:creationId xmlns:a16="http://schemas.microsoft.com/office/drawing/2014/main" xmlns="" id="{829B5A19-604C-427E-802D-1A87C93C5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450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206</xdr:row>
      <xdr:rowOff>12700</xdr:rowOff>
    </xdr:from>
    <xdr:to>
      <xdr:col>1</xdr:col>
      <xdr:colOff>952500</xdr:colOff>
      <xdr:row>206</xdr:row>
      <xdr:rowOff>752009</xdr:rowOff>
    </xdr:to>
    <xdr:pic>
      <xdr:nvPicPr>
        <xdr:cNvPr id="194" name="Image 386">
          <a:extLst>
            <a:ext uri="{FF2B5EF4-FFF2-40B4-BE49-F238E27FC236}">
              <a16:creationId xmlns:a16="http://schemas.microsoft.com/office/drawing/2014/main" xmlns="" id="{CC8594A6-EC94-45E5-A0D5-52CC73889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545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207</xdr:row>
      <xdr:rowOff>12700</xdr:rowOff>
    </xdr:from>
    <xdr:to>
      <xdr:col>1</xdr:col>
      <xdr:colOff>952500</xdr:colOff>
      <xdr:row>207</xdr:row>
      <xdr:rowOff>752009</xdr:rowOff>
    </xdr:to>
    <xdr:pic>
      <xdr:nvPicPr>
        <xdr:cNvPr id="195" name="Image 388">
          <a:extLst>
            <a:ext uri="{FF2B5EF4-FFF2-40B4-BE49-F238E27FC236}">
              <a16:creationId xmlns:a16="http://schemas.microsoft.com/office/drawing/2014/main" xmlns="" id="{6F7E8849-5A93-438A-A177-C7AB85EF6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640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208</xdr:row>
      <xdr:rowOff>12700</xdr:rowOff>
    </xdr:from>
    <xdr:to>
      <xdr:col>1</xdr:col>
      <xdr:colOff>952500</xdr:colOff>
      <xdr:row>208</xdr:row>
      <xdr:rowOff>752009</xdr:rowOff>
    </xdr:to>
    <xdr:pic>
      <xdr:nvPicPr>
        <xdr:cNvPr id="196" name="Image 390">
          <a:extLst>
            <a:ext uri="{FF2B5EF4-FFF2-40B4-BE49-F238E27FC236}">
              <a16:creationId xmlns:a16="http://schemas.microsoft.com/office/drawing/2014/main" xmlns="" id="{CD163A8D-321E-46EC-9CD0-513DCB0CF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736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209</xdr:row>
      <xdr:rowOff>12700</xdr:rowOff>
    </xdr:from>
    <xdr:to>
      <xdr:col>1</xdr:col>
      <xdr:colOff>952500</xdr:colOff>
      <xdr:row>209</xdr:row>
      <xdr:rowOff>752009</xdr:rowOff>
    </xdr:to>
    <xdr:pic>
      <xdr:nvPicPr>
        <xdr:cNvPr id="197" name="Image 392">
          <a:extLst>
            <a:ext uri="{FF2B5EF4-FFF2-40B4-BE49-F238E27FC236}">
              <a16:creationId xmlns:a16="http://schemas.microsoft.com/office/drawing/2014/main" xmlns="" id="{89E56331-E1D1-4CF6-86EB-DC50EBF2D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831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210</xdr:row>
      <xdr:rowOff>12700</xdr:rowOff>
    </xdr:from>
    <xdr:to>
      <xdr:col>1</xdr:col>
      <xdr:colOff>952500</xdr:colOff>
      <xdr:row>210</xdr:row>
      <xdr:rowOff>752009</xdr:rowOff>
    </xdr:to>
    <xdr:pic>
      <xdr:nvPicPr>
        <xdr:cNvPr id="198" name="Image 394">
          <a:extLst>
            <a:ext uri="{FF2B5EF4-FFF2-40B4-BE49-F238E27FC236}">
              <a16:creationId xmlns:a16="http://schemas.microsoft.com/office/drawing/2014/main" xmlns="" id="{9D7AA435-2ED8-4BB2-AA15-88F16839D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9926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211</xdr:row>
      <xdr:rowOff>12700</xdr:rowOff>
    </xdr:from>
    <xdr:to>
      <xdr:col>1</xdr:col>
      <xdr:colOff>952500</xdr:colOff>
      <xdr:row>211</xdr:row>
      <xdr:rowOff>752009</xdr:rowOff>
    </xdr:to>
    <xdr:pic>
      <xdr:nvPicPr>
        <xdr:cNvPr id="199" name="Image 396">
          <a:extLst>
            <a:ext uri="{FF2B5EF4-FFF2-40B4-BE49-F238E27FC236}">
              <a16:creationId xmlns:a16="http://schemas.microsoft.com/office/drawing/2014/main" xmlns="" id="{1466FCCE-56B4-481F-9F33-2B9828BE8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021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212</xdr:row>
      <xdr:rowOff>12700</xdr:rowOff>
    </xdr:from>
    <xdr:to>
      <xdr:col>1</xdr:col>
      <xdr:colOff>952500</xdr:colOff>
      <xdr:row>212</xdr:row>
      <xdr:rowOff>752009</xdr:rowOff>
    </xdr:to>
    <xdr:pic>
      <xdr:nvPicPr>
        <xdr:cNvPr id="200" name="Image 398">
          <a:extLst>
            <a:ext uri="{FF2B5EF4-FFF2-40B4-BE49-F238E27FC236}">
              <a16:creationId xmlns:a16="http://schemas.microsoft.com/office/drawing/2014/main" xmlns="" id="{531F4757-8053-481A-95A4-AEEF19AE8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117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213</xdr:row>
      <xdr:rowOff>12700</xdr:rowOff>
    </xdr:from>
    <xdr:to>
      <xdr:col>1</xdr:col>
      <xdr:colOff>952500</xdr:colOff>
      <xdr:row>213</xdr:row>
      <xdr:rowOff>752009</xdr:rowOff>
    </xdr:to>
    <xdr:pic>
      <xdr:nvPicPr>
        <xdr:cNvPr id="201" name="Image 400">
          <a:extLst>
            <a:ext uri="{FF2B5EF4-FFF2-40B4-BE49-F238E27FC236}">
              <a16:creationId xmlns:a16="http://schemas.microsoft.com/office/drawing/2014/main" xmlns="" id="{4C00E23C-7F95-4F13-8585-AF35DB696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212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214</xdr:row>
      <xdr:rowOff>12700</xdr:rowOff>
    </xdr:from>
    <xdr:to>
      <xdr:col>1</xdr:col>
      <xdr:colOff>952500</xdr:colOff>
      <xdr:row>214</xdr:row>
      <xdr:rowOff>752009</xdr:rowOff>
    </xdr:to>
    <xdr:pic>
      <xdr:nvPicPr>
        <xdr:cNvPr id="202" name="Image 402">
          <a:extLst>
            <a:ext uri="{FF2B5EF4-FFF2-40B4-BE49-F238E27FC236}">
              <a16:creationId xmlns:a16="http://schemas.microsoft.com/office/drawing/2014/main" xmlns="" id="{E5BE9862-47A3-4E72-BCC5-57AD3B6FC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307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215</xdr:row>
      <xdr:rowOff>12700</xdr:rowOff>
    </xdr:from>
    <xdr:to>
      <xdr:col>1</xdr:col>
      <xdr:colOff>952500</xdr:colOff>
      <xdr:row>215</xdr:row>
      <xdr:rowOff>752009</xdr:rowOff>
    </xdr:to>
    <xdr:pic>
      <xdr:nvPicPr>
        <xdr:cNvPr id="203" name="Image 404">
          <a:extLst>
            <a:ext uri="{FF2B5EF4-FFF2-40B4-BE49-F238E27FC236}">
              <a16:creationId xmlns:a16="http://schemas.microsoft.com/office/drawing/2014/main" xmlns="" id="{D08DB279-2A82-4DAF-835C-893AD714E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402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216</xdr:row>
      <xdr:rowOff>12700</xdr:rowOff>
    </xdr:from>
    <xdr:to>
      <xdr:col>1</xdr:col>
      <xdr:colOff>952500</xdr:colOff>
      <xdr:row>216</xdr:row>
      <xdr:rowOff>752009</xdr:rowOff>
    </xdr:to>
    <xdr:pic>
      <xdr:nvPicPr>
        <xdr:cNvPr id="204" name="Image 406">
          <a:extLst>
            <a:ext uri="{FF2B5EF4-FFF2-40B4-BE49-F238E27FC236}">
              <a16:creationId xmlns:a16="http://schemas.microsoft.com/office/drawing/2014/main" xmlns="" id="{2412F9C1-E74C-4093-B644-7B8932C04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498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217</xdr:row>
      <xdr:rowOff>12700</xdr:rowOff>
    </xdr:from>
    <xdr:to>
      <xdr:col>1</xdr:col>
      <xdr:colOff>952500</xdr:colOff>
      <xdr:row>217</xdr:row>
      <xdr:rowOff>752009</xdr:rowOff>
    </xdr:to>
    <xdr:pic>
      <xdr:nvPicPr>
        <xdr:cNvPr id="205" name="Image 408">
          <a:extLst>
            <a:ext uri="{FF2B5EF4-FFF2-40B4-BE49-F238E27FC236}">
              <a16:creationId xmlns:a16="http://schemas.microsoft.com/office/drawing/2014/main" xmlns="" id="{63A27820-B071-4EEB-84E5-2BB18F7F8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593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218</xdr:row>
      <xdr:rowOff>12700</xdr:rowOff>
    </xdr:from>
    <xdr:to>
      <xdr:col>1</xdr:col>
      <xdr:colOff>952500</xdr:colOff>
      <xdr:row>218</xdr:row>
      <xdr:rowOff>764540</xdr:rowOff>
    </xdr:to>
    <xdr:pic>
      <xdr:nvPicPr>
        <xdr:cNvPr id="206" name="Image 410">
          <a:extLst>
            <a:ext uri="{FF2B5EF4-FFF2-40B4-BE49-F238E27FC236}">
              <a16:creationId xmlns:a16="http://schemas.microsoft.com/office/drawing/2014/main" xmlns="" id="{48C3C98A-BD55-4887-B5A4-230FE4BACC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r:link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68861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219</xdr:row>
      <xdr:rowOff>12700</xdr:rowOff>
    </xdr:from>
    <xdr:to>
      <xdr:col>1</xdr:col>
      <xdr:colOff>952500</xdr:colOff>
      <xdr:row>219</xdr:row>
      <xdr:rowOff>752009</xdr:rowOff>
    </xdr:to>
    <xdr:pic>
      <xdr:nvPicPr>
        <xdr:cNvPr id="207" name="Image 412">
          <a:extLst>
            <a:ext uri="{FF2B5EF4-FFF2-40B4-BE49-F238E27FC236}">
              <a16:creationId xmlns:a16="http://schemas.microsoft.com/office/drawing/2014/main" xmlns="" id="{B80E3CBC-AFE0-4BD7-BAE7-9F9A18AF1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783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220</xdr:row>
      <xdr:rowOff>12700</xdr:rowOff>
    </xdr:from>
    <xdr:to>
      <xdr:col>1</xdr:col>
      <xdr:colOff>952500</xdr:colOff>
      <xdr:row>220</xdr:row>
      <xdr:rowOff>739479</xdr:rowOff>
    </xdr:to>
    <xdr:pic>
      <xdr:nvPicPr>
        <xdr:cNvPr id="208" name="Image 414">
          <a:extLst>
            <a:ext uri="{FF2B5EF4-FFF2-40B4-BE49-F238E27FC236}">
              <a16:creationId xmlns:a16="http://schemas.microsoft.com/office/drawing/2014/main" xmlns="" id="{4D9FA7F4-9C8A-4DCC-9BCF-E57935A6E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r:link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87911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221</xdr:row>
      <xdr:rowOff>12700</xdr:rowOff>
    </xdr:from>
    <xdr:to>
      <xdr:col>1</xdr:col>
      <xdr:colOff>952500</xdr:colOff>
      <xdr:row>221</xdr:row>
      <xdr:rowOff>752009</xdr:rowOff>
    </xdr:to>
    <xdr:pic>
      <xdr:nvPicPr>
        <xdr:cNvPr id="209" name="Image 416">
          <a:extLst>
            <a:ext uri="{FF2B5EF4-FFF2-40B4-BE49-F238E27FC236}">
              <a16:creationId xmlns:a16="http://schemas.microsoft.com/office/drawing/2014/main" xmlns="" id="{33BBCC50-CB01-45D2-B4F9-AE9022F5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0974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222</xdr:row>
      <xdr:rowOff>12700</xdr:rowOff>
    </xdr:from>
    <xdr:to>
      <xdr:col>1</xdr:col>
      <xdr:colOff>952500</xdr:colOff>
      <xdr:row>222</xdr:row>
      <xdr:rowOff>752009</xdr:rowOff>
    </xdr:to>
    <xdr:pic>
      <xdr:nvPicPr>
        <xdr:cNvPr id="210" name="Image 418">
          <a:extLst>
            <a:ext uri="{FF2B5EF4-FFF2-40B4-BE49-F238E27FC236}">
              <a16:creationId xmlns:a16="http://schemas.microsoft.com/office/drawing/2014/main" xmlns="" id="{EBA37A80-0102-4FE8-8476-BF9808B91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069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223</xdr:row>
      <xdr:rowOff>12700</xdr:rowOff>
    </xdr:from>
    <xdr:to>
      <xdr:col>1</xdr:col>
      <xdr:colOff>952500</xdr:colOff>
      <xdr:row>223</xdr:row>
      <xdr:rowOff>752009</xdr:rowOff>
    </xdr:to>
    <xdr:pic>
      <xdr:nvPicPr>
        <xdr:cNvPr id="211" name="Image 420">
          <a:extLst>
            <a:ext uri="{FF2B5EF4-FFF2-40B4-BE49-F238E27FC236}">
              <a16:creationId xmlns:a16="http://schemas.microsoft.com/office/drawing/2014/main" xmlns="" id="{2F473A7E-5C91-46E2-AFCD-AD63C1BEB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164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224</xdr:row>
      <xdr:rowOff>12700</xdr:rowOff>
    </xdr:from>
    <xdr:to>
      <xdr:col>1</xdr:col>
      <xdr:colOff>726948</xdr:colOff>
      <xdr:row>225</xdr:row>
      <xdr:rowOff>0</xdr:rowOff>
    </xdr:to>
    <xdr:pic>
      <xdr:nvPicPr>
        <xdr:cNvPr id="212" name="Image 422">
          <a:extLst>
            <a:ext uri="{FF2B5EF4-FFF2-40B4-BE49-F238E27FC236}">
              <a16:creationId xmlns:a16="http://schemas.microsoft.com/office/drawing/2014/main" xmlns="" id="{C369BE9E-1EC2-43AC-AFD3-004B03F37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r:link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26011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225</xdr:row>
      <xdr:rowOff>12700</xdr:rowOff>
    </xdr:from>
    <xdr:to>
      <xdr:col>1</xdr:col>
      <xdr:colOff>739479</xdr:colOff>
      <xdr:row>226</xdr:row>
      <xdr:rowOff>0</xdr:rowOff>
    </xdr:to>
    <xdr:pic>
      <xdr:nvPicPr>
        <xdr:cNvPr id="213" name="Image 424">
          <a:extLst>
            <a:ext uri="{FF2B5EF4-FFF2-40B4-BE49-F238E27FC236}">
              <a16:creationId xmlns:a16="http://schemas.microsoft.com/office/drawing/2014/main" xmlns="" id="{4CD47CF1-F09A-4466-B704-91A310D11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r:link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3553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226</xdr:row>
      <xdr:rowOff>12700</xdr:rowOff>
    </xdr:from>
    <xdr:to>
      <xdr:col>1</xdr:col>
      <xdr:colOff>752009</xdr:colOff>
      <xdr:row>227</xdr:row>
      <xdr:rowOff>0</xdr:rowOff>
    </xdr:to>
    <xdr:pic>
      <xdr:nvPicPr>
        <xdr:cNvPr id="214" name="Image 426">
          <a:extLst>
            <a:ext uri="{FF2B5EF4-FFF2-40B4-BE49-F238E27FC236}">
              <a16:creationId xmlns:a16="http://schemas.microsoft.com/office/drawing/2014/main" xmlns="" id="{361A0072-51CD-47CA-A823-1E90592B0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r:link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4506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227</xdr:row>
      <xdr:rowOff>12700</xdr:rowOff>
    </xdr:from>
    <xdr:to>
      <xdr:col>1</xdr:col>
      <xdr:colOff>635000</xdr:colOff>
      <xdr:row>227</xdr:row>
      <xdr:rowOff>800100</xdr:rowOff>
    </xdr:to>
    <xdr:pic>
      <xdr:nvPicPr>
        <xdr:cNvPr id="215" name="Image 428">
          <a:extLst>
            <a:ext uri="{FF2B5EF4-FFF2-40B4-BE49-F238E27FC236}">
              <a16:creationId xmlns:a16="http://schemas.microsoft.com/office/drawing/2014/main" xmlns="" id="{B71DBD63-62D0-4F41-9FA5-9E044EA56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54586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228</xdr:row>
      <xdr:rowOff>12700</xdr:rowOff>
    </xdr:from>
    <xdr:to>
      <xdr:col>1</xdr:col>
      <xdr:colOff>647700</xdr:colOff>
      <xdr:row>228</xdr:row>
      <xdr:rowOff>800100</xdr:rowOff>
    </xdr:to>
    <xdr:pic>
      <xdr:nvPicPr>
        <xdr:cNvPr id="216" name="Image 430">
          <a:extLst>
            <a:ext uri="{FF2B5EF4-FFF2-40B4-BE49-F238E27FC236}">
              <a16:creationId xmlns:a16="http://schemas.microsoft.com/office/drawing/2014/main" xmlns="" id="{98BC6409-0A22-4D14-9D1C-7F205FBE6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r:link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6411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229</xdr:row>
      <xdr:rowOff>12700</xdr:rowOff>
    </xdr:from>
    <xdr:to>
      <xdr:col>1</xdr:col>
      <xdr:colOff>736600</xdr:colOff>
      <xdr:row>229</xdr:row>
      <xdr:rowOff>800100</xdr:rowOff>
    </xdr:to>
    <xdr:pic>
      <xdr:nvPicPr>
        <xdr:cNvPr id="217" name="Image 432">
          <a:extLst>
            <a:ext uri="{FF2B5EF4-FFF2-40B4-BE49-F238E27FC236}">
              <a16:creationId xmlns:a16="http://schemas.microsoft.com/office/drawing/2014/main" xmlns="" id="{38DA7C04-C3D2-4CFE-9701-3FE3F85DD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r:link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7363675"/>
          <a:ext cx="723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230</xdr:row>
      <xdr:rowOff>12700</xdr:rowOff>
    </xdr:from>
    <xdr:to>
      <xdr:col>1</xdr:col>
      <xdr:colOff>777071</xdr:colOff>
      <xdr:row>231</xdr:row>
      <xdr:rowOff>0</xdr:rowOff>
    </xdr:to>
    <xdr:pic>
      <xdr:nvPicPr>
        <xdr:cNvPr id="218" name="Image 434">
          <a:extLst>
            <a:ext uri="{FF2B5EF4-FFF2-40B4-BE49-F238E27FC236}">
              <a16:creationId xmlns:a16="http://schemas.microsoft.com/office/drawing/2014/main" xmlns="" id="{BCFBEE92-5760-45EE-98AA-1E173BB3C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831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231</xdr:row>
      <xdr:rowOff>12700</xdr:rowOff>
    </xdr:from>
    <xdr:to>
      <xdr:col>1</xdr:col>
      <xdr:colOff>864785</xdr:colOff>
      <xdr:row>232</xdr:row>
      <xdr:rowOff>0</xdr:rowOff>
    </xdr:to>
    <xdr:pic>
      <xdr:nvPicPr>
        <xdr:cNvPr id="219" name="Image 436">
          <a:extLst>
            <a:ext uri="{FF2B5EF4-FFF2-40B4-BE49-F238E27FC236}">
              <a16:creationId xmlns:a16="http://schemas.microsoft.com/office/drawing/2014/main" xmlns="" id="{92912F7F-A3CA-4C3D-95B6-871E0FE79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r:link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19268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232</xdr:row>
      <xdr:rowOff>12700</xdr:rowOff>
    </xdr:from>
    <xdr:to>
      <xdr:col>1</xdr:col>
      <xdr:colOff>363559</xdr:colOff>
      <xdr:row>233</xdr:row>
      <xdr:rowOff>0</xdr:rowOff>
    </xdr:to>
    <xdr:pic>
      <xdr:nvPicPr>
        <xdr:cNvPr id="220" name="Image 438">
          <a:extLst>
            <a:ext uri="{FF2B5EF4-FFF2-40B4-BE49-F238E27FC236}">
              <a16:creationId xmlns:a16="http://schemas.microsoft.com/office/drawing/2014/main" xmlns="" id="{890D07D3-F11B-430A-B645-3E5799F5B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r:link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02211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233</xdr:row>
      <xdr:rowOff>12700</xdr:rowOff>
    </xdr:from>
    <xdr:to>
      <xdr:col>1</xdr:col>
      <xdr:colOff>864785</xdr:colOff>
      <xdr:row>234</xdr:row>
      <xdr:rowOff>0</xdr:rowOff>
    </xdr:to>
    <xdr:pic>
      <xdr:nvPicPr>
        <xdr:cNvPr id="221" name="Image 440">
          <a:extLst>
            <a:ext uri="{FF2B5EF4-FFF2-40B4-BE49-F238E27FC236}">
              <a16:creationId xmlns:a16="http://schemas.microsoft.com/office/drawing/2014/main" xmlns="" id="{55ED23B0-7BE7-46E6-BB70-79E8E02A2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r:link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1173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234</xdr:row>
      <xdr:rowOff>12700</xdr:rowOff>
    </xdr:from>
    <xdr:to>
      <xdr:col>1</xdr:col>
      <xdr:colOff>777071</xdr:colOff>
      <xdr:row>235</xdr:row>
      <xdr:rowOff>0</xdr:rowOff>
    </xdr:to>
    <xdr:pic>
      <xdr:nvPicPr>
        <xdr:cNvPr id="222" name="Image 442">
          <a:extLst>
            <a:ext uri="{FF2B5EF4-FFF2-40B4-BE49-F238E27FC236}">
              <a16:creationId xmlns:a16="http://schemas.microsoft.com/office/drawing/2014/main" xmlns="" id="{4957ED24-75A2-4481-8DE6-70201D6EB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212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235</xdr:row>
      <xdr:rowOff>12700</xdr:rowOff>
    </xdr:from>
    <xdr:to>
      <xdr:col>1</xdr:col>
      <xdr:colOff>789601</xdr:colOff>
      <xdr:row>236</xdr:row>
      <xdr:rowOff>0</xdr:rowOff>
    </xdr:to>
    <xdr:pic>
      <xdr:nvPicPr>
        <xdr:cNvPr id="223" name="Image 444">
          <a:extLst>
            <a:ext uri="{FF2B5EF4-FFF2-40B4-BE49-F238E27FC236}">
              <a16:creationId xmlns:a16="http://schemas.microsoft.com/office/drawing/2014/main" xmlns="" id="{D49DA3C0-F715-40E5-881A-9B7B050F8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307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236</xdr:row>
      <xdr:rowOff>12700</xdr:rowOff>
    </xdr:from>
    <xdr:to>
      <xdr:col>1</xdr:col>
      <xdr:colOff>546100</xdr:colOff>
      <xdr:row>236</xdr:row>
      <xdr:rowOff>800100</xdr:rowOff>
    </xdr:to>
    <xdr:pic>
      <xdr:nvPicPr>
        <xdr:cNvPr id="224" name="Image 446">
          <a:extLst>
            <a:ext uri="{FF2B5EF4-FFF2-40B4-BE49-F238E27FC236}">
              <a16:creationId xmlns:a16="http://schemas.microsoft.com/office/drawing/2014/main" xmlns="" id="{BE0373C6-280B-4578-8279-3EB89B043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4031175"/>
          <a:ext cx="533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237</xdr:row>
      <xdr:rowOff>12700</xdr:rowOff>
    </xdr:from>
    <xdr:to>
      <xdr:col>1</xdr:col>
      <xdr:colOff>651764</xdr:colOff>
      <xdr:row>238</xdr:row>
      <xdr:rowOff>0</xdr:rowOff>
    </xdr:to>
    <xdr:pic>
      <xdr:nvPicPr>
        <xdr:cNvPr id="225" name="Image 448">
          <a:extLst>
            <a:ext uri="{FF2B5EF4-FFF2-40B4-BE49-F238E27FC236}">
              <a16:creationId xmlns:a16="http://schemas.microsoft.com/office/drawing/2014/main" xmlns="" id="{B88BE080-4330-4F23-AD4C-773F1EBC0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49836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238</xdr:row>
      <xdr:rowOff>12700</xdr:rowOff>
    </xdr:from>
    <xdr:to>
      <xdr:col>1</xdr:col>
      <xdr:colOff>651764</xdr:colOff>
      <xdr:row>239</xdr:row>
      <xdr:rowOff>0</xdr:rowOff>
    </xdr:to>
    <xdr:pic>
      <xdr:nvPicPr>
        <xdr:cNvPr id="226" name="Image 450">
          <a:extLst>
            <a:ext uri="{FF2B5EF4-FFF2-40B4-BE49-F238E27FC236}">
              <a16:creationId xmlns:a16="http://schemas.microsoft.com/office/drawing/2014/main" xmlns="" id="{C75B2C24-4E9B-4DFC-9439-1AE8F3123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59361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239</xdr:row>
      <xdr:rowOff>12700</xdr:rowOff>
    </xdr:from>
    <xdr:to>
      <xdr:col>1</xdr:col>
      <xdr:colOff>651764</xdr:colOff>
      <xdr:row>240</xdr:row>
      <xdr:rowOff>0</xdr:rowOff>
    </xdr:to>
    <xdr:pic>
      <xdr:nvPicPr>
        <xdr:cNvPr id="227" name="Image 452">
          <a:extLst>
            <a:ext uri="{FF2B5EF4-FFF2-40B4-BE49-F238E27FC236}">
              <a16:creationId xmlns:a16="http://schemas.microsoft.com/office/drawing/2014/main" xmlns="" id="{67AB69D3-9D0E-49CF-82AA-67CF12C6B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r:link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68886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240</xdr:row>
      <xdr:rowOff>12700</xdr:rowOff>
    </xdr:from>
    <xdr:to>
      <xdr:col>1</xdr:col>
      <xdr:colOff>546100</xdr:colOff>
      <xdr:row>240</xdr:row>
      <xdr:rowOff>800100</xdr:rowOff>
    </xdr:to>
    <xdr:pic>
      <xdr:nvPicPr>
        <xdr:cNvPr id="228" name="Image 454">
          <a:extLst>
            <a:ext uri="{FF2B5EF4-FFF2-40B4-BE49-F238E27FC236}">
              <a16:creationId xmlns:a16="http://schemas.microsoft.com/office/drawing/2014/main" xmlns="" id="{4FF10E24-FC75-4457-95B5-C2ED74446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r:link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7841175"/>
          <a:ext cx="533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241</xdr:row>
      <xdr:rowOff>12700</xdr:rowOff>
    </xdr:from>
    <xdr:to>
      <xdr:col>1</xdr:col>
      <xdr:colOff>651764</xdr:colOff>
      <xdr:row>242</xdr:row>
      <xdr:rowOff>0</xdr:rowOff>
    </xdr:to>
    <xdr:pic>
      <xdr:nvPicPr>
        <xdr:cNvPr id="229" name="Image 456">
          <a:extLst>
            <a:ext uri="{FF2B5EF4-FFF2-40B4-BE49-F238E27FC236}">
              <a16:creationId xmlns:a16="http://schemas.microsoft.com/office/drawing/2014/main" xmlns="" id="{E3862511-D74F-488E-A29A-2CF7DB1F5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87936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242</xdr:row>
      <xdr:rowOff>12700</xdr:rowOff>
    </xdr:from>
    <xdr:to>
      <xdr:col>1</xdr:col>
      <xdr:colOff>546100</xdr:colOff>
      <xdr:row>242</xdr:row>
      <xdr:rowOff>800100</xdr:rowOff>
    </xdr:to>
    <xdr:pic>
      <xdr:nvPicPr>
        <xdr:cNvPr id="230" name="Image 458">
          <a:extLst>
            <a:ext uri="{FF2B5EF4-FFF2-40B4-BE49-F238E27FC236}">
              <a16:creationId xmlns:a16="http://schemas.microsoft.com/office/drawing/2014/main" xmlns="" id="{BB13ADDB-5FB4-4E6D-9157-D1D798F59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r:link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29746175"/>
          <a:ext cx="533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243</xdr:row>
      <xdr:rowOff>12700</xdr:rowOff>
    </xdr:from>
    <xdr:to>
      <xdr:col>1</xdr:col>
      <xdr:colOff>546100</xdr:colOff>
      <xdr:row>243</xdr:row>
      <xdr:rowOff>800100</xdr:rowOff>
    </xdr:to>
    <xdr:pic>
      <xdr:nvPicPr>
        <xdr:cNvPr id="231" name="Image 460">
          <a:extLst>
            <a:ext uri="{FF2B5EF4-FFF2-40B4-BE49-F238E27FC236}">
              <a16:creationId xmlns:a16="http://schemas.microsoft.com/office/drawing/2014/main" xmlns="" id="{7BBA15F7-4B06-4BD9-AACC-AFCE6BC4E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r:link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0698675"/>
          <a:ext cx="533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244</xdr:row>
      <xdr:rowOff>12700</xdr:rowOff>
    </xdr:from>
    <xdr:to>
      <xdr:col>1</xdr:col>
      <xdr:colOff>651764</xdr:colOff>
      <xdr:row>245</xdr:row>
      <xdr:rowOff>0</xdr:rowOff>
    </xdr:to>
    <xdr:pic>
      <xdr:nvPicPr>
        <xdr:cNvPr id="232" name="Image 462">
          <a:extLst>
            <a:ext uri="{FF2B5EF4-FFF2-40B4-BE49-F238E27FC236}">
              <a16:creationId xmlns:a16="http://schemas.microsoft.com/office/drawing/2014/main" xmlns="" id="{954F7DD9-8346-49B8-A49D-213CFBE32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16511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245</xdr:row>
      <xdr:rowOff>12700</xdr:rowOff>
    </xdr:from>
    <xdr:to>
      <xdr:col>1</xdr:col>
      <xdr:colOff>651764</xdr:colOff>
      <xdr:row>246</xdr:row>
      <xdr:rowOff>0</xdr:rowOff>
    </xdr:to>
    <xdr:pic>
      <xdr:nvPicPr>
        <xdr:cNvPr id="233" name="Image 464">
          <a:extLst>
            <a:ext uri="{FF2B5EF4-FFF2-40B4-BE49-F238E27FC236}">
              <a16:creationId xmlns:a16="http://schemas.microsoft.com/office/drawing/2014/main" xmlns="" id="{AA4C6087-8620-4286-A5FD-20532A258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r:link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26036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246</xdr:row>
      <xdr:rowOff>12700</xdr:rowOff>
    </xdr:from>
    <xdr:to>
      <xdr:col>1</xdr:col>
      <xdr:colOff>546100</xdr:colOff>
      <xdr:row>246</xdr:row>
      <xdr:rowOff>800100</xdr:rowOff>
    </xdr:to>
    <xdr:pic>
      <xdr:nvPicPr>
        <xdr:cNvPr id="234" name="Image 466">
          <a:extLst>
            <a:ext uri="{FF2B5EF4-FFF2-40B4-BE49-F238E27FC236}">
              <a16:creationId xmlns:a16="http://schemas.microsoft.com/office/drawing/2014/main" xmlns="" id="{DDBCDB0C-B6CD-4D89-9A09-5B9466A07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3556175"/>
          <a:ext cx="533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247</xdr:row>
      <xdr:rowOff>12700</xdr:rowOff>
    </xdr:from>
    <xdr:to>
      <xdr:col>1</xdr:col>
      <xdr:colOff>651764</xdr:colOff>
      <xdr:row>248</xdr:row>
      <xdr:rowOff>0</xdr:rowOff>
    </xdr:to>
    <xdr:pic>
      <xdr:nvPicPr>
        <xdr:cNvPr id="235" name="Image 468">
          <a:extLst>
            <a:ext uri="{FF2B5EF4-FFF2-40B4-BE49-F238E27FC236}">
              <a16:creationId xmlns:a16="http://schemas.microsoft.com/office/drawing/2014/main" xmlns="" id="{00819E41-3179-455F-BA2A-85F8E3A20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r:link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45086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248</xdr:row>
      <xdr:rowOff>12700</xdr:rowOff>
    </xdr:from>
    <xdr:to>
      <xdr:col>1</xdr:col>
      <xdr:colOff>546100</xdr:colOff>
      <xdr:row>248</xdr:row>
      <xdr:rowOff>800100</xdr:rowOff>
    </xdr:to>
    <xdr:pic>
      <xdr:nvPicPr>
        <xdr:cNvPr id="236" name="Image 470">
          <a:extLst>
            <a:ext uri="{FF2B5EF4-FFF2-40B4-BE49-F238E27FC236}">
              <a16:creationId xmlns:a16="http://schemas.microsoft.com/office/drawing/2014/main" xmlns="" id="{DA1829BD-E669-450E-970F-3AD64DAA9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5461175"/>
          <a:ext cx="533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249</xdr:row>
      <xdr:rowOff>12700</xdr:rowOff>
    </xdr:from>
    <xdr:to>
      <xdr:col>1</xdr:col>
      <xdr:colOff>701887</xdr:colOff>
      <xdr:row>250</xdr:row>
      <xdr:rowOff>0</xdr:rowOff>
    </xdr:to>
    <xdr:pic>
      <xdr:nvPicPr>
        <xdr:cNvPr id="237" name="Image 472">
          <a:extLst>
            <a:ext uri="{FF2B5EF4-FFF2-40B4-BE49-F238E27FC236}">
              <a16:creationId xmlns:a16="http://schemas.microsoft.com/office/drawing/2014/main" xmlns="" id="{2A80EDD0-A6BA-46D2-B3D2-54918AE8E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r:link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64136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250</xdr:row>
      <xdr:rowOff>12700</xdr:rowOff>
    </xdr:from>
    <xdr:to>
      <xdr:col>1</xdr:col>
      <xdr:colOff>647700</xdr:colOff>
      <xdr:row>250</xdr:row>
      <xdr:rowOff>800100</xdr:rowOff>
    </xdr:to>
    <xdr:pic>
      <xdr:nvPicPr>
        <xdr:cNvPr id="238" name="Image 474">
          <a:extLst>
            <a:ext uri="{FF2B5EF4-FFF2-40B4-BE49-F238E27FC236}">
              <a16:creationId xmlns:a16="http://schemas.microsoft.com/office/drawing/2014/main" xmlns="" id="{4A3AD317-3B35-40DF-9D9F-7F7F982DA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r:link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7366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251</xdr:row>
      <xdr:rowOff>12700</xdr:rowOff>
    </xdr:from>
    <xdr:to>
      <xdr:col>1</xdr:col>
      <xdr:colOff>711200</xdr:colOff>
      <xdr:row>251</xdr:row>
      <xdr:rowOff>800100</xdr:rowOff>
    </xdr:to>
    <xdr:pic>
      <xdr:nvPicPr>
        <xdr:cNvPr id="239" name="Image 476">
          <a:extLst>
            <a:ext uri="{FF2B5EF4-FFF2-40B4-BE49-F238E27FC236}">
              <a16:creationId xmlns:a16="http://schemas.microsoft.com/office/drawing/2014/main" xmlns="" id="{FEEDB6A9-E703-4A4E-BFB1-A29960D07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r:link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8318675"/>
          <a:ext cx="698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252</xdr:row>
      <xdr:rowOff>12700</xdr:rowOff>
    </xdr:from>
    <xdr:to>
      <xdr:col>1</xdr:col>
      <xdr:colOff>711200</xdr:colOff>
      <xdr:row>252</xdr:row>
      <xdr:rowOff>800100</xdr:rowOff>
    </xdr:to>
    <xdr:pic>
      <xdr:nvPicPr>
        <xdr:cNvPr id="240" name="Image 478">
          <a:extLst>
            <a:ext uri="{FF2B5EF4-FFF2-40B4-BE49-F238E27FC236}">
              <a16:creationId xmlns:a16="http://schemas.microsoft.com/office/drawing/2014/main" xmlns="" id="{3A9FAF49-D5B9-4595-8ACB-4B70712ED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r:link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9271175"/>
          <a:ext cx="698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253</xdr:row>
      <xdr:rowOff>12700</xdr:rowOff>
    </xdr:from>
    <xdr:to>
      <xdr:col>1</xdr:col>
      <xdr:colOff>647700</xdr:colOff>
      <xdr:row>253</xdr:row>
      <xdr:rowOff>800100</xdr:rowOff>
    </xdr:to>
    <xdr:pic>
      <xdr:nvPicPr>
        <xdr:cNvPr id="241" name="Image 480">
          <a:extLst>
            <a:ext uri="{FF2B5EF4-FFF2-40B4-BE49-F238E27FC236}">
              <a16:creationId xmlns:a16="http://schemas.microsoft.com/office/drawing/2014/main" xmlns="" id="{BB885B23-21F7-491B-AE63-8756C9A03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r:link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0223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254</xdr:row>
      <xdr:rowOff>12700</xdr:rowOff>
    </xdr:from>
    <xdr:to>
      <xdr:col>1</xdr:col>
      <xdr:colOff>647700</xdr:colOff>
      <xdr:row>254</xdr:row>
      <xdr:rowOff>800100</xdr:rowOff>
    </xdr:to>
    <xdr:pic>
      <xdr:nvPicPr>
        <xdr:cNvPr id="242" name="Image 482">
          <a:extLst>
            <a:ext uri="{FF2B5EF4-FFF2-40B4-BE49-F238E27FC236}">
              <a16:creationId xmlns:a16="http://schemas.microsoft.com/office/drawing/2014/main" xmlns="" id="{736C75E6-79DF-4947-9681-EF35A0849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r:link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1176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255</xdr:row>
      <xdr:rowOff>12700</xdr:rowOff>
    </xdr:from>
    <xdr:to>
      <xdr:col>1</xdr:col>
      <xdr:colOff>711200</xdr:colOff>
      <xdr:row>255</xdr:row>
      <xdr:rowOff>800100</xdr:rowOff>
    </xdr:to>
    <xdr:pic>
      <xdr:nvPicPr>
        <xdr:cNvPr id="243" name="Image 484">
          <a:extLst>
            <a:ext uri="{FF2B5EF4-FFF2-40B4-BE49-F238E27FC236}">
              <a16:creationId xmlns:a16="http://schemas.microsoft.com/office/drawing/2014/main" xmlns="" id="{F9A6F126-C95D-4622-811A-16740DDBB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r:link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2128675"/>
          <a:ext cx="698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256</xdr:row>
      <xdr:rowOff>12700</xdr:rowOff>
    </xdr:from>
    <xdr:to>
      <xdr:col>1</xdr:col>
      <xdr:colOff>660400</xdr:colOff>
      <xdr:row>256</xdr:row>
      <xdr:rowOff>800100</xdr:rowOff>
    </xdr:to>
    <xdr:pic>
      <xdr:nvPicPr>
        <xdr:cNvPr id="244" name="Image 486">
          <a:extLst>
            <a:ext uri="{FF2B5EF4-FFF2-40B4-BE49-F238E27FC236}">
              <a16:creationId xmlns:a16="http://schemas.microsoft.com/office/drawing/2014/main" xmlns="" id="{63D7EF2E-3FCE-4E99-B9EA-54FF6E050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r:link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3081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257</xdr:row>
      <xdr:rowOff>12700</xdr:rowOff>
    </xdr:from>
    <xdr:to>
      <xdr:col>1</xdr:col>
      <xdr:colOff>660400</xdr:colOff>
      <xdr:row>257</xdr:row>
      <xdr:rowOff>800100</xdr:rowOff>
    </xdr:to>
    <xdr:pic>
      <xdr:nvPicPr>
        <xdr:cNvPr id="245" name="Image 488">
          <a:extLst>
            <a:ext uri="{FF2B5EF4-FFF2-40B4-BE49-F238E27FC236}">
              <a16:creationId xmlns:a16="http://schemas.microsoft.com/office/drawing/2014/main" xmlns="" id="{E430993F-AAB4-4BE4-95E9-C3A0C25E9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r:link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40336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258</xdr:row>
      <xdr:rowOff>12700</xdr:rowOff>
    </xdr:from>
    <xdr:to>
      <xdr:col>1</xdr:col>
      <xdr:colOff>660400</xdr:colOff>
      <xdr:row>258</xdr:row>
      <xdr:rowOff>800100</xdr:rowOff>
    </xdr:to>
    <xdr:pic>
      <xdr:nvPicPr>
        <xdr:cNvPr id="246" name="Image 490">
          <a:extLst>
            <a:ext uri="{FF2B5EF4-FFF2-40B4-BE49-F238E27FC236}">
              <a16:creationId xmlns:a16="http://schemas.microsoft.com/office/drawing/2014/main" xmlns="" id="{8D67E135-B4A9-4D73-B8AB-0153BC6D8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r:link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4986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259</xdr:row>
      <xdr:rowOff>12700</xdr:rowOff>
    </xdr:from>
    <xdr:to>
      <xdr:col>1</xdr:col>
      <xdr:colOff>770603</xdr:colOff>
      <xdr:row>260</xdr:row>
      <xdr:rowOff>0</xdr:rowOff>
    </xdr:to>
    <xdr:pic>
      <xdr:nvPicPr>
        <xdr:cNvPr id="247" name="Image 492">
          <a:extLst>
            <a:ext uri="{FF2B5EF4-FFF2-40B4-BE49-F238E27FC236}">
              <a16:creationId xmlns:a16="http://schemas.microsoft.com/office/drawing/2014/main" xmlns="" id="{4121CACB-79D1-4983-965B-4AFB45872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r:link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5938675"/>
          <a:ext cx="7579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260</xdr:row>
      <xdr:rowOff>12700</xdr:rowOff>
    </xdr:from>
    <xdr:to>
      <xdr:col>1</xdr:col>
      <xdr:colOff>660400</xdr:colOff>
      <xdr:row>260</xdr:row>
      <xdr:rowOff>800100</xdr:rowOff>
    </xdr:to>
    <xdr:pic>
      <xdr:nvPicPr>
        <xdr:cNvPr id="248" name="Image 494">
          <a:extLst>
            <a:ext uri="{FF2B5EF4-FFF2-40B4-BE49-F238E27FC236}">
              <a16:creationId xmlns:a16="http://schemas.microsoft.com/office/drawing/2014/main" xmlns="" id="{E35CE1FA-15D4-4013-AD5A-F4C96793B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r:link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6891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261</xdr:row>
      <xdr:rowOff>12700</xdr:rowOff>
    </xdr:from>
    <xdr:to>
      <xdr:col>1</xdr:col>
      <xdr:colOff>814663</xdr:colOff>
      <xdr:row>262</xdr:row>
      <xdr:rowOff>0</xdr:rowOff>
    </xdr:to>
    <xdr:pic>
      <xdr:nvPicPr>
        <xdr:cNvPr id="249" name="Image 496">
          <a:extLst>
            <a:ext uri="{FF2B5EF4-FFF2-40B4-BE49-F238E27FC236}">
              <a16:creationId xmlns:a16="http://schemas.microsoft.com/office/drawing/2014/main" xmlns="" id="{A8AA67A4-12D8-4CF8-A8CB-9D9ED03E6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r:link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7843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262</xdr:row>
      <xdr:rowOff>12700</xdr:rowOff>
    </xdr:from>
    <xdr:to>
      <xdr:col>1</xdr:col>
      <xdr:colOff>330200</xdr:colOff>
      <xdr:row>262</xdr:row>
      <xdr:rowOff>800100</xdr:rowOff>
    </xdr:to>
    <xdr:pic>
      <xdr:nvPicPr>
        <xdr:cNvPr id="250" name="Image 498">
          <a:extLst>
            <a:ext uri="{FF2B5EF4-FFF2-40B4-BE49-F238E27FC236}">
              <a16:creationId xmlns:a16="http://schemas.microsoft.com/office/drawing/2014/main" xmlns="" id="{EE525506-0438-40E7-AA29-3F9CD0EB0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r:link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8796175"/>
          <a:ext cx="317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263</xdr:row>
      <xdr:rowOff>12700</xdr:rowOff>
    </xdr:from>
    <xdr:to>
      <xdr:col>1</xdr:col>
      <xdr:colOff>814663</xdr:colOff>
      <xdr:row>264</xdr:row>
      <xdr:rowOff>0</xdr:rowOff>
    </xdr:to>
    <xdr:pic>
      <xdr:nvPicPr>
        <xdr:cNvPr id="251" name="Image 500">
          <a:extLst>
            <a:ext uri="{FF2B5EF4-FFF2-40B4-BE49-F238E27FC236}">
              <a16:creationId xmlns:a16="http://schemas.microsoft.com/office/drawing/2014/main" xmlns="" id="{AD9A4431-BAB9-40E6-A6C0-B985C908A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r:link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49748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264</xdr:row>
      <xdr:rowOff>12700</xdr:rowOff>
    </xdr:from>
    <xdr:to>
      <xdr:col>1</xdr:col>
      <xdr:colOff>814663</xdr:colOff>
      <xdr:row>265</xdr:row>
      <xdr:rowOff>0</xdr:rowOff>
    </xdr:to>
    <xdr:pic>
      <xdr:nvPicPr>
        <xdr:cNvPr id="252" name="Image 502">
          <a:extLst>
            <a:ext uri="{FF2B5EF4-FFF2-40B4-BE49-F238E27FC236}">
              <a16:creationId xmlns:a16="http://schemas.microsoft.com/office/drawing/2014/main" xmlns="" id="{69D9D8C6-C325-40D8-8E3E-12CC6EE32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r:link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0701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265</xdr:row>
      <xdr:rowOff>12700</xdr:rowOff>
    </xdr:from>
    <xdr:to>
      <xdr:col>1</xdr:col>
      <xdr:colOff>711200</xdr:colOff>
      <xdr:row>265</xdr:row>
      <xdr:rowOff>800100</xdr:rowOff>
    </xdr:to>
    <xdr:pic>
      <xdr:nvPicPr>
        <xdr:cNvPr id="253" name="Image 504">
          <a:extLst>
            <a:ext uri="{FF2B5EF4-FFF2-40B4-BE49-F238E27FC236}">
              <a16:creationId xmlns:a16="http://schemas.microsoft.com/office/drawing/2014/main" xmlns="" id="{4CEFBBE4-BAD4-4117-8A2E-027101222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r:link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1653675"/>
          <a:ext cx="698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266</xdr:row>
      <xdr:rowOff>12700</xdr:rowOff>
    </xdr:from>
    <xdr:to>
      <xdr:col>1</xdr:col>
      <xdr:colOff>777071</xdr:colOff>
      <xdr:row>267</xdr:row>
      <xdr:rowOff>0</xdr:rowOff>
    </xdr:to>
    <xdr:pic>
      <xdr:nvPicPr>
        <xdr:cNvPr id="254" name="Image 506">
          <a:extLst>
            <a:ext uri="{FF2B5EF4-FFF2-40B4-BE49-F238E27FC236}">
              <a16:creationId xmlns:a16="http://schemas.microsoft.com/office/drawing/2014/main" xmlns="" id="{7E62CA5E-FB4E-4034-9A14-C976A3B7C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r:link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260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267</xdr:row>
      <xdr:rowOff>12700</xdr:rowOff>
    </xdr:from>
    <xdr:to>
      <xdr:col>1</xdr:col>
      <xdr:colOff>698500</xdr:colOff>
      <xdr:row>267</xdr:row>
      <xdr:rowOff>800100</xdr:rowOff>
    </xdr:to>
    <xdr:pic>
      <xdr:nvPicPr>
        <xdr:cNvPr id="255" name="Image 508">
          <a:extLst>
            <a:ext uri="{FF2B5EF4-FFF2-40B4-BE49-F238E27FC236}">
              <a16:creationId xmlns:a16="http://schemas.microsoft.com/office/drawing/2014/main" xmlns="" id="{52C39A94-7642-468E-AA43-96D536412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r:link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3558675"/>
          <a:ext cx="685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268</xdr:row>
      <xdr:rowOff>12700</xdr:rowOff>
    </xdr:from>
    <xdr:to>
      <xdr:col>1</xdr:col>
      <xdr:colOff>814663</xdr:colOff>
      <xdr:row>269</xdr:row>
      <xdr:rowOff>0</xdr:rowOff>
    </xdr:to>
    <xdr:pic>
      <xdr:nvPicPr>
        <xdr:cNvPr id="256" name="Image 510">
          <a:extLst>
            <a:ext uri="{FF2B5EF4-FFF2-40B4-BE49-F238E27FC236}">
              <a16:creationId xmlns:a16="http://schemas.microsoft.com/office/drawing/2014/main" xmlns="" id="{70898AEC-4C68-42DB-9A22-870FBF974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r:link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4511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269</xdr:row>
      <xdr:rowOff>12700</xdr:rowOff>
    </xdr:from>
    <xdr:to>
      <xdr:col>1</xdr:col>
      <xdr:colOff>698500</xdr:colOff>
      <xdr:row>269</xdr:row>
      <xdr:rowOff>800100</xdr:rowOff>
    </xdr:to>
    <xdr:pic>
      <xdr:nvPicPr>
        <xdr:cNvPr id="257" name="Image 512">
          <a:extLst>
            <a:ext uri="{FF2B5EF4-FFF2-40B4-BE49-F238E27FC236}">
              <a16:creationId xmlns:a16="http://schemas.microsoft.com/office/drawing/2014/main" xmlns="" id="{8075AB55-9782-473D-BE47-0CE1CEBF7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r:link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5463675"/>
          <a:ext cx="685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270</xdr:row>
      <xdr:rowOff>12700</xdr:rowOff>
    </xdr:from>
    <xdr:to>
      <xdr:col>1</xdr:col>
      <xdr:colOff>814663</xdr:colOff>
      <xdr:row>271</xdr:row>
      <xdr:rowOff>0</xdr:rowOff>
    </xdr:to>
    <xdr:pic>
      <xdr:nvPicPr>
        <xdr:cNvPr id="258" name="Image 514">
          <a:extLst>
            <a:ext uri="{FF2B5EF4-FFF2-40B4-BE49-F238E27FC236}">
              <a16:creationId xmlns:a16="http://schemas.microsoft.com/office/drawing/2014/main" xmlns="" id="{26457E76-7090-4530-86DB-8D41BBCF6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r:link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6416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271</xdr:row>
      <xdr:rowOff>12700</xdr:rowOff>
    </xdr:from>
    <xdr:to>
      <xdr:col>1</xdr:col>
      <xdr:colOff>802132</xdr:colOff>
      <xdr:row>272</xdr:row>
      <xdr:rowOff>0</xdr:rowOff>
    </xdr:to>
    <xdr:pic>
      <xdr:nvPicPr>
        <xdr:cNvPr id="259" name="Image 516">
          <a:extLst>
            <a:ext uri="{FF2B5EF4-FFF2-40B4-BE49-F238E27FC236}">
              <a16:creationId xmlns:a16="http://schemas.microsoft.com/office/drawing/2014/main" xmlns="" id="{7E701A12-5E3D-4D6C-9E2A-7A618384B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r:link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7368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272</xdr:row>
      <xdr:rowOff>12700</xdr:rowOff>
    </xdr:from>
    <xdr:to>
      <xdr:col>1</xdr:col>
      <xdr:colOff>495300</xdr:colOff>
      <xdr:row>272</xdr:row>
      <xdr:rowOff>800100</xdr:rowOff>
    </xdr:to>
    <xdr:pic>
      <xdr:nvPicPr>
        <xdr:cNvPr id="260" name="Image 518">
          <a:extLst>
            <a:ext uri="{FF2B5EF4-FFF2-40B4-BE49-F238E27FC236}">
              <a16:creationId xmlns:a16="http://schemas.microsoft.com/office/drawing/2014/main" xmlns="" id="{4DEE3052-4631-4E51-A7B0-FBF79DC04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r:link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8321175"/>
          <a:ext cx="482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273</xdr:row>
      <xdr:rowOff>12700</xdr:rowOff>
    </xdr:from>
    <xdr:to>
      <xdr:col>1</xdr:col>
      <xdr:colOff>952500</xdr:colOff>
      <xdr:row>273</xdr:row>
      <xdr:rowOff>864785</xdr:rowOff>
    </xdr:to>
    <xdr:pic>
      <xdr:nvPicPr>
        <xdr:cNvPr id="261" name="Image 520">
          <a:extLst>
            <a:ext uri="{FF2B5EF4-FFF2-40B4-BE49-F238E27FC236}">
              <a16:creationId xmlns:a16="http://schemas.microsoft.com/office/drawing/2014/main" xmlns="" id="{AE2077BA-90BE-47C8-9DAF-E96979DAC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r:link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592736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274</xdr:row>
      <xdr:rowOff>12700</xdr:rowOff>
    </xdr:from>
    <xdr:to>
      <xdr:col>1</xdr:col>
      <xdr:colOff>839724</xdr:colOff>
      <xdr:row>275</xdr:row>
      <xdr:rowOff>0</xdr:rowOff>
    </xdr:to>
    <xdr:pic>
      <xdr:nvPicPr>
        <xdr:cNvPr id="262" name="Image 522">
          <a:extLst>
            <a:ext uri="{FF2B5EF4-FFF2-40B4-BE49-F238E27FC236}">
              <a16:creationId xmlns:a16="http://schemas.microsoft.com/office/drawing/2014/main" xmlns="" id="{E42CB681-A1A8-484F-AB52-94D3328B7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r:link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02261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275</xdr:row>
      <xdr:rowOff>12700</xdr:rowOff>
    </xdr:from>
    <xdr:to>
      <xdr:col>1</xdr:col>
      <xdr:colOff>814663</xdr:colOff>
      <xdr:row>276</xdr:row>
      <xdr:rowOff>0</xdr:rowOff>
    </xdr:to>
    <xdr:pic>
      <xdr:nvPicPr>
        <xdr:cNvPr id="263" name="Image 524">
          <a:extLst>
            <a:ext uri="{FF2B5EF4-FFF2-40B4-BE49-F238E27FC236}">
              <a16:creationId xmlns:a16="http://schemas.microsoft.com/office/drawing/2014/main" xmlns="" id="{907B237F-827A-42B6-913E-D5D543118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r:link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1178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276</xdr:row>
      <xdr:rowOff>12700</xdr:rowOff>
    </xdr:from>
    <xdr:to>
      <xdr:col>1</xdr:col>
      <xdr:colOff>814663</xdr:colOff>
      <xdr:row>277</xdr:row>
      <xdr:rowOff>0</xdr:rowOff>
    </xdr:to>
    <xdr:pic>
      <xdr:nvPicPr>
        <xdr:cNvPr id="264" name="Image 526">
          <a:extLst>
            <a:ext uri="{FF2B5EF4-FFF2-40B4-BE49-F238E27FC236}">
              <a16:creationId xmlns:a16="http://schemas.microsoft.com/office/drawing/2014/main" xmlns="" id="{98A88D66-F851-4C9F-9521-CD8F10E1E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r:link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2131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277</xdr:row>
      <xdr:rowOff>12700</xdr:rowOff>
    </xdr:from>
    <xdr:to>
      <xdr:col>1</xdr:col>
      <xdr:colOff>601641</xdr:colOff>
      <xdr:row>278</xdr:row>
      <xdr:rowOff>0</xdr:rowOff>
    </xdr:to>
    <xdr:pic>
      <xdr:nvPicPr>
        <xdr:cNvPr id="265" name="Image 528">
          <a:extLst>
            <a:ext uri="{FF2B5EF4-FFF2-40B4-BE49-F238E27FC236}">
              <a16:creationId xmlns:a16="http://schemas.microsoft.com/office/drawing/2014/main" xmlns="" id="{4D76504B-ABDB-4CEA-B580-0E4E070ED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r:link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3083675"/>
          <a:ext cx="58894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278</xdr:row>
      <xdr:rowOff>12700</xdr:rowOff>
    </xdr:from>
    <xdr:to>
      <xdr:col>1</xdr:col>
      <xdr:colOff>839724</xdr:colOff>
      <xdr:row>279</xdr:row>
      <xdr:rowOff>0</xdr:rowOff>
    </xdr:to>
    <xdr:pic>
      <xdr:nvPicPr>
        <xdr:cNvPr id="266" name="Image 530">
          <a:extLst>
            <a:ext uri="{FF2B5EF4-FFF2-40B4-BE49-F238E27FC236}">
              <a16:creationId xmlns:a16="http://schemas.microsoft.com/office/drawing/2014/main" xmlns="" id="{CC3C3071-7675-44EC-8AEA-6623E4952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r:link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40361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279</xdr:row>
      <xdr:rowOff>12700</xdr:rowOff>
    </xdr:from>
    <xdr:to>
      <xdr:col>1</xdr:col>
      <xdr:colOff>839724</xdr:colOff>
      <xdr:row>280</xdr:row>
      <xdr:rowOff>0</xdr:rowOff>
    </xdr:to>
    <xdr:pic>
      <xdr:nvPicPr>
        <xdr:cNvPr id="267" name="Image 532">
          <a:extLst>
            <a:ext uri="{FF2B5EF4-FFF2-40B4-BE49-F238E27FC236}">
              <a16:creationId xmlns:a16="http://schemas.microsoft.com/office/drawing/2014/main" xmlns="" id="{68CED5CD-C226-42DE-8C51-8D5A576D7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r:link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49886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280</xdr:row>
      <xdr:rowOff>12700</xdr:rowOff>
    </xdr:from>
    <xdr:to>
      <xdr:col>1</xdr:col>
      <xdr:colOff>814663</xdr:colOff>
      <xdr:row>281</xdr:row>
      <xdr:rowOff>0</xdr:rowOff>
    </xdr:to>
    <xdr:pic>
      <xdr:nvPicPr>
        <xdr:cNvPr id="268" name="Image 534">
          <a:extLst>
            <a:ext uri="{FF2B5EF4-FFF2-40B4-BE49-F238E27FC236}">
              <a16:creationId xmlns:a16="http://schemas.microsoft.com/office/drawing/2014/main" xmlns="" id="{83C2D242-36D5-4201-9D7B-8C922F0AD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r:link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5941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281</xdr:row>
      <xdr:rowOff>12700</xdr:rowOff>
    </xdr:from>
    <xdr:to>
      <xdr:col>1</xdr:col>
      <xdr:colOff>351028</xdr:colOff>
      <xdr:row>282</xdr:row>
      <xdr:rowOff>0</xdr:rowOff>
    </xdr:to>
    <xdr:pic>
      <xdr:nvPicPr>
        <xdr:cNvPr id="269" name="Image 536">
          <a:extLst>
            <a:ext uri="{FF2B5EF4-FFF2-40B4-BE49-F238E27FC236}">
              <a16:creationId xmlns:a16="http://schemas.microsoft.com/office/drawing/2014/main" xmlns="" id="{A419218E-7F2B-4E1C-AFE8-03DE1E68C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r:link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68936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282</xdr:row>
      <xdr:rowOff>12700</xdr:rowOff>
    </xdr:from>
    <xdr:to>
      <xdr:col>1</xdr:col>
      <xdr:colOff>802132</xdr:colOff>
      <xdr:row>283</xdr:row>
      <xdr:rowOff>0</xdr:rowOff>
    </xdr:to>
    <xdr:pic>
      <xdr:nvPicPr>
        <xdr:cNvPr id="270" name="Image 538">
          <a:extLst>
            <a:ext uri="{FF2B5EF4-FFF2-40B4-BE49-F238E27FC236}">
              <a16:creationId xmlns:a16="http://schemas.microsoft.com/office/drawing/2014/main" xmlns="" id="{AFDE34D1-F604-4076-9BF6-55FAC274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784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283</xdr:row>
      <xdr:rowOff>12700</xdr:rowOff>
    </xdr:from>
    <xdr:to>
      <xdr:col>1</xdr:col>
      <xdr:colOff>952500</xdr:colOff>
      <xdr:row>283</xdr:row>
      <xdr:rowOff>714417</xdr:rowOff>
    </xdr:to>
    <xdr:pic>
      <xdr:nvPicPr>
        <xdr:cNvPr id="271" name="Image 540">
          <a:extLst>
            <a:ext uri="{FF2B5EF4-FFF2-40B4-BE49-F238E27FC236}">
              <a16:creationId xmlns:a16="http://schemas.microsoft.com/office/drawing/2014/main" xmlns="" id="{643BA320-239E-4047-BFBE-9ABB58557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r:link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87986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284</xdr:row>
      <xdr:rowOff>12700</xdr:rowOff>
    </xdr:from>
    <xdr:to>
      <xdr:col>1</xdr:col>
      <xdr:colOff>351028</xdr:colOff>
      <xdr:row>285</xdr:row>
      <xdr:rowOff>0</xdr:rowOff>
    </xdr:to>
    <xdr:pic>
      <xdr:nvPicPr>
        <xdr:cNvPr id="272" name="Image 542">
          <a:extLst>
            <a:ext uri="{FF2B5EF4-FFF2-40B4-BE49-F238E27FC236}">
              <a16:creationId xmlns:a16="http://schemas.microsoft.com/office/drawing/2014/main" xmlns="" id="{C375815C-77EA-414D-989C-9D4071784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r:link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697511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285</xdr:row>
      <xdr:rowOff>12700</xdr:rowOff>
    </xdr:from>
    <xdr:to>
      <xdr:col>1</xdr:col>
      <xdr:colOff>952500</xdr:colOff>
      <xdr:row>285</xdr:row>
      <xdr:rowOff>701887</xdr:rowOff>
    </xdr:to>
    <xdr:pic>
      <xdr:nvPicPr>
        <xdr:cNvPr id="273" name="Image 544">
          <a:extLst>
            <a:ext uri="{FF2B5EF4-FFF2-40B4-BE49-F238E27FC236}">
              <a16:creationId xmlns:a16="http://schemas.microsoft.com/office/drawing/2014/main" xmlns="" id="{46C102F5-7917-4B6B-9C7D-DC14ED558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r:link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07036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286</xdr:row>
      <xdr:rowOff>12700</xdr:rowOff>
    </xdr:from>
    <xdr:to>
      <xdr:col>1</xdr:col>
      <xdr:colOff>952500</xdr:colOff>
      <xdr:row>286</xdr:row>
      <xdr:rowOff>726948</xdr:rowOff>
    </xdr:to>
    <xdr:pic>
      <xdr:nvPicPr>
        <xdr:cNvPr id="274" name="Image 546">
          <a:extLst>
            <a:ext uri="{FF2B5EF4-FFF2-40B4-BE49-F238E27FC236}">
              <a16:creationId xmlns:a16="http://schemas.microsoft.com/office/drawing/2014/main" xmlns="" id="{A4BC6C2C-ACC2-4D75-A539-18B34BF3E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r:link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1656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287</xdr:row>
      <xdr:rowOff>12700</xdr:rowOff>
    </xdr:from>
    <xdr:to>
      <xdr:col>1</xdr:col>
      <xdr:colOff>952500</xdr:colOff>
      <xdr:row>287</xdr:row>
      <xdr:rowOff>726948</xdr:rowOff>
    </xdr:to>
    <xdr:pic>
      <xdr:nvPicPr>
        <xdr:cNvPr id="275" name="Image 548">
          <a:extLst>
            <a:ext uri="{FF2B5EF4-FFF2-40B4-BE49-F238E27FC236}">
              <a16:creationId xmlns:a16="http://schemas.microsoft.com/office/drawing/2014/main" xmlns="" id="{8064C673-9EAB-41C7-8D21-CCFEC946D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r:link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26086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288</xdr:row>
      <xdr:rowOff>12700</xdr:rowOff>
    </xdr:from>
    <xdr:to>
      <xdr:col>1</xdr:col>
      <xdr:colOff>952500</xdr:colOff>
      <xdr:row>288</xdr:row>
      <xdr:rowOff>701887</xdr:rowOff>
    </xdr:to>
    <xdr:pic>
      <xdr:nvPicPr>
        <xdr:cNvPr id="276" name="Image 550">
          <a:extLst>
            <a:ext uri="{FF2B5EF4-FFF2-40B4-BE49-F238E27FC236}">
              <a16:creationId xmlns:a16="http://schemas.microsoft.com/office/drawing/2014/main" xmlns="" id="{4E8F9101-575B-435C-BF45-5A7344BCD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r:link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35611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289</xdr:row>
      <xdr:rowOff>12700</xdr:rowOff>
    </xdr:from>
    <xdr:to>
      <xdr:col>1</xdr:col>
      <xdr:colOff>802132</xdr:colOff>
      <xdr:row>290</xdr:row>
      <xdr:rowOff>0</xdr:rowOff>
    </xdr:to>
    <xdr:pic>
      <xdr:nvPicPr>
        <xdr:cNvPr id="277" name="Image 552">
          <a:extLst>
            <a:ext uri="{FF2B5EF4-FFF2-40B4-BE49-F238E27FC236}">
              <a16:creationId xmlns:a16="http://schemas.microsoft.com/office/drawing/2014/main" xmlns="" id="{84BCA7FE-DF0B-49FC-B439-D6DC1AC3C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r:link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4513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290</xdr:row>
      <xdr:rowOff>12700</xdr:rowOff>
    </xdr:from>
    <xdr:to>
      <xdr:col>1</xdr:col>
      <xdr:colOff>952500</xdr:colOff>
      <xdr:row>290</xdr:row>
      <xdr:rowOff>676825</xdr:rowOff>
    </xdr:to>
    <xdr:pic>
      <xdr:nvPicPr>
        <xdr:cNvPr id="278" name="Image 554">
          <a:extLst>
            <a:ext uri="{FF2B5EF4-FFF2-40B4-BE49-F238E27FC236}">
              <a16:creationId xmlns:a16="http://schemas.microsoft.com/office/drawing/2014/main" xmlns="" id="{39BD34DB-E9E1-4231-985D-D35599EA9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r:link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5466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291</xdr:row>
      <xdr:rowOff>12700</xdr:rowOff>
    </xdr:from>
    <xdr:to>
      <xdr:col>1</xdr:col>
      <xdr:colOff>952500</xdr:colOff>
      <xdr:row>291</xdr:row>
      <xdr:rowOff>689356</xdr:rowOff>
    </xdr:to>
    <xdr:pic>
      <xdr:nvPicPr>
        <xdr:cNvPr id="279" name="Image 556">
          <a:extLst>
            <a:ext uri="{FF2B5EF4-FFF2-40B4-BE49-F238E27FC236}">
              <a16:creationId xmlns:a16="http://schemas.microsoft.com/office/drawing/2014/main" xmlns="" id="{E27F3B10-A214-467F-9F46-FC42234A9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r:link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64186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292</xdr:row>
      <xdr:rowOff>12700</xdr:rowOff>
    </xdr:from>
    <xdr:to>
      <xdr:col>1</xdr:col>
      <xdr:colOff>482600</xdr:colOff>
      <xdr:row>292</xdr:row>
      <xdr:rowOff>800100</xdr:rowOff>
    </xdr:to>
    <xdr:pic>
      <xdr:nvPicPr>
        <xdr:cNvPr id="280" name="Image 558">
          <a:extLst>
            <a:ext uri="{FF2B5EF4-FFF2-40B4-BE49-F238E27FC236}">
              <a16:creationId xmlns:a16="http://schemas.microsoft.com/office/drawing/2014/main" xmlns="" id="{6FCD4C0F-6F34-426C-A8FA-A8E61ECAB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r:link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7371175"/>
          <a:ext cx="469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293</xdr:row>
      <xdr:rowOff>12700</xdr:rowOff>
    </xdr:from>
    <xdr:to>
      <xdr:col>1</xdr:col>
      <xdr:colOff>406400</xdr:colOff>
      <xdr:row>293</xdr:row>
      <xdr:rowOff>800100</xdr:rowOff>
    </xdr:to>
    <xdr:pic>
      <xdr:nvPicPr>
        <xdr:cNvPr id="281" name="Image 560">
          <a:extLst>
            <a:ext uri="{FF2B5EF4-FFF2-40B4-BE49-F238E27FC236}">
              <a16:creationId xmlns:a16="http://schemas.microsoft.com/office/drawing/2014/main" xmlns="" id="{D26130DB-0768-454C-ACD8-75BC194D4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r:link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78323675"/>
          <a:ext cx="393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296</xdr:row>
      <xdr:rowOff>12700</xdr:rowOff>
    </xdr:from>
    <xdr:to>
      <xdr:col>1</xdr:col>
      <xdr:colOff>381000</xdr:colOff>
      <xdr:row>296</xdr:row>
      <xdr:rowOff>800100</xdr:rowOff>
    </xdr:to>
    <xdr:pic>
      <xdr:nvPicPr>
        <xdr:cNvPr id="282" name="Image 562">
          <a:extLst>
            <a:ext uri="{FF2B5EF4-FFF2-40B4-BE49-F238E27FC236}">
              <a16:creationId xmlns:a16="http://schemas.microsoft.com/office/drawing/2014/main" xmlns="" id="{5C00B71B-8DB9-4569-98BE-AF66A4DEF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r:link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1181175"/>
          <a:ext cx="368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297</xdr:row>
      <xdr:rowOff>12700</xdr:rowOff>
    </xdr:from>
    <xdr:to>
      <xdr:col>1</xdr:col>
      <xdr:colOff>454406</xdr:colOff>
      <xdr:row>298</xdr:row>
      <xdr:rowOff>0</xdr:rowOff>
    </xdr:to>
    <xdr:pic>
      <xdr:nvPicPr>
        <xdr:cNvPr id="283" name="Image 564">
          <a:extLst>
            <a:ext uri="{FF2B5EF4-FFF2-40B4-BE49-F238E27FC236}">
              <a16:creationId xmlns:a16="http://schemas.microsoft.com/office/drawing/2014/main" xmlns="" id="{D0526572-21C2-4A54-8C93-043BAE30C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r:link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2133675"/>
          <a:ext cx="44170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298</xdr:row>
      <xdr:rowOff>12700</xdr:rowOff>
    </xdr:from>
    <xdr:to>
      <xdr:col>1</xdr:col>
      <xdr:colOff>381000</xdr:colOff>
      <xdr:row>298</xdr:row>
      <xdr:rowOff>800100</xdr:rowOff>
    </xdr:to>
    <xdr:pic>
      <xdr:nvPicPr>
        <xdr:cNvPr id="284" name="Image 566">
          <a:extLst>
            <a:ext uri="{FF2B5EF4-FFF2-40B4-BE49-F238E27FC236}">
              <a16:creationId xmlns:a16="http://schemas.microsoft.com/office/drawing/2014/main" xmlns="" id="{1EA210D3-DDA3-463C-B966-4CE301A1B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r:link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3086175"/>
          <a:ext cx="368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299</xdr:row>
      <xdr:rowOff>12700</xdr:rowOff>
    </xdr:from>
    <xdr:to>
      <xdr:col>1</xdr:col>
      <xdr:colOff>266700</xdr:colOff>
      <xdr:row>299</xdr:row>
      <xdr:rowOff>800100</xdr:rowOff>
    </xdr:to>
    <xdr:pic>
      <xdr:nvPicPr>
        <xdr:cNvPr id="285" name="Image 568">
          <a:extLst>
            <a:ext uri="{FF2B5EF4-FFF2-40B4-BE49-F238E27FC236}">
              <a16:creationId xmlns:a16="http://schemas.microsoft.com/office/drawing/2014/main" xmlns="" id="{E1C2E39A-8742-43BA-AFAF-1E4AF1783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r:link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4038675"/>
          <a:ext cx="254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300</xdr:row>
      <xdr:rowOff>12700</xdr:rowOff>
    </xdr:from>
    <xdr:to>
      <xdr:col>1</xdr:col>
      <xdr:colOff>266700</xdr:colOff>
      <xdr:row>300</xdr:row>
      <xdr:rowOff>800100</xdr:rowOff>
    </xdr:to>
    <xdr:pic>
      <xdr:nvPicPr>
        <xdr:cNvPr id="286" name="Image 570">
          <a:extLst>
            <a:ext uri="{FF2B5EF4-FFF2-40B4-BE49-F238E27FC236}">
              <a16:creationId xmlns:a16="http://schemas.microsoft.com/office/drawing/2014/main" xmlns="" id="{7CB1705E-7695-4EF6-B95D-11079A4DB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r:link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4991175"/>
          <a:ext cx="254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301</xdr:row>
      <xdr:rowOff>12700</xdr:rowOff>
    </xdr:from>
    <xdr:to>
      <xdr:col>1</xdr:col>
      <xdr:colOff>279400</xdr:colOff>
      <xdr:row>301</xdr:row>
      <xdr:rowOff>800100</xdr:rowOff>
    </xdr:to>
    <xdr:pic>
      <xdr:nvPicPr>
        <xdr:cNvPr id="287" name="Image 572">
          <a:extLst>
            <a:ext uri="{FF2B5EF4-FFF2-40B4-BE49-F238E27FC236}">
              <a16:creationId xmlns:a16="http://schemas.microsoft.com/office/drawing/2014/main" xmlns="" id="{95D18FAC-2682-4481-B1FE-080C6A34C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r:link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5943675"/>
          <a:ext cx="266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302</xdr:row>
      <xdr:rowOff>12700</xdr:rowOff>
    </xdr:from>
    <xdr:to>
      <xdr:col>1</xdr:col>
      <xdr:colOff>639233</xdr:colOff>
      <xdr:row>303</xdr:row>
      <xdr:rowOff>0</xdr:rowOff>
    </xdr:to>
    <xdr:pic>
      <xdr:nvPicPr>
        <xdr:cNvPr id="288" name="Image 574">
          <a:extLst>
            <a:ext uri="{FF2B5EF4-FFF2-40B4-BE49-F238E27FC236}">
              <a16:creationId xmlns:a16="http://schemas.microsoft.com/office/drawing/2014/main" xmlns="" id="{4CBF3836-26FA-4544-B307-92799F6E5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r:link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68961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303</xdr:row>
      <xdr:rowOff>12700</xdr:rowOff>
    </xdr:from>
    <xdr:to>
      <xdr:col>1</xdr:col>
      <xdr:colOff>533400</xdr:colOff>
      <xdr:row>303</xdr:row>
      <xdr:rowOff>800100</xdr:rowOff>
    </xdr:to>
    <xdr:pic>
      <xdr:nvPicPr>
        <xdr:cNvPr id="289" name="Image 576">
          <a:extLst>
            <a:ext uri="{FF2B5EF4-FFF2-40B4-BE49-F238E27FC236}">
              <a16:creationId xmlns:a16="http://schemas.microsoft.com/office/drawing/2014/main" xmlns="" id="{5F978752-35E8-42F2-A684-B3A34BAFE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r:link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7848675"/>
          <a:ext cx="520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304</xdr:row>
      <xdr:rowOff>12700</xdr:rowOff>
    </xdr:from>
    <xdr:to>
      <xdr:col>1</xdr:col>
      <xdr:colOff>533400</xdr:colOff>
      <xdr:row>304</xdr:row>
      <xdr:rowOff>800100</xdr:rowOff>
    </xdr:to>
    <xdr:pic>
      <xdr:nvPicPr>
        <xdr:cNvPr id="290" name="Image 578">
          <a:extLst>
            <a:ext uri="{FF2B5EF4-FFF2-40B4-BE49-F238E27FC236}">
              <a16:creationId xmlns:a16="http://schemas.microsoft.com/office/drawing/2014/main" xmlns="" id="{0DD50EDC-6CCC-426B-AF81-61EA172A8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r:link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8801175"/>
          <a:ext cx="520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305</xdr:row>
      <xdr:rowOff>12700</xdr:rowOff>
    </xdr:from>
    <xdr:to>
      <xdr:col>1</xdr:col>
      <xdr:colOff>584200</xdr:colOff>
      <xdr:row>305</xdr:row>
      <xdr:rowOff>800100</xdr:rowOff>
    </xdr:to>
    <xdr:pic>
      <xdr:nvPicPr>
        <xdr:cNvPr id="291" name="Image 580">
          <a:extLst>
            <a:ext uri="{FF2B5EF4-FFF2-40B4-BE49-F238E27FC236}">
              <a16:creationId xmlns:a16="http://schemas.microsoft.com/office/drawing/2014/main" xmlns="" id="{B3EAEE5D-4AC4-4044-A903-75ACB89DD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r:link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89753675"/>
          <a:ext cx="571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306</xdr:row>
      <xdr:rowOff>12700</xdr:rowOff>
    </xdr:from>
    <xdr:to>
      <xdr:col>1</xdr:col>
      <xdr:colOff>584200</xdr:colOff>
      <xdr:row>306</xdr:row>
      <xdr:rowOff>800100</xdr:rowOff>
    </xdr:to>
    <xdr:pic>
      <xdr:nvPicPr>
        <xdr:cNvPr id="292" name="Image 582">
          <a:extLst>
            <a:ext uri="{FF2B5EF4-FFF2-40B4-BE49-F238E27FC236}">
              <a16:creationId xmlns:a16="http://schemas.microsoft.com/office/drawing/2014/main" xmlns="" id="{424E9BD0-04A1-4BD3-BD35-7185446EB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r:link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0706175"/>
          <a:ext cx="571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307</xdr:row>
      <xdr:rowOff>12700</xdr:rowOff>
    </xdr:from>
    <xdr:to>
      <xdr:col>1</xdr:col>
      <xdr:colOff>749300</xdr:colOff>
      <xdr:row>307</xdr:row>
      <xdr:rowOff>800100</xdr:rowOff>
    </xdr:to>
    <xdr:pic>
      <xdr:nvPicPr>
        <xdr:cNvPr id="293" name="Image 584">
          <a:extLst>
            <a:ext uri="{FF2B5EF4-FFF2-40B4-BE49-F238E27FC236}">
              <a16:creationId xmlns:a16="http://schemas.microsoft.com/office/drawing/2014/main" xmlns="" id="{EBE0EB53-42CE-4B8F-BE68-2C4750982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r:link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1658675"/>
          <a:ext cx="736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308</xdr:row>
      <xdr:rowOff>12700</xdr:rowOff>
    </xdr:from>
    <xdr:to>
      <xdr:col>1</xdr:col>
      <xdr:colOff>325967</xdr:colOff>
      <xdr:row>309</xdr:row>
      <xdr:rowOff>0</xdr:rowOff>
    </xdr:to>
    <xdr:pic>
      <xdr:nvPicPr>
        <xdr:cNvPr id="294" name="Image 586">
          <a:extLst>
            <a:ext uri="{FF2B5EF4-FFF2-40B4-BE49-F238E27FC236}">
              <a16:creationId xmlns:a16="http://schemas.microsoft.com/office/drawing/2014/main" xmlns="" id="{132514E1-73AA-4BAC-8B3B-62DF77367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r:link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26111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309</xdr:row>
      <xdr:rowOff>12700</xdr:rowOff>
    </xdr:from>
    <xdr:to>
      <xdr:col>1</xdr:col>
      <xdr:colOff>325967</xdr:colOff>
      <xdr:row>310</xdr:row>
      <xdr:rowOff>0</xdr:rowOff>
    </xdr:to>
    <xdr:pic>
      <xdr:nvPicPr>
        <xdr:cNvPr id="295" name="Image 588">
          <a:extLst>
            <a:ext uri="{FF2B5EF4-FFF2-40B4-BE49-F238E27FC236}">
              <a16:creationId xmlns:a16="http://schemas.microsoft.com/office/drawing/2014/main" xmlns="" id="{8EAA5D3F-9F6F-4DE5-8FBA-609FFE2D6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r:link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3563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310</xdr:row>
      <xdr:rowOff>12700</xdr:rowOff>
    </xdr:from>
    <xdr:to>
      <xdr:col>1</xdr:col>
      <xdr:colOff>292100</xdr:colOff>
      <xdr:row>310</xdr:row>
      <xdr:rowOff>800100</xdr:rowOff>
    </xdr:to>
    <xdr:pic>
      <xdr:nvPicPr>
        <xdr:cNvPr id="296" name="Image 590">
          <a:extLst>
            <a:ext uri="{FF2B5EF4-FFF2-40B4-BE49-F238E27FC236}">
              <a16:creationId xmlns:a16="http://schemas.microsoft.com/office/drawing/2014/main" xmlns="" id="{009259CC-5A3C-4C8C-8D68-95C95596F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r:link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4516175"/>
          <a:ext cx="279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311</xdr:row>
      <xdr:rowOff>12700</xdr:rowOff>
    </xdr:from>
    <xdr:to>
      <xdr:col>1</xdr:col>
      <xdr:colOff>351028</xdr:colOff>
      <xdr:row>312</xdr:row>
      <xdr:rowOff>0</xdr:rowOff>
    </xdr:to>
    <xdr:pic>
      <xdr:nvPicPr>
        <xdr:cNvPr id="297" name="Image 592">
          <a:extLst>
            <a:ext uri="{FF2B5EF4-FFF2-40B4-BE49-F238E27FC236}">
              <a16:creationId xmlns:a16="http://schemas.microsoft.com/office/drawing/2014/main" xmlns="" id="{EE4226FF-3618-41B4-8589-B3E718CCA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r:link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54686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312</xdr:row>
      <xdr:rowOff>12700</xdr:rowOff>
    </xdr:from>
    <xdr:to>
      <xdr:col>1</xdr:col>
      <xdr:colOff>351028</xdr:colOff>
      <xdr:row>313</xdr:row>
      <xdr:rowOff>0</xdr:rowOff>
    </xdr:to>
    <xdr:pic>
      <xdr:nvPicPr>
        <xdr:cNvPr id="298" name="Image 594">
          <a:extLst>
            <a:ext uri="{FF2B5EF4-FFF2-40B4-BE49-F238E27FC236}">
              <a16:creationId xmlns:a16="http://schemas.microsoft.com/office/drawing/2014/main" xmlns="" id="{604B15BC-5C8F-4E48-8532-0D80ACA55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r:link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64211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313</xdr:row>
      <xdr:rowOff>12700</xdr:rowOff>
    </xdr:from>
    <xdr:to>
      <xdr:col>1</xdr:col>
      <xdr:colOff>660400</xdr:colOff>
      <xdr:row>313</xdr:row>
      <xdr:rowOff>800100</xdr:rowOff>
    </xdr:to>
    <xdr:pic>
      <xdr:nvPicPr>
        <xdr:cNvPr id="299" name="Image 596">
          <a:extLst>
            <a:ext uri="{FF2B5EF4-FFF2-40B4-BE49-F238E27FC236}">
              <a16:creationId xmlns:a16="http://schemas.microsoft.com/office/drawing/2014/main" xmlns="" id="{C2AC1AEB-263F-46B8-B55A-05F0BED63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r:link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73736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314</xdr:row>
      <xdr:rowOff>12700</xdr:rowOff>
    </xdr:from>
    <xdr:to>
      <xdr:col>1</xdr:col>
      <xdr:colOff>789601</xdr:colOff>
      <xdr:row>315</xdr:row>
      <xdr:rowOff>0</xdr:rowOff>
    </xdr:to>
    <xdr:pic>
      <xdr:nvPicPr>
        <xdr:cNvPr id="300" name="Image 598">
          <a:extLst>
            <a:ext uri="{FF2B5EF4-FFF2-40B4-BE49-F238E27FC236}">
              <a16:creationId xmlns:a16="http://schemas.microsoft.com/office/drawing/2014/main" xmlns="" id="{40BFDB75-85E0-4DE5-9682-6F5894B30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r:link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832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315</xdr:row>
      <xdr:rowOff>12700</xdr:rowOff>
    </xdr:from>
    <xdr:to>
      <xdr:col>1</xdr:col>
      <xdr:colOff>596900</xdr:colOff>
      <xdr:row>315</xdr:row>
      <xdr:rowOff>800100</xdr:rowOff>
    </xdr:to>
    <xdr:pic>
      <xdr:nvPicPr>
        <xdr:cNvPr id="301" name="Image 600">
          <a:extLst>
            <a:ext uri="{FF2B5EF4-FFF2-40B4-BE49-F238E27FC236}">
              <a16:creationId xmlns:a16="http://schemas.microsoft.com/office/drawing/2014/main" xmlns="" id="{864694D7-E2E1-498E-BA1E-449790BBC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r:link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99278675"/>
          <a:ext cx="584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316</xdr:row>
      <xdr:rowOff>12700</xdr:rowOff>
    </xdr:from>
    <xdr:to>
      <xdr:col>1</xdr:col>
      <xdr:colOff>596900</xdr:colOff>
      <xdr:row>316</xdr:row>
      <xdr:rowOff>800100</xdr:rowOff>
    </xdr:to>
    <xdr:pic>
      <xdr:nvPicPr>
        <xdr:cNvPr id="302" name="Image 602">
          <a:extLst>
            <a:ext uri="{FF2B5EF4-FFF2-40B4-BE49-F238E27FC236}">
              <a16:creationId xmlns:a16="http://schemas.microsoft.com/office/drawing/2014/main" xmlns="" id="{902005A8-5BD4-42DF-9896-D7A743E68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r:link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0231175"/>
          <a:ext cx="584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317</xdr:row>
      <xdr:rowOff>12700</xdr:rowOff>
    </xdr:from>
    <xdr:to>
      <xdr:col>1</xdr:col>
      <xdr:colOff>596900</xdr:colOff>
      <xdr:row>317</xdr:row>
      <xdr:rowOff>800100</xdr:rowOff>
    </xdr:to>
    <xdr:pic>
      <xdr:nvPicPr>
        <xdr:cNvPr id="303" name="Image 604">
          <a:extLst>
            <a:ext uri="{FF2B5EF4-FFF2-40B4-BE49-F238E27FC236}">
              <a16:creationId xmlns:a16="http://schemas.microsoft.com/office/drawing/2014/main" xmlns="" id="{0E382C42-AFD9-4CAE-95D2-87AE769EF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r:link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1183675"/>
          <a:ext cx="584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318</xdr:row>
      <xdr:rowOff>12700</xdr:rowOff>
    </xdr:from>
    <xdr:to>
      <xdr:col>1</xdr:col>
      <xdr:colOff>714417</xdr:colOff>
      <xdr:row>319</xdr:row>
      <xdr:rowOff>0</xdr:rowOff>
    </xdr:to>
    <xdr:pic>
      <xdr:nvPicPr>
        <xdr:cNvPr id="304" name="Image 606">
          <a:extLst>
            <a:ext uri="{FF2B5EF4-FFF2-40B4-BE49-F238E27FC236}">
              <a16:creationId xmlns:a16="http://schemas.microsoft.com/office/drawing/2014/main" xmlns="" id="{3077B3B9-F5C0-4FCF-BAC6-607177585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r:link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21361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319</xdr:row>
      <xdr:rowOff>12700</xdr:rowOff>
    </xdr:from>
    <xdr:to>
      <xdr:col>1</xdr:col>
      <xdr:colOff>647700</xdr:colOff>
      <xdr:row>319</xdr:row>
      <xdr:rowOff>800100</xdr:rowOff>
    </xdr:to>
    <xdr:pic>
      <xdr:nvPicPr>
        <xdr:cNvPr id="305" name="Image 608">
          <a:extLst>
            <a:ext uri="{FF2B5EF4-FFF2-40B4-BE49-F238E27FC236}">
              <a16:creationId xmlns:a16="http://schemas.microsoft.com/office/drawing/2014/main" xmlns="" id="{3AD2AA2F-A4DC-4219-9477-AFE57A484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r:link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3088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320</xdr:row>
      <xdr:rowOff>12700</xdr:rowOff>
    </xdr:from>
    <xdr:to>
      <xdr:col>1</xdr:col>
      <xdr:colOff>647700</xdr:colOff>
      <xdr:row>320</xdr:row>
      <xdr:rowOff>800100</xdr:rowOff>
    </xdr:to>
    <xdr:pic>
      <xdr:nvPicPr>
        <xdr:cNvPr id="306" name="Image 610">
          <a:extLst>
            <a:ext uri="{FF2B5EF4-FFF2-40B4-BE49-F238E27FC236}">
              <a16:creationId xmlns:a16="http://schemas.microsoft.com/office/drawing/2014/main" xmlns="" id="{F75FA418-6A54-4CF3-BD38-CE619A6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r:link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4041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321</xdr:row>
      <xdr:rowOff>12700</xdr:rowOff>
    </xdr:from>
    <xdr:to>
      <xdr:col>1</xdr:col>
      <xdr:colOff>764540</xdr:colOff>
      <xdr:row>322</xdr:row>
      <xdr:rowOff>0</xdr:rowOff>
    </xdr:to>
    <xdr:pic>
      <xdr:nvPicPr>
        <xdr:cNvPr id="307" name="Image 612">
          <a:extLst>
            <a:ext uri="{FF2B5EF4-FFF2-40B4-BE49-F238E27FC236}">
              <a16:creationId xmlns:a16="http://schemas.microsoft.com/office/drawing/2014/main" xmlns="" id="{61B46D07-125E-4DC6-84C4-31E5B3737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r:link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499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322</xdr:row>
      <xdr:rowOff>12700</xdr:rowOff>
    </xdr:from>
    <xdr:to>
      <xdr:col>1</xdr:col>
      <xdr:colOff>764540</xdr:colOff>
      <xdr:row>323</xdr:row>
      <xdr:rowOff>0</xdr:rowOff>
    </xdr:to>
    <xdr:pic>
      <xdr:nvPicPr>
        <xdr:cNvPr id="308" name="Image 614">
          <a:extLst>
            <a:ext uri="{FF2B5EF4-FFF2-40B4-BE49-F238E27FC236}">
              <a16:creationId xmlns:a16="http://schemas.microsoft.com/office/drawing/2014/main" xmlns="" id="{0BB13CA5-C807-44A6-811D-BFA080474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r:link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594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323</xdr:row>
      <xdr:rowOff>12700</xdr:rowOff>
    </xdr:from>
    <xdr:to>
      <xdr:col>1</xdr:col>
      <xdr:colOff>877316</xdr:colOff>
      <xdr:row>324</xdr:row>
      <xdr:rowOff>0</xdr:rowOff>
    </xdr:to>
    <xdr:pic>
      <xdr:nvPicPr>
        <xdr:cNvPr id="309" name="Image 616">
          <a:extLst>
            <a:ext uri="{FF2B5EF4-FFF2-40B4-BE49-F238E27FC236}">
              <a16:creationId xmlns:a16="http://schemas.microsoft.com/office/drawing/2014/main" xmlns="" id="{1625A370-7B4C-47CC-BE62-8DB00F34C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r:link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6898675"/>
          <a:ext cx="86461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324</xdr:row>
      <xdr:rowOff>12700</xdr:rowOff>
    </xdr:from>
    <xdr:to>
      <xdr:col>1</xdr:col>
      <xdr:colOff>802132</xdr:colOff>
      <xdr:row>325</xdr:row>
      <xdr:rowOff>0</xdr:rowOff>
    </xdr:to>
    <xdr:pic>
      <xdr:nvPicPr>
        <xdr:cNvPr id="310" name="Image 618">
          <a:extLst>
            <a:ext uri="{FF2B5EF4-FFF2-40B4-BE49-F238E27FC236}">
              <a16:creationId xmlns:a16="http://schemas.microsoft.com/office/drawing/2014/main" xmlns="" id="{0B876F86-A432-4FFC-9225-3BF4BFCF0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r:link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7851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325</xdr:row>
      <xdr:rowOff>12700</xdr:rowOff>
    </xdr:from>
    <xdr:to>
      <xdr:col>1</xdr:col>
      <xdr:colOff>802132</xdr:colOff>
      <xdr:row>326</xdr:row>
      <xdr:rowOff>0</xdr:rowOff>
    </xdr:to>
    <xdr:pic>
      <xdr:nvPicPr>
        <xdr:cNvPr id="311" name="Image 620">
          <a:extLst>
            <a:ext uri="{FF2B5EF4-FFF2-40B4-BE49-F238E27FC236}">
              <a16:creationId xmlns:a16="http://schemas.microsoft.com/office/drawing/2014/main" xmlns="" id="{59C304A9-3AA0-4F2F-A5BC-32D45BE5E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r:link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8803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326</xdr:row>
      <xdr:rowOff>12700</xdr:rowOff>
    </xdr:from>
    <xdr:to>
      <xdr:col>1</xdr:col>
      <xdr:colOff>789601</xdr:colOff>
      <xdr:row>327</xdr:row>
      <xdr:rowOff>0</xdr:rowOff>
    </xdr:to>
    <xdr:pic>
      <xdr:nvPicPr>
        <xdr:cNvPr id="312" name="Image 622">
          <a:extLst>
            <a:ext uri="{FF2B5EF4-FFF2-40B4-BE49-F238E27FC236}">
              <a16:creationId xmlns:a16="http://schemas.microsoft.com/office/drawing/2014/main" xmlns="" id="{B2B33230-CECA-45C0-9459-407FA936F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r:link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975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327</xdr:row>
      <xdr:rowOff>12700</xdr:rowOff>
    </xdr:from>
    <xdr:to>
      <xdr:col>1</xdr:col>
      <xdr:colOff>789601</xdr:colOff>
      <xdr:row>328</xdr:row>
      <xdr:rowOff>0</xdr:rowOff>
    </xdr:to>
    <xdr:pic>
      <xdr:nvPicPr>
        <xdr:cNvPr id="313" name="Image 624">
          <a:extLst>
            <a:ext uri="{FF2B5EF4-FFF2-40B4-BE49-F238E27FC236}">
              <a16:creationId xmlns:a16="http://schemas.microsoft.com/office/drawing/2014/main" xmlns="" id="{54ACB90A-1E69-41A1-A00C-49DC95E5E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r:link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070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328</xdr:row>
      <xdr:rowOff>12700</xdr:rowOff>
    </xdr:from>
    <xdr:to>
      <xdr:col>1</xdr:col>
      <xdr:colOff>952500</xdr:colOff>
      <xdr:row>328</xdr:row>
      <xdr:rowOff>877316</xdr:rowOff>
    </xdr:to>
    <xdr:pic>
      <xdr:nvPicPr>
        <xdr:cNvPr id="314" name="Image 626">
          <a:extLst>
            <a:ext uri="{FF2B5EF4-FFF2-40B4-BE49-F238E27FC236}">
              <a16:creationId xmlns:a16="http://schemas.microsoft.com/office/drawing/2014/main" xmlns="" id="{6327A759-71A8-4691-9785-2FC8C872D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r:link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16611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329</xdr:row>
      <xdr:rowOff>12700</xdr:rowOff>
    </xdr:from>
    <xdr:to>
      <xdr:col>1</xdr:col>
      <xdr:colOff>889847</xdr:colOff>
      <xdr:row>330</xdr:row>
      <xdr:rowOff>0</xdr:rowOff>
    </xdr:to>
    <xdr:pic>
      <xdr:nvPicPr>
        <xdr:cNvPr id="315" name="Image 628">
          <a:extLst>
            <a:ext uri="{FF2B5EF4-FFF2-40B4-BE49-F238E27FC236}">
              <a16:creationId xmlns:a16="http://schemas.microsoft.com/office/drawing/2014/main" xmlns="" id="{5D53B54D-9A82-47D0-896F-67F889D5A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r:link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2613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330</xdr:row>
      <xdr:rowOff>12700</xdr:rowOff>
    </xdr:from>
    <xdr:to>
      <xdr:col>1</xdr:col>
      <xdr:colOff>864785</xdr:colOff>
      <xdr:row>331</xdr:row>
      <xdr:rowOff>0</xdr:rowOff>
    </xdr:to>
    <xdr:pic>
      <xdr:nvPicPr>
        <xdr:cNvPr id="316" name="Image 630">
          <a:extLst>
            <a:ext uri="{FF2B5EF4-FFF2-40B4-BE49-F238E27FC236}">
              <a16:creationId xmlns:a16="http://schemas.microsoft.com/office/drawing/2014/main" xmlns="" id="{64F30AB6-DED0-4A09-A61B-1E9075E2E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r:link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35661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331</xdr:row>
      <xdr:rowOff>12700</xdr:rowOff>
    </xdr:from>
    <xdr:to>
      <xdr:col>1</xdr:col>
      <xdr:colOff>864785</xdr:colOff>
      <xdr:row>332</xdr:row>
      <xdr:rowOff>0</xdr:rowOff>
    </xdr:to>
    <xdr:pic>
      <xdr:nvPicPr>
        <xdr:cNvPr id="317" name="Image 632">
          <a:extLst>
            <a:ext uri="{FF2B5EF4-FFF2-40B4-BE49-F238E27FC236}">
              <a16:creationId xmlns:a16="http://schemas.microsoft.com/office/drawing/2014/main" xmlns="" id="{F4B473E0-18C7-46CC-934B-2C095CC07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r:link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4518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332</xdr:row>
      <xdr:rowOff>12700</xdr:rowOff>
    </xdr:from>
    <xdr:to>
      <xdr:col>1</xdr:col>
      <xdr:colOff>673100</xdr:colOff>
      <xdr:row>332</xdr:row>
      <xdr:rowOff>800100</xdr:rowOff>
    </xdr:to>
    <xdr:pic>
      <xdr:nvPicPr>
        <xdr:cNvPr id="318" name="Image 634">
          <a:extLst>
            <a:ext uri="{FF2B5EF4-FFF2-40B4-BE49-F238E27FC236}">
              <a16:creationId xmlns:a16="http://schemas.microsoft.com/office/drawing/2014/main" xmlns="" id="{DB875AFF-9ACF-422E-A159-59D95F834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r:link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5471175"/>
          <a:ext cx="660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333</xdr:row>
      <xdr:rowOff>12700</xdr:rowOff>
    </xdr:from>
    <xdr:to>
      <xdr:col>1</xdr:col>
      <xdr:colOff>802132</xdr:colOff>
      <xdr:row>334</xdr:row>
      <xdr:rowOff>0</xdr:rowOff>
    </xdr:to>
    <xdr:pic>
      <xdr:nvPicPr>
        <xdr:cNvPr id="319" name="Image 636">
          <a:extLst>
            <a:ext uri="{FF2B5EF4-FFF2-40B4-BE49-F238E27FC236}">
              <a16:creationId xmlns:a16="http://schemas.microsoft.com/office/drawing/2014/main" xmlns="" id="{B908FF87-7270-4448-97C6-A3EB7F5D2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r:link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6423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334</xdr:row>
      <xdr:rowOff>12700</xdr:rowOff>
    </xdr:from>
    <xdr:to>
      <xdr:col>1</xdr:col>
      <xdr:colOff>660400</xdr:colOff>
      <xdr:row>334</xdr:row>
      <xdr:rowOff>800100</xdr:rowOff>
    </xdr:to>
    <xdr:pic>
      <xdr:nvPicPr>
        <xdr:cNvPr id="320" name="Image 638">
          <a:extLst>
            <a:ext uri="{FF2B5EF4-FFF2-40B4-BE49-F238E27FC236}">
              <a16:creationId xmlns:a16="http://schemas.microsoft.com/office/drawing/2014/main" xmlns="" id="{852337E4-5E66-48C2-80BC-99C2B2EEF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r:link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7376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335</xdr:row>
      <xdr:rowOff>12700</xdr:rowOff>
    </xdr:from>
    <xdr:to>
      <xdr:col>1</xdr:col>
      <xdr:colOff>802132</xdr:colOff>
      <xdr:row>336</xdr:row>
      <xdr:rowOff>0</xdr:rowOff>
    </xdr:to>
    <xdr:pic>
      <xdr:nvPicPr>
        <xdr:cNvPr id="321" name="Image 640">
          <a:extLst>
            <a:ext uri="{FF2B5EF4-FFF2-40B4-BE49-F238E27FC236}">
              <a16:creationId xmlns:a16="http://schemas.microsoft.com/office/drawing/2014/main" xmlns="" id="{29472EA0-6B76-4FC7-93C6-C1CA6D006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r:link="rId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8328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336</xdr:row>
      <xdr:rowOff>12700</xdr:rowOff>
    </xdr:from>
    <xdr:to>
      <xdr:col>1</xdr:col>
      <xdr:colOff>802132</xdr:colOff>
      <xdr:row>337</xdr:row>
      <xdr:rowOff>0</xdr:rowOff>
    </xdr:to>
    <xdr:pic>
      <xdr:nvPicPr>
        <xdr:cNvPr id="322" name="Image 642">
          <a:extLst>
            <a:ext uri="{FF2B5EF4-FFF2-40B4-BE49-F238E27FC236}">
              <a16:creationId xmlns:a16="http://schemas.microsoft.com/office/drawing/2014/main" xmlns="" id="{0D3F6D3C-F498-4565-A5DF-151B13855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r:link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19281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337</xdr:row>
      <xdr:rowOff>12700</xdr:rowOff>
    </xdr:from>
    <xdr:to>
      <xdr:col>1</xdr:col>
      <xdr:colOff>802132</xdr:colOff>
      <xdr:row>338</xdr:row>
      <xdr:rowOff>0</xdr:rowOff>
    </xdr:to>
    <xdr:pic>
      <xdr:nvPicPr>
        <xdr:cNvPr id="323" name="Image 644">
          <a:extLst>
            <a:ext uri="{FF2B5EF4-FFF2-40B4-BE49-F238E27FC236}">
              <a16:creationId xmlns:a16="http://schemas.microsoft.com/office/drawing/2014/main" xmlns="" id="{0C1CEA5C-B1AE-4720-A6EB-520768C98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r:link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0233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338</xdr:row>
      <xdr:rowOff>12700</xdr:rowOff>
    </xdr:from>
    <xdr:to>
      <xdr:col>1</xdr:col>
      <xdr:colOff>660400</xdr:colOff>
      <xdr:row>338</xdr:row>
      <xdr:rowOff>800100</xdr:rowOff>
    </xdr:to>
    <xdr:pic>
      <xdr:nvPicPr>
        <xdr:cNvPr id="324" name="Image 646">
          <a:extLst>
            <a:ext uri="{FF2B5EF4-FFF2-40B4-BE49-F238E27FC236}">
              <a16:creationId xmlns:a16="http://schemas.microsoft.com/office/drawing/2014/main" xmlns="" id="{C5FD8348-B0D5-42E7-9409-5082D5973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r:link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1186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339</xdr:row>
      <xdr:rowOff>12700</xdr:rowOff>
    </xdr:from>
    <xdr:to>
      <xdr:col>1</xdr:col>
      <xdr:colOff>660400</xdr:colOff>
      <xdr:row>339</xdr:row>
      <xdr:rowOff>800100</xdr:rowOff>
    </xdr:to>
    <xdr:pic>
      <xdr:nvPicPr>
        <xdr:cNvPr id="325" name="Image 648">
          <a:extLst>
            <a:ext uri="{FF2B5EF4-FFF2-40B4-BE49-F238E27FC236}">
              <a16:creationId xmlns:a16="http://schemas.microsoft.com/office/drawing/2014/main" xmlns="" id="{E127651E-6FB2-44C9-93D1-C4F36A3B0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r:link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21386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340</xdr:row>
      <xdr:rowOff>12700</xdr:rowOff>
    </xdr:from>
    <xdr:to>
      <xdr:col>1</xdr:col>
      <xdr:colOff>660400</xdr:colOff>
      <xdr:row>340</xdr:row>
      <xdr:rowOff>800100</xdr:rowOff>
    </xdr:to>
    <xdr:pic>
      <xdr:nvPicPr>
        <xdr:cNvPr id="326" name="Image 650">
          <a:extLst>
            <a:ext uri="{FF2B5EF4-FFF2-40B4-BE49-F238E27FC236}">
              <a16:creationId xmlns:a16="http://schemas.microsoft.com/office/drawing/2014/main" xmlns="" id="{10E13337-A75E-4ACB-99A3-70790F0F0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r:link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3091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341</xdr:row>
      <xdr:rowOff>12700</xdr:rowOff>
    </xdr:from>
    <xdr:to>
      <xdr:col>1</xdr:col>
      <xdr:colOff>660400</xdr:colOff>
      <xdr:row>341</xdr:row>
      <xdr:rowOff>800100</xdr:rowOff>
    </xdr:to>
    <xdr:pic>
      <xdr:nvPicPr>
        <xdr:cNvPr id="327" name="Image 652">
          <a:extLst>
            <a:ext uri="{FF2B5EF4-FFF2-40B4-BE49-F238E27FC236}">
              <a16:creationId xmlns:a16="http://schemas.microsoft.com/office/drawing/2014/main" xmlns="" id="{D7FE16E5-8584-498B-B0D9-DD0B33467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r:link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40436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342</xdr:row>
      <xdr:rowOff>12700</xdr:rowOff>
    </xdr:from>
    <xdr:to>
      <xdr:col>1</xdr:col>
      <xdr:colOff>777071</xdr:colOff>
      <xdr:row>343</xdr:row>
      <xdr:rowOff>0</xdr:rowOff>
    </xdr:to>
    <xdr:pic>
      <xdr:nvPicPr>
        <xdr:cNvPr id="328" name="Image 654">
          <a:extLst>
            <a:ext uri="{FF2B5EF4-FFF2-40B4-BE49-F238E27FC236}">
              <a16:creationId xmlns:a16="http://schemas.microsoft.com/office/drawing/2014/main" xmlns="" id="{1D06D23F-8D68-4FA6-B9BF-0E39E54DC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r:link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499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343</xdr:row>
      <xdr:rowOff>12700</xdr:rowOff>
    </xdr:from>
    <xdr:to>
      <xdr:col>1</xdr:col>
      <xdr:colOff>564049</xdr:colOff>
      <xdr:row>344</xdr:row>
      <xdr:rowOff>0</xdr:rowOff>
    </xdr:to>
    <xdr:pic>
      <xdr:nvPicPr>
        <xdr:cNvPr id="329" name="Image 656">
          <a:extLst>
            <a:ext uri="{FF2B5EF4-FFF2-40B4-BE49-F238E27FC236}">
              <a16:creationId xmlns:a16="http://schemas.microsoft.com/office/drawing/2014/main" xmlns="" id="{3052351B-FC5C-406E-8118-5243BBF05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r:link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5948675"/>
          <a:ext cx="55134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344</xdr:row>
      <xdr:rowOff>12700</xdr:rowOff>
    </xdr:from>
    <xdr:to>
      <xdr:col>1</xdr:col>
      <xdr:colOff>564049</xdr:colOff>
      <xdr:row>345</xdr:row>
      <xdr:rowOff>0</xdr:rowOff>
    </xdr:to>
    <xdr:pic>
      <xdr:nvPicPr>
        <xdr:cNvPr id="330" name="Image 658">
          <a:extLst>
            <a:ext uri="{FF2B5EF4-FFF2-40B4-BE49-F238E27FC236}">
              <a16:creationId xmlns:a16="http://schemas.microsoft.com/office/drawing/2014/main" xmlns="" id="{5AA318CA-FF9F-4BF7-A7D7-569D1D99F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r:link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6901175"/>
          <a:ext cx="55134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345</xdr:row>
      <xdr:rowOff>12700</xdr:rowOff>
    </xdr:from>
    <xdr:to>
      <xdr:col>1</xdr:col>
      <xdr:colOff>564049</xdr:colOff>
      <xdr:row>346</xdr:row>
      <xdr:rowOff>0</xdr:rowOff>
    </xdr:to>
    <xdr:pic>
      <xdr:nvPicPr>
        <xdr:cNvPr id="331" name="Image 660">
          <a:extLst>
            <a:ext uri="{FF2B5EF4-FFF2-40B4-BE49-F238E27FC236}">
              <a16:creationId xmlns:a16="http://schemas.microsoft.com/office/drawing/2014/main" xmlns="" id="{12A27701-AFA2-4C5B-BE84-DF7D8D769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r:link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7853675"/>
          <a:ext cx="55134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346</xdr:row>
      <xdr:rowOff>12700</xdr:rowOff>
    </xdr:from>
    <xdr:to>
      <xdr:col>1</xdr:col>
      <xdr:colOff>431800</xdr:colOff>
      <xdr:row>346</xdr:row>
      <xdr:rowOff>800100</xdr:rowOff>
    </xdr:to>
    <xdr:pic>
      <xdr:nvPicPr>
        <xdr:cNvPr id="332" name="Image 662">
          <a:extLst>
            <a:ext uri="{FF2B5EF4-FFF2-40B4-BE49-F238E27FC236}">
              <a16:creationId xmlns:a16="http://schemas.microsoft.com/office/drawing/2014/main" xmlns="" id="{0EA7F98B-8DE4-4EDA-A8A6-E4880AE7A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r:link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8806175"/>
          <a:ext cx="419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347</xdr:row>
      <xdr:rowOff>12700</xdr:rowOff>
    </xdr:from>
    <xdr:to>
      <xdr:col>1</xdr:col>
      <xdr:colOff>952500</xdr:colOff>
      <xdr:row>348</xdr:row>
      <xdr:rowOff>0</xdr:rowOff>
    </xdr:to>
    <xdr:pic>
      <xdr:nvPicPr>
        <xdr:cNvPr id="333" name="Image 664">
          <a:extLst>
            <a:ext uri="{FF2B5EF4-FFF2-40B4-BE49-F238E27FC236}">
              <a16:creationId xmlns:a16="http://schemas.microsoft.com/office/drawing/2014/main" xmlns="" id="{D2A6876D-8F25-4C06-B68C-71EEDBA2F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r:link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2975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348</xdr:row>
      <xdr:rowOff>12700</xdr:rowOff>
    </xdr:from>
    <xdr:to>
      <xdr:col>1</xdr:col>
      <xdr:colOff>614172</xdr:colOff>
      <xdr:row>349</xdr:row>
      <xdr:rowOff>0</xdr:rowOff>
    </xdr:to>
    <xdr:pic>
      <xdr:nvPicPr>
        <xdr:cNvPr id="334" name="Image 666">
          <a:extLst>
            <a:ext uri="{FF2B5EF4-FFF2-40B4-BE49-F238E27FC236}">
              <a16:creationId xmlns:a16="http://schemas.microsoft.com/office/drawing/2014/main" xmlns="" id="{D5503BA1-9196-4B88-ADA0-0477AE102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r:link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0711175"/>
          <a:ext cx="60147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349</xdr:row>
      <xdr:rowOff>12700</xdr:rowOff>
    </xdr:from>
    <xdr:to>
      <xdr:col>1</xdr:col>
      <xdr:colOff>614172</xdr:colOff>
      <xdr:row>350</xdr:row>
      <xdr:rowOff>0</xdr:rowOff>
    </xdr:to>
    <xdr:pic>
      <xdr:nvPicPr>
        <xdr:cNvPr id="335" name="Image 668">
          <a:extLst>
            <a:ext uri="{FF2B5EF4-FFF2-40B4-BE49-F238E27FC236}">
              <a16:creationId xmlns:a16="http://schemas.microsoft.com/office/drawing/2014/main" xmlns="" id="{AB22421A-3ADC-4B95-B6DB-404CC71B4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r:link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1663675"/>
          <a:ext cx="60147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350</xdr:row>
      <xdr:rowOff>12700</xdr:rowOff>
    </xdr:from>
    <xdr:to>
      <xdr:col>1</xdr:col>
      <xdr:colOff>488865</xdr:colOff>
      <xdr:row>351</xdr:row>
      <xdr:rowOff>0</xdr:rowOff>
    </xdr:to>
    <xdr:pic>
      <xdr:nvPicPr>
        <xdr:cNvPr id="336" name="Image 670">
          <a:extLst>
            <a:ext uri="{FF2B5EF4-FFF2-40B4-BE49-F238E27FC236}">
              <a16:creationId xmlns:a16="http://schemas.microsoft.com/office/drawing/2014/main" xmlns="" id="{A519B454-729E-4320-84BE-6AA152D74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r:link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2616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351</xdr:row>
      <xdr:rowOff>12700</xdr:rowOff>
    </xdr:from>
    <xdr:to>
      <xdr:col>1</xdr:col>
      <xdr:colOff>488865</xdr:colOff>
      <xdr:row>352</xdr:row>
      <xdr:rowOff>0</xdr:rowOff>
    </xdr:to>
    <xdr:pic>
      <xdr:nvPicPr>
        <xdr:cNvPr id="337" name="Image 672">
          <a:extLst>
            <a:ext uri="{FF2B5EF4-FFF2-40B4-BE49-F238E27FC236}">
              <a16:creationId xmlns:a16="http://schemas.microsoft.com/office/drawing/2014/main" xmlns="" id="{9C96CEC6-95AC-4B83-BDFE-04534A370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r:link="rId5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3568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352</xdr:row>
      <xdr:rowOff>12700</xdr:rowOff>
    </xdr:from>
    <xdr:to>
      <xdr:col>1</xdr:col>
      <xdr:colOff>488865</xdr:colOff>
      <xdr:row>353</xdr:row>
      <xdr:rowOff>0</xdr:rowOff>
    </xdr:to>
    <xdr:pic>
      <xdr:nvPicPr>
        <xdr:cNvPr id="338" name="Image 674">
          <a:extLst>
            <a:ext uri="{FF2B5EF4-FFF2-40B4-BE49-F238E27FC236}">
              <a16:creationId xmlns:a16="http://schemas.microsoft.com/office/drawing/2014/main" xmlns="" id="{1A096D11-CA05-4EBD-BB81-D6823E46C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r:link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4521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353</xdr:row>
      <xdr:rowOff>12700</xdr:rowOff>
    </xdr:from>
    <xdr:to>
      <xdr:col>1</xdr:col>
      <xdr:colOff>513927</xdr:colOff>
      <xdr:row>354</xdr:row>
      <xdr:rowOff>0</xdr:rowOff>
    </xdr:to>
    <xdr:pic>
      <xdr:nvPicPr>
        <xdr:cNvPr id="339" name="Image 676">
          <a:extLst>
            <a:ext uri="{FF2B5EF4-FFF2-40B4-BE49-F238E27FC236}">
              <a16:creationId xmlns:a16="http://schemas.microsoft.com/office/drawing/2014/main" xmlns="" id="{B63ACDC1-4351-4E44-9B02-9D52C397D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r:link="rId5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5473675"/>
          <a:ext cx="50122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354</xdr:row>
      <xdr:rowOff>12700</xdr:rowOff>
    </xdr:from>
    <xdr:to>
      <xdr:col>1</xdr:col>
      <xdr:colOff>513927</xdr:colOff>
      <xdr:row>355</xdr:row>
      <xdr:rowOff>0</xdr:rowOff>
    </xdr:to>
    <xdr:pic>
      <xdr:nvPicPr>
        <xdr:cNvPr id="340" name="Image 678">
          <a:extLst>
            <a:ext uri="{FF2B5EF4-FFF2-40B4-BE49-F238E27FC236}">
              <a16:creationId xmlns:a16="http://schemas.microsoft.com/office/drawing/2014/main" xmlns="" id="{F7945615-6998-479C-B8B0-4DC996097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r:link="rId5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6426175"/>
          <a:ext cx="50122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355</xdr:row>
      <xdr:rowOff>12700</xdr:rowOff>
    </xdr:from>
    <xdr:to>
      <xdr:col>1</xdr:col>
      <xdr:colOff>431800</xdr:colOff>
      <xdr:row>355</xdr:row>
      <xdr:rowOff>800100</xdr:rowOff>
    </xdr:to>
    <xdr:pic>
      <xdr:nvPicPr>
        <xdr:cNvPr id="341" name="Image 680">
          <a:extLst>
            <a:ext uri="{FF2B5EF4-FFF2-40B4-BE49-F238E27FC236}">
              <a16:creationId xmlns:a16="http://schemas.microsoft.com/office/drawing/2014/main" xmlns="" id="{9285D4D9-FC96-4900-A919-F187C2684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r:link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7378675"/>
          <a:ext cx="419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356</xdr:row>
      <xdr:rowOff>12700</xdr:rowOff>
    </xdr:from>
    <xdr:to>
      <xdr:col>1</xdr:col>
      <xdr:colOff>444500</xdr:colOff>
      <xdr:row>356</xdr:row>
      <xdr:rowOff>800100</xdr:rowOff>
    </xdr:to>
    <xdr:pic>
      <xdr:nvPicPr>
        <xdr:cNvPr id="342" name="Image 682">
          <a:extLst>
            <a:ext uri="{FF2B5EF4-FFF2-40B4-BE49-F238E27FC236}">
              <a16:creationId xmlns:a16="http://schemas.microsoft.com/office/drawing/2014/main" xmlns="" id="{3B343FCF-F593-41AE-99F3-71723E41E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r:link="rId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8331175"/>
          <a:ext cx="431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357</xdr:row>
      <xdr:rowOff>12700</xdr:rowOff>
    </xdr:from>
    <xdr:to>
      <xdr:col>1</xdr:col>
      <xdr:colOff>526457</xdr:colOff>
      <xdr:row>358</xdr:row>
      <xdr:rowOff>0</xdr:rowOff>
    </xdr:to>
    <xdr:pic>
      <xdr:nvPicPr>
        <xdr:cNvPr id="343" name="Image 684">
          <a:extLst>
            <a:ext uri="{FF2B5EF4-FFF2-40B4-BE49-F238E27FC236}">
              <a16:creationId xmlns:a16="http://schemas.microsoft.com/office/drawing/2014/main" xmlns="" id="{A0013AF1-DE2D-40E3-B3E3-1B6822760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r:link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39283675"/>
          <a:ext cx="51375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358</xdr:row>
      <xdr:rowOff>12700</xdr:rowOff>
    </xdr:from>
    <xdr:to>
      <xdr:col>1</xdr:col>
      <xdr:colOff>476335</xdr:colOff>
      <xdr:row>359</xdr:row>
      <xdr:rowOff>0</xdr:rowOff>
    </xdr:to>
    <xdr:pic>
      <xdr:nvPicPr>
        <xdr:cNvPr id="344" name="Image 686">
          <a:extLst>
            <a:ext uri="{FF2B5EF4-FFF2-40B4-BE49-F238E27FC236}">
              <a16:creationId xmlns:a16="http://schemas.microsoft.com/office/drawing/2014/main" xmlns="" id="{5350CDA4-1BE3-4DCD-88CC-EB06BA1DC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r:link="rId6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02361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359</xdr:row>
      <xdr:rowOff>12700</xdr:rowOff>
    </xdr:from>
    <xdr:to>
      <xdr:col>1</xdr:col>
      <xdr:colOff>614172</xdr:colOff>
      <xdr:row>360</xdr:row>
      <xdr:rowOff>0</xdr:rowOff>
    </xdr:to>
    <xdr:pic>
      <xdr:nvPicPr>
        <xdr:cNvPr id="345" name="Image 688">
          <a:extLst>
            <a:ext uri="{FF2B5EF4-FFF2-40B4-BE49-F238E27FC236}">
              <a16:creationId xmlns:a16="http://schemas.microsoft.com/office/drawing/2014/main" xmlns="" id="{C526AF3A-737C-45D0-A1CD-D16FED44A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r:link="rId6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1188675"/>
          <a:ext cx="60147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360</xdr:row>
      <xdr:rowOff>12700</xdr:rowOff>
    </xdr:from>
    <xdr:to>
      <xdr:col>1</xdr:col>
      <xdr:colOff>476335</xdr:colOff>
      <xdr:row>361</xdr:row>
      <xdr:rowOff>0</xdr:rowOff>
    </xdr:to>
    <xdr:pic>
      <xdr:nvPicPr>
        <xdr:cNvPr id="346" name="Image 690">
          <a:extLst>
            <a:ext uri="{FF2B5EF4-FFF2-40B4-BE49-F238E27FC236}">
              <a16:creationId xmlns:a16="http://schemas.microsoft.com/office/drawing/2014/main" xmlns="" id="{D8D9DE72-9D87-4955-B3D6-F34577957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r:link="rId6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21411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361</xdr:row>
      <xdr:rowOff>12700</xdr:rowOff>
    </xdr:from>
    <xdr:to>
      <xdr:col>1</xdr:col>
      <xdr:colOff>476335</xdr:colOff>
      <xdr:row>362</xdr:row>
      <xdr:rowOff>0</xdr:rowOff>
    </xdr:to>
    <xdr:pic>
      <xdr:nvPicPr>
        <xdr:cNvPr id="347" name="Image 692">
          <a:extLst>
            <a:ext uri="{FF2B5EF4-FFF2-40B4-BE49-F238E27FC236}">
              <a16:creationId xmlns:a16="http://schemas.microsoft.com/office/drawing/2014/main" xmlns="" id="{9F86F027-7E29-411D-BD22-D5E6D86D5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r:link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3093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362</xdr:row>
      <xdr:rowOff>12700</xdr:rowOff>
    </xdr:from>
    <xdr:to>
      <xdr:col>1</xdr:col>
      <xdr:colOff>488865</xdr:colOff>
      <xdr:row>363</xdr:row>
      <xdr:rowOff>0</xdr:rowOff>
    </xdr:to>
    <xdr:pic>
      <xdr:nvPicPr>
        <xdr:cNvPr id="348" name="Image 694">
          <a:extLst>
            <a:ext uri="{FF2B5EF4-FFF2-40B4-BE49-F238E27FC236}">
              <a16:creationId xmlns:a16="http://schemas.microsoft.com/office/drawing/2014/main" xmlns="" id="{EE1EB93B-B5D6-40E6-8F7F-715A5E3DF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r:link="rId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4046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363</xdr:row>
      <xdr:rowOff>12700</xdr:rowOff>
    </xdr:from>
    <xdr:to>
      <xdr:col>1</xdr:col>
      <xdr:colOff>488865</xdr:colOff>
      <xdr:row>364</xdr:row>
      <xdr:rowOff>0</xdr:rowOff>
    </xdr:to>
    <xdr:pic>
      <xdr:nvPicPr>
        <xdr:cNvPr id="349" name="Image 696">
          <a:extLst>
            <a:ext uri="{FF2B5EF4-FFF2-40B4-BE49-F238E27FC236}">
              <a16:creationId xmlns:a16="http://schemas.microsoft.com/office/drawing/2014/main" xmlns="" id="{B5A42B57-EA0E-42CF-AC20-96AA46BC3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r:link="rId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4998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364</xdr:row>
      <xdr:rowOff>12700</xdr:rowOff>
    </xdr:from>
    <xdr:to>
      <xdr:col>1</xdr:col>
      <xdr:colOff>451273</xdr:colOff>
      <xdr:row>365</xdr:row>
      <xdr:rowOff>0</xdr:rowOff>
    </xdr:to>
    <xdr:pic>
      <xdr:nvPicPr>
        <xdr:cNvPr id="350" name="Image 698">
          <a:extLst>
            <a:ext uri="{FF2B5EF4-FFF2-40B4-BE49-F238E27FC236}">
              <a16:creationId xmlns:a16="http://schemas.microsoft.com/office/drawing/2014/main" xmlns="" id="{6CCE02DF-AF63-4291-8959-5BB277181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r:link="rId6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59511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365</xdr:row>
      <xdr:rowOff>12700</xdr:rowOff>
    </xdr:from>
    <xdr:to>
      <xdr:col>1</xdr:col>
      <xdr:colOff>463804</xdr:colOff>
      <xdr:row>366</xdr:row>
      <xdr:rowOff>0</xdr:rowOff>
    </xdr:to>
    <xdr:pic>
      <xdr:nvPicPr>
        <xdr:cNvPr id="351" name="Image 700">
          <a:extLst>
            <a:ext uri="{FF2B5EF4-FFF2-40B4-BE49-F238E27FC236}">
              <a16:creationId xmlns:a16="http://schemas.microsoft.com/office/drawing/2014/main" xmlns="" id="{74A8D466-80DE-40A6-88D2-C95DDA695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r:link="rId6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69036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366</xdr:row>
      <xdr:rowOff>12700</xdr:rowOff>
    </xdr:from>
    <xdr:to>
      <xdr:col>1</xdr:col>
      <xdr:colOff>463804</xdr:colOff>
      <xdr:row>367</xdr:row>
      <xdr:rowOff>0</xdr:rowOff>
    </xdr:to>
    <xdr:pic>
      <xdr:nvPicPr>
        <xdr:cNvPr id="352" name="Image 702">
          <a:extLst>
            <a:ext uri="{FF2B5EF4-FFF2-40B4-BE49-F238E27FC236}">
              <a16:creationId xmlns:a16="http://schemas.microsoft.com/office/drawing/2014/main" xmlns="" id="{BB7A3473-6495-4F3C-9312-02EC2501A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r:link="rId6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78561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367</xdr:row>
      <xdr:rowOff>12700</xdr:rowOff>
    </xdr:from>
    <xdr:to>
      <xdr:col>1</xdr:col>
      <xdr:colOff>463804</xdr:colOff>
      <xdr:row>368</xdr:row>
      <xdr:rowOff>0</xdr:rowOff>
    </xdr:to>
    <xdr:pic>
      <xdr:nvPicPr>
        <xdr:cNvPr id="353" name="Image 704">
          <a:extLst>
            <a:ext uri="{FF2B5EF4-FFF2-40B4-BE49-F238E27FC236}">
              <a16:creationId xmlns:a16="http://schemas.microsoft.com/office/drawing/2014/main" xmlns="" id="{F3F3F57D-9F2D-4990-B47B-4CC958542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r:link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88086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368</xdr:row>
      <xdr:rowOff>12700</xdr:rowOff>
    </xdr:from>
    <xdr:to>
      <xdr:col>1</xdr:col>
      <xdr:colOff>952500</xdr:colOff>
      <xdr:row>369</xdr:row>
      <xdr:rowOff>0</xdr:rowOff>
    </xdr:to>
    <xdr:pic>
      <xdr:nvPicPr>
        <xdr:cNvPr id="354" name="Image 706">
          <a:extLst>
            <a:ext uri="{FF2B5EF4-FFF2-40B4-BE49-F238E27FC236}">
              <a16:creationId xmlns:a16="http://schemas.microsoft.com/office/drawing/2014/main" xmlns="" id="{AF777DD9-DAE6-48E3-87BE-F8F08F8A1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r:link="rId6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49761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369</xdr:row>
      <xdr:rowOff>12700</xdr:rowOff>
    </xdr:from>
    <xdr:to>
      <xdr:col>1</xdr:col>
      <xdr:colOff>914400</xdr:colOff>
      <xdr:row>369</xdr:row>
      <xdr:rowOff>800100</xdr:rowOff>
    </xdr:to>
    <xdr:pic>
      <xdr:nvPicPr>
        <xdr:cNvPr id="355" name="Image 708">
          <a:extLst>
            <a:ext uri="{FF2B5EF4-FFF2-40B4-BE49-F238E27FC236}">
              <a16:creationId xmlns:a16="http://schemas.microsoft.com/office/drawing/2014/main" xmlns="" id="{3637DAB4-3CEF-446A-A797-EF25A9C8A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r:link="rId6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07136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370</xdr:row>
      <xdr:rowOff>12700</xdr:rowOff>
    </xdr:from>
    <xdr:to>
      <xdr:col>1</xdr:col>
      <xdr:colOff>914400</xdr:colOff>
      <xdr:row>370</xdr:row>
      <xdr:rowOff>800100</xdr:rowOff>
    </xdr:to>
    <xdr:pic>
      <xdr:nvPicPr>
        <xdr:cNvPr id="356" name="Image 710">
          <a:extLst>
            <a:ext uri="{FF2B5EF4-FFF2-40B4-BE49-F238E27FC236}">
              <a16:creationId xmlns:a16="http://schemas.microsoft.com/office/drawing/2014/main" xmlns="" id="{CD9325EA-849D-4915-8608-B4190AC26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r:link="rId6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16661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371</xdr:row>
      <xdr:rowOff>12700</xdr:rowOff>
    </xdr:from>
    <xdr:to>
      <xdr:col>1</xdr:col>
      <xdr:colOff>952500</xdr:colOff>
      <xdr:row>371</xdr:row>
      <xdr:rowOff>526457</xdr:rowOff>
    </xdr:to>
    <xdr:pic>
      <xdr:nvPicPr>
        <xdr:cNvPr id="357" name="Image 712">
          <a:extLst>
            <a:ext uri="{FF2B5EF4-FFF2-40B4-BE49-F238E27FC236}">
              <a16:creationId xmlns:a16="http://schemas.microsoft.com/office/drawing/2014/main" xmlns="" id="{5746C00E-E646-4935-A3ED-8F02D80F5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r:link="rId6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2618675"/>
          <a:ext cx="939800" cy="51375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372</xdr:row>
      <xdr:rowOff>12700</xdr:rowOff>
    </xdr:from>
    <xdr:to>
      <xdr:col>1</xdr:col>
      <xdr:colOff>952500</xdr:colOff>
      <xdr:row>372</xdr:row>
      <xdr:rowOff>839724</xdr:rowOff>
    </xdr:to>
    <xdr:pic>
      <xdr:nvPicPr>
        <xdr:cNvPr id="358" name="Image 714">
          <a:extLst>
            <a:ext uri="{FF2B5EF4-FFF2-40B4-BE49-F238E27FC236}">
              <a16:creationId xmlns:a16="http://schemas.microsoft.com/office/drawing/2014/main" xmlns="" id="{D76B8B2C-4CC5-4A69-B09A-7D984BFBC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r:link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35711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373</xdr:row>
      <xdr:rowOff>12700</xdr:rowOff>
    </xdr:from>
    <xdr:to>
      <xdr:col>1</xdr:col>
      <xdr:colOff>838200</xdr:colOff>
      <xdr:row>373</xdr:row>
      <xdr:rowOff>800100</xdr:rowOff>
    </xdr:to>
    <xdr:pic>
      <xdr:nvPicPr>
        <xdr:cNvPr id="359" name="Image 716">
          <a:extLst>
            <a:ext uri="{FF2B5EF4-FFF2-40B4-BE49-F238E27FC236}">
              <a16:creationId xmlns:a16="http://schemas.microsoft.com/office/drawing/2014/main" xmlns="" id="{B39BA0CB-3B43-4445-95FA-53E5DEBB8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r:link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4523675"/>
          <a:ext cx="825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374</xdr:row>
      <xdr:rowOff>12700</xdr:rowOff>
    </xdr:from>
    <xdr:to>
      <xdr:col>1</xdr:col>
      <xdr:colOff>952500</xdr:colOff>
      <xdr:row>374</xdr:row>
      <xdr:rowOff>513927</xdr:rowOff>
    </xdr:to>
    <xdr:pic>
      <xdr:nvPicPr>
        <xdr:cNvPr id="360" name="Image 718">
          <a:extLst>
            <a:ext uri="{FF2B5EF4-FFF2-40B4-BE49-F238E27FC236}">
              <a16:creationId xmlns:a16="http://schemas.microsoft.com/office/drawing/2014/main" xmlns="" id="{02CA9024-3CFC-4DBB-AFA4-A00520EBD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r:link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5476175"/>
          <a:ext cx="939800" cy="50122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375</xdr:row>
      <xdr:rowOff>12700</xdr:rowOff>
    </xdr:from>
    <xdr:to>
      <xdr:col>1</xdr:col>
      <xdr:colOff>952500</xdr:colOff>
      <xdr:row>375</xdr:row>
      <xdr:rowOff>513927</xdr:rowOff>
    </xdr:to>
    <xdr:pic>
      <xdr:nvPicPr>
        <xdr:cNvPr id="361" name="Image 720">
          <a:extLst>
            <a:ext uri="{FF2B5EF4-FFF2-40B4-BE49-F238E27FC236}">
              <a16:creationId xmlns:a16="http://schemas.microsoft.com/office/drawing/2014/main" xmlns="" id="{D4515DF6-D3AA-4C95-9CDF-DBF75D565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r:link="rId6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6428675"/>
          <a:ext cx="939800" cy="50122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376</xdr:row>
      <xdr:rowOff>12700</xdr:rowOff>
    </xdr:from>
    <xdr:to>
      <xdr:col>1</xdr:col>
      <xdr:colOff>901700</xdr:colOff>
      <xdr:row>376</xdr:row>
      <xdr:rowOff>800100</xdr:rowOff>
    </xdr:to>
    <xdr:pic>
      <xdr:nvPicPr>
        <xdr:cNvPr id="362" name="Image 722">
          <a:extLst>
            <a:ext uri="{FF2B5EF4-FFF2-40B4-BE49-F238E27FC236}">
              <a16:creationId xmlns:a16="http://schemas.microsoft.com/office/drawing/2014/main" xmlns="" id="{E216ABD5-124F-46A5-919B-6F6A56D72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r:link="rId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7381175"/>
          <a:ext cx="889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377</xdr:row>
      <xdr:rowOff>12700</xdr:rowOff>
    </xdr:from>
    <xdr:to>
      <xdr:col>1</xdr:col>
      <xdr:colOff>701887</xdr:colOff>
      <xdr:row>378</xdr:row>
      <xdr:rowOff>0</xdr:rowOff>
    </xdr:to>
    <xdr:pic>
      <xdr:nvPicPr>
        <xdr:cNvPr id="363" name="Image 724">
          <a:extLst>
            <a:ext uri="{FF2B5EF4-FFF2-40B4-BE49-F238E27FC236}">
              <a16:creationId xmlns:a16="http://schemas.microsoft.com/office/drawing/2014/main" xmlns="" id="{173F8AB3-57E2-4BDD-A75B-E37FF8EDE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r:link="rId6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83336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378</xdr:row>
      <xdr:rowOff>12700</xdr:rowOff>
    </xdr:from>
    <xdr:to>
      <xdr:col>1</xdr:col>
      <xdr:colOff>664295</xdr:colOff>
      <xdr:row>379</xdr:row>
      <xdr:rowOff>0</xdr:rowOff>
    </xdr:to>
    <xdr:pic>
      <xdr:nvPicPr>
        <xdr:cNvPr id="364" name="Image 726">
          <a:extLst>
            <a:ext uri="{FF2B5EF4-FFF2-40B4-BE49-F238E27FC236}">
              <a16:creationId xmlns:a16="http://schemas.microsoft.com/office/drawing/2014/main" xmlns="" id="{ABFB573C-5EDE-45BB-80BD-4DFCA46D2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r:link="rId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59286175"/>
          <a:ext cx="65159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379</xdr:row>
      <xdr:rowOff>12700</xdr:rowOff>
    </xdr:from>
    <xdr:to>
      <xdr:col>1</xdr:col>
      <xdr:colOff>939969</xdr:colOff>
      <xdr:row>380</xdr:row>
      <xdr:rowOff>0</xdr:rowOff>
    </xdr:to>
    <xdr:pic>
      <xdr:nvPicPr>
        <xdr:cNvPr id="365" name="Image 728">
          <a:extLst>
            <a:ext uri="{FF2B5EF4-FFF2-40B4-BE49-F238E27FC236}">
              <a16:creationId xmlns:a16="http://schemas.microsoft.com/office/drawing/2014/main" xmlns="" id="{0B633BBA-45D1-41C4-9CBC-CEB87BBD9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r:link="rId6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02386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380</xdr:row>
      <xdr:rowOff>12700</xdr:rowOff>
    </xdr:from>
    <xdr:to>
      <xdr:col>1</xdr:col>
      <xdr:colOff>952500</xdr:colOff>
      <xdr:row>380</xdr:row>
      <xdr:rowOff>889847</xdr:rowOff>
    </xdr:to>
    <xdr:pic>
      <xdr:nvPicPr>
        <xdr:cNvPr id="366" name="Image 730">
          <a:extLst>
            <a:ext uri="{FF2B5EF4-FFF2-40B4-BE49-F238E27FC236}">
              <a16:creationId xmlns:a16="http://schemas.microsoft.com/office/drawing/2014/main" xmlns="" id="{162A9A09-84B8-4D25-870C-0A3D3BCAA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r:link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1191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381</xdr:row>
      <xdr:rowOff>12700</xdr:rowOff>
    </xdr:from>
    <xdr:to>
      <xdr:col>1</xdr:col>
      <xdr:colOff>952500</xdr:colOff>
      <xdr:row>381</xdr:row>
      <xdr:rowOff>877316</xdr:rowOff>
    </xdr:to>
    <xdr:pic>
      <xdr:nvPicPr>
        <xdr:cNvPr id="367" name="Image 732">
          <a:extLst>
            <a:ext uri="{FF2B5EF4-FFF2-40B4-BE49-F238E27FC236}">
              <a16:creationId xmlns:a16="http://schemas.microsoft.com/office/drawing/2014/main" xmlns="" id="{E467D147-1B03-4517-BB7A-7B1758C9B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r:link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21436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382</xdr:row>
      <xdr:rowOff>12700</xdr:rowOff>
    </xdr:from>
    <xdr:to>
      <xdr:col>1</xdr:col>
      <xdr:colOff>952500</xdr:colOff>
      <xdr:row>382</xdr:row>
      <xdr:rowOff>914908</xdr:rowOff>
    </xdr:to>
    <xdr:pic>
      <xdr:nvPicPr>
        <xdr:cNvPr id="368" name="Image 734">
          <a:extLst>
            <a:ext uri="{FF2B5EF4-FFF2-40B4-BE49-F238E27FC236}">
              <a16:creationId xmlns:a16="http://schemas.microsoft.com/office/drawing/2014/main" xmlns="" id="{638621BA-3D2D-49AF-BD5F-922919572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r:link="rId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3096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383</xdr:row>
      <xdr:rowOff>12700</xdr:rowOff>
    </xdr:from>
    <xdr:to>
      <xdr:col>1</xdr:col>
      <xdr:colOff>825500</xdr:colOff>
      <xdr:row>383</xdr:row>
      <xdr:rowOff>800100</xdr:rowOff>
    </xdr:to>
    <xdr:pic>
      <xdr:nvPicPr>
        <xdr:cNvPr id="369" name="Image 736">
          <a:extLst>
            <a:ext uri="{FF2B5EF4-FFF2-40B4-BE49-F238E27FC236}">
              <a16:creationId xmlns:a16="http://schemas.microsoft.com/office/drawing/2014/main" xmlns="" id="{80C8C579-7F72-4431-97E6-9FE12890F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r:link="rId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4048675"/>
          <a:ext cx="812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384</xdr:row>
      <xdr:rowOff>12700</xdr:rowOff>
    </xdr:from>
    <xdr:to>
      <xdr:col>1</xdr:col>
      <xdr:colOff>863600</xdr:colOff>
      <xdr:row>384</xdr:row>
      <xdr:rowOff>800100</xdr:rowOff>
    </xdr:to>
    <xdr:pic>
      <xdr:nvPicPr>
        <xdr:cNvPr id="370" name="Image 738">
          <a:extLst>
            <a:ext uri="{FF2B5EF4-FFF2-40B4-BE49-F238E27FC236}">
              <a16:creationId xmlns:a16="http://schemas.microsoft.com/office/drawing/2014/main" xmlns="" id="{E0059EF9-AA44-4180-A1E8-BE7B0E331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r:link="rId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50011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385</xdr:row>
      <xdr:rowOff>12700</xdr:rowOff>
    </xdr:from>
    <xdr:to>
      <xdr:col>1</xdr:col>
      <xdr:colOff>952500</xdr:colOff>
      <xdr:row>385</xdr:row>
      <xdr:rowOff>889847</xdr:rowOff>
    </xdr:to>
    <xdr:pic>
      <xdr:nvPicPr>
        <xdr:cNvPr id="371" name="Image 740">
          <a:extLst>
            <a:ext uri="{FF2B5EF4-FFF2-40B4-BE49-F238E27FC236}">
              <a16:creationId xmlns:a16="http://schemas.microsoft.com/office/drawing/2014/main" xmlns="" id="{75692948-E02F-403D-BD35-F2160A3C5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r:link="rId6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5953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386</xdr:row>
      <xdr:rowOff>12700</xdr:rowOff>
    </xdr:from>
    <xdr:to>
      <xdr:col>1</xdr:col>
      <xdr:colOff>863600</xdr:colOff>
      <xdr:row>386</xdr:row>
      <xdr:rowOff>800100</xdr:rowOff>
    </xdr:to>
    <xdr:pic>
      <xdr:nvPicPr>
        <xdr:cNvPr id="372" name="Image 742">
          <a:extLst>
            <a:ext uri="{FF2B5EF4-FFF2-40B4-BE49-F238E27FC236}">
              <a16:creationId xmlns:a16="http://schemas.microsoft.com/office/drawing/2014/main" xmlns="" id="{6CEE1B3A-9762-4C5F-A180-15526D361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r:link="rId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69061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387</xdr:row>
      <xdr:rowOff>12700</xdr:rowOff>
    </xdr:from>
    <xdr:to>
      <xdr:col>1</xdr:col>
      <xdr:colOff>952500</xdr:colOff>
      <xdr:row>387</xdr:row>
      <xdr:rowOff>914908</xdr:rowOff>
    </xdr:to>
    <xdr:pic>
      <xdr:nvPicPr>
        <xdr:cNvPr id="373" name="Image 744">
          <a:extLst>
            <a:ext uri="{FF2B5EF4-FFF2-40B4-BE49-F238E27FC236}">
              <a16:creationId xmlns:a16="http://schemas.microsoft.com/office/drawing/2014/main" xmlns="" id="{66255D14-D39F-48ED-B788-20FD3A40D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r:link="rId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78586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388</xdr:row>
      <xdr:rowOff>12700</xdr:rowOff>
    </xdr:from>
    <xdr:to>
      <xdr:col>1</xdr:col>
      <xdr:colOff>952500</xdr:colOff>
      <xdr:row>388</xdr:row>
      <xdr:rowOff>852255</xdr:rowOff>
    </xdr:to>
    <xdr:pic>
      <xdr:nvPicPr>
        <xdr:cNvPr id="374" name="Image 746">
          <a:extLst>
            <a:ext uri="{FF2B5EF4-FFF2-40B4-BE49-F238E27FC236}">
              <a16:creationId xmlns:a16="http://schemas.microsoft.com/office/drawing/2014/main" xmlns="" id="{9AF15D96-D625-46D6-8EEF-DB5114611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r:link="rId6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8811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389</xdr:row>
      <xdr:rowOff>12700</xdr:rowOff>
    </xdr:from>
    <xdr:to>
      <xdr:col>1</xdr:col>
      <xdr:colOff>952500</xdr:colOff>
      <xdr:row>389</xdr:row>
      <xdr:rowOff>852255</xdr:rowOff>
    </xdr:to>
    <xdr:pic>
      <xdr:nvPicPr>
        <xdr:cNvPr id="375" name="Image 748">
          <a:extLst>
            <a:ext uri="{FF2B5EF4-FFF2-40B4-BE49-F238E27FC236}">
              <a16:creationId xmlns:a16="http://schemas.microsoft.com/office/drawing/2014/main" xmlns="" id="{D94E18BE-E65D-46E0-82BC-3882706BC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r:link="rId6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69763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390</xdr:row>
      <xdr:rowOff>12700</xdr:rowOff>
    </xdr:from>
    <xdr:to>
      <xdr:col>1</xdr:col>
      <xdr:colOff>863600</xdr:colOff>
      <xdr:row>390</xdr:row>
      <xdr:rowOff>800100</xdr:rowOff>
    </xdr:to>
    <xdr:pic>
      <xdr:nvPicPr>
        <xdr:cNvPr id="376" name="Image 750">
          <a:extLst>
            <a:ext uri="{FF2B5EF4-FFF2-40B4-BE49-F238E27FC236}">
              <a16:creationId xmlns:a16="http://schemas.microsoft.com/office/drawing/2014/main" xmlns="" id="{AF38684C-4852-4E3E-873B-FDFD16777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r:link="rId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07161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391</xdr:row>
      <xdr:rowOff>12700</xdr:rowOff>
    </xdr:from>
    <xdr:to>
      <xdr:col>1</xdr:col>
      <xdr:colOff>952500</xdr:colOff>
      <xdr:row>391</xdr:row>
      <xdr:rowOff>852255</xdr:rowOff>
    </xdr:to>
    <xdr:pic>
      <xdr:nvPicPr>
        <xdr:cNvPr id="377" name="Image 752">
          <a:extLst>
            <a:ext uri="{FF2B5EF4-FFF2-40B4-BE49-F238E27FC236}">
              <a16:creationId xmlns:a16="http://schemas.microsoft.com/office/drawing/2014/main" xmlns="" id="{108F037D-281E-41BD-B6B5-44B28587B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r:link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166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392</xdr:row>
      <xdr:rowOff>12700</xdr:rowOff>
    </xdr:from>
    <xdr:to>
      <xdr:col>1</xdr:col>
      <xdr:colOff>952500</xdr:colOff>
      <xdr:row>392</xdr:row>
      <xdr:rowOff>852255</xdr:rowOff>
    </xdr:to>
    <xdr:pic>
      <xdr:nvPicPr>
        <xdr:cNvPr id="378" name="Image 754">
          <a:extLst>
            <a:ext uri="{FF2B5EF4-FFF2-40B4-BE49-F238E27FC236}">
              <a16:creationId xmlns:a16="http://schemas.microsoft.com/office/drawing/2014/main" xmlns="" id="{161CEB91-B396-4DB8-9526-94C6B8B6C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r:link="rId6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2621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393</xdr:row>
      <xdr:rowOff>12700</xdr:rowOff>
    </xdr:from>
    <xdr:to>
      <xdr:col>1</xdr:col>
      <xdr:colOff>863600</xdr:colOff>
      <xdr:row>393</xdr:row>
      <xdr:rowOff>800100</xdr:rowOff>
    </xdr:to>
    <xdr:pic>
      <xdr:nvPicPr>
        <xdr:cNvPr id="379" name="Image 756">
          <a:extLst>
            <a:ext uri="{FF2B5EF4-FFF2-40B4-BE49-F238E27FC236}">
              <a16:creationId xmlns:a16="http://schemas.microsoft.com/office/drawing/2014/main" xmlns="" id="{643BB28E-CDA5-4B6F-BAD9-9BA14580C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r:link="rId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35736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394</xdr:row>
      <xdr:rowOff>12700</xdr:rowOff>
    </xdr:from>
    <xdr:to>
      <xdr:col>1</xdr:col>
      <xdr:colOff>664295</xdr:colOff>
      <xdr:row>395</xdr:row>
      <xdr:rowOff>0</xdr:rowOff>
    </xdr:to>
    <xdr:pic>
      <xdr:nvPicPr>
        <xdr:cNvPr id="380" name="Image 758">
          <a:extLst>
            <a:ext uri="{FF2B5EF4-FFF2-40B4-BE49-F238E27FC236}">
              <a16:creationId xmlns:a16="http://schemas.microsoft.com/office/drawing/2014/main" xmlns="" id="{A25E24AA-D747-4AC9-B515-91ACE7C71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r:link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4526175"/>
          <a:ext cx="65159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395</xdr:row>
      <xdr:rowOff>12700</xdr:rowOff>
    </xdr:from>
    <xdr:to>
      <xdr:col>1</xdr:col>
      <xdr:colOff>676825</xdr:colOff>
      <xdr:row>396</xdr:row>
      <xdr:rowOff>0</xdr:rowOff>
    </xdr:to>
    <xdr:pic>
      <xdr:nvPicPr>
        <xdr:cNvPr id="381" name="Image 760">
          <a:extLst>
            <a:ext uri="{FF2B5EF4-FFF2-40B4-BE49-F238E27FC236}">
              <a16:creationId xmlns:a16="http://schemas.microsoft.com/office/drawing/2014/main" xmlns="" id="{5D63A66C-0F2B-4193-BC1B-40E7A6A0C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r:link="rId6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5478675"/>
          <a:ext cx="66412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396</xdr:row>
      <xdr:rowOff>12700</xdr:rowOff>
    </xdr:from>
    <xdr:to>
      <xdr:col>1</xdr:col>
      <xdr:colOff>664295</xdr:colOff>
      <xdr:row>397</xdr:row>
      <xdr:rowOff>0</xdr:rowOff>
    </xdr:to>
    <xdr:pic>
      <xdr:nvPicPr>
        <xdr:cNvPr id="382" name="Image 762">
          <a:extLst>
            <a:ext uri="{FF2B5EF4-FFF2-40B4-BE49-F238E27FC236}">
              <a16:creationId xmlns:a16="http://schemas.microsoft.com/office/drawing/2014/main" xmlns="" id="{1B8D5A12-3FCA-422B-B3E1-0574BAB4B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r:link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6431175"/>
          <a:ext cx="65159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397</xdr:row>
      <xdr:rowOff>12700</xdr:rowOff>
    </xdr:from>
    <xdr:to>
      <xdr:col>1</xdr:col>
      <xdr:colOff>676825</xdr:colOff>
      <xdr:row>398</xdr:row>
      <xdr:rowOff>0</xdr:rowOff>
    </xdr:to>
    <xdr:pic>
      <xdr:nvPicPr>
        <xdr:cNvPr id="383" name="Image 764">
          <a:extLst>
            <a:ext uri="{FF2B5EF4-FFF2-40B4-BE49-F238E27FC236}">
              <a16:creationId xmlns:a16="http://schemas.microsoft.com/office/drawing/2014/main" xmlns="" id="{3A309644-FB82-42B0-8F87-7DD8AEA2D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r:link="rId6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7383675"/>
          <a:ext cx="66412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398</xdr:row>
      <xdr:rowOff>12700</xdr:rowOff>
    </xdr:from>
    <xdr:to>
      <xdr:col>1</xdr:col>
      <xdr:colOff>676825</xdr:colOff>
      <xdr:row>399</xdr:row>
      <xdr:rowOff>0</xdr:rowOff>
    </xdr:to>
    <xdr:pic>
      <xdr:nvPicPr>
        <xdr:cNvPr id="384" name="Image 766">
          <a:extLst>
            <a:ext uri="{FF2B5EF4-FFF2-40B4-BE49-F238E27FC236}">
              <a16:creationId xmlns:a16="http://schemas.microsoft.com/office/drawing/2014/main" xmlns="" id="{1DB945F3-3195-483D-A212-8FF8C4024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r:link="rId6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8336175"/>
          <a:ext cx="66412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399</xdr:row>
      <xdr:rowOff>12700</xdr:rowOff>
    </xdr:from>
    <xdr:to>
      <xdr:col>1</xdr:col>
      <xdr:colOff>676825</xdr:colOff>
      <xdr:row>400</xdr:row>
      <xdr:rowOff>0</xdr:rowOff>
    </xdr:to>
    <xdr:pic>
      <xdr:nvPicPr>
        <xdr:cNvPr id="385" name="Image 768">
          <a:extLst>
            <a:ext uri="{FF2B5EF4-FFF2-40B4-BE49-F238E27FC236}">
              <a16:creationId xmlns:a16="http://schemas.microsoft.com/office/drawing/2014/main" xmlns="" id="{8B2595EA-F4DC-4883-B63A-76052691D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r:link="rId6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79288675"/>
          <a:ext cx="66412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400</xdr:row>
      <xdr:rowOff>12700</xdr:rowOff>
    </xdr:from>
    <xdr:to>
      <xdr:col>1</xdr:col>
      <xdr:colOff>676825</xdr:colOff>
      <xdr:row>401</xdr:row>
      <xdr:rowOff>0</xdr:rowOff>
    </xdr:to>
    <xdr:pic>
      <xdr:nvPicPr>
        <xdr:cNvPr id="386" name="Image 770">
          <a:extLst>
            <a:ext uri="{FF2B5EF4-FFF2-40B4-BE49-F238E27FC236}">
              <a16:creationId xmlns:a16="http://schemas.microsoft.com/office/drawing/2014/main" xmlns="" id="{0FCEB173-C4FA-45FA-8818-148CADF67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r:link="rId6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0241175"/>
          <a:ext cx="66412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401</xdr:row>
      <xdr:rowOff>12700</xdr:rowOff>
    </xdr:from>
    <xdr:to>
      <xdr:col>1</xdr:col>
      <xdr:colOff>676825</xdr:colOff>
      <xdr:row>402</xdr:row>
      <xdr:rowOff>0</xdr:rowOff>
    </xdr:to>
    <xdr:pic>
      <xdr:nvPicPr>
        <xdr:cNvPr id="387" name="Image 772">
          <a:extLst>
            <a:ext uri="{FF2B5EF4-FFF2-40B4-BE49-F238E27FC236}">
              <a16:creationId xmlns:a16="http://schemas.microsoft.com/office/drawing/2014/main" xmlns="" id="{A6046AC8-0FEF-46B0-B85A-B68EE57DD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r:link="rId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1193675"/>
          <a:ext cx="66412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402</xdr:row>
      <xdr:rowOff>12700</xdr:rowOff>
    </xdr:from>
    <xdr:to>
      <xdr:col>1</xdr:col>
      <xdr:colOff>676825</xdr:colOff>
      <xdr:row>403</xdr:row>
      <xdr:rowOff>0</xdr:rowOff>
    </xdr:to>
    <xdr:pic>
      <xdr:nvPicPr>
        <xdr:cNvPr id="388" name="Image 774">
          <a:extLst>
            <a:ext uri="{FF2B5EF4-FFF2-40B4-BE49-F238E27FC236}">
              <a16:creationId xmlns:a16="http://schemas.microsoft.com/office/drawing/2014/main" xmlns="" id="{A8515094-5C06-47C0-B966-2A029CE93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r:link="rId6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2146175"/>
          <a:ext cx="66412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403</xdr:row>
      <xdr:rowOff>12700</xdr:rowOff>
    </xdr:from>
    <xdr:to>
      <xdr:col>1</xdr:col>
      <xdr:colOff>952500</xdr:colOff>
      <xdr:row>404</xdr:row>
      <xdr:rowOff>0</xdr:rowOff>
    </xdr:to>
    <xdr:pic>
      <xdr:nvPicPr>
        <xdr:cNvPr id="389" name="Image 776">
          <a:extLst>
            <a:ext uri="{FF2B5EF4-FFF2-40B4-BE49-F238E27FC236}">
              <a16:creationId xmlns:a16="http://schemas.microsoft.com/office/drawing/2014/main" xmlns="" id="{933DE506-A880-42B2-A286-5D0E0A25D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r:link="rId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309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404</xdr:row>
      <xdr:rowOff>12700</xdr:rowOff>
    </xdr:from>
    <xdr:to>
      <xdr:col>1</xdr:col>
      <xdr:colOff>952500</xdr:colOff>
      <xdr:row>405</xdr:row>
      <xdr:rowOff>0</xdr:rowOff>
    </xdr:to>
    <xdr:pic>
      <xdr:nvPicPr>
        <xdr:cNvPr id="390" name="Image 778">
          <a:extLst>
            <a:ext uri="{FF2B5EF4-FFF2-40B4-BE49-F238E27FC236}">
              <a16:creationId xmlns:a16="http://schemas.microsoft.com/office/drawing/2014/main" xmlns="" id="{C32DA8D5-99A4-40D8-85B0-63A1D3B62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r:link="rId6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4051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405</xdr:row>
      <xdr:rowOff>12700</xdr:rowOff>
    </xdr:from>
    <xdr:to>
      <xdr:col>1</xdr:col>
      <xdr:colOff>952500</xdr:colOff>
      <xdr:row>406</xdr:row>
      <xdr:rowOff>0</xdr:rowOff>
    </xdr:to>
    <xdr:pic>
      <xdr:nvPicPr>
        <xdr:cNvPr id="391" name="Image 780">
          <a:extLst>
            <a:ext uri="{FF2B5EF4-FFF2-40B4-BE49-F238E27FC236}">
              <a16:creationId xmlns:a16="http://schemas.microsoft.com/office/drawing/2014/main" xmlns="" id="{58BBE4F4-4EED-47E9-ABA9-930633B08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r:link="rId6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5003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406</xdr:row>
      <xdr:rowOff>12700</xdr:rowOff>
    </xdr:from>
    <xdr:to>
      <xdr:col>1</xdr:col>
      <xdr:colOff>952500</xdr:colOff>
      <xdr:row>407</xdr:row>
      <xdr:rowOff>0</xdr:rowOff>
    </xdr:to>
    <xdr:pic>
      <xdr:nvPicPr>
        <xdr:cNvPr id="392" name="Image 782">
          <a:extLst>
            <a:ext uri="{FF2B5EF4-FFF2-40B4-BE49-F238E27FC236}">
              <a16:creationId xmlns:a16="http://schemas.microsoft.com/office/drawing/2014/main" xmlns="" id="{1159D0B1-CA8A-4601-8C26-13FD38B04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r:link="rId6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5956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407</xdr:row>
      <xdr:rowOff>12700</xdr:rowOff>
    </xdr:from>
    <xdr:to>
      <xdr:col>1</xdr:col>
      <xdr:colOff>952500</xdr:colOff>
      <xdr:row>408</xdr:row>
      <xdr:rowOff>0</xdr:rowOff>
    </xdr:to>
    <xdr:pic>
      <xdr:nvPicPr>
        <xdr:cNvPr id="393" name="Image 784">
          <a:extLst>
            <a:ext uri="{FF2B5EF4-FFF2-40B4-BE49-F238E27FC236}">
              <a16:creationId xmlns:a16="http://schemas.microsoft.com/office/drawing/2014/main" xmlns="" id="{F1157CBE-239F-4A16-ACBB-A5D7893E7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r:link="rId6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690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408</xdr:row>
      <xdr:rowOff>12700</xdr:rowOff>
    </xdr:from>
    <xdr:to>
      <xdr:col>1</xdr:col>
      <xdr:colOff>952500</xdr:colOff>
      <xdr:row>409</xdr:row>
      <xdr:rowOff>0</xdr:rowOff>
    </xdr:to>
    <xdr:pic>
      <xdr:nvPicPr>
        <xdr:cNvPr id="394" name="Image 786">
          <a:extLst>
            <a:ext uri="{FF2B5EF4-FFF2-40B4-BE49-F238E27FC236}">
              <a16:creationId xmlns:a16="http://schemas.microsoft.com/office/drawing/2014/main" xmlns="" id="{0E4A29A0-34C5-4C3A-B81C-E84B06189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r:link="rId7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7861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409</xdr:row>
      <xdr:rowOff>12700</xdr:rowOff>
    </xdr:from>
    <xdr:to>
      <xdr:col>1</xdr:col>
      <xdr:colOff>952500</xdr:colOff>
      <xdr:row>409</xdr:row>
      <xdr:rowOff>889847</xdr:rowOff>
    </xdr:to>
    <xdr:pic>
      <xdr:nvPicPr>
        <xdr:cNvPr id="395" name="Image 788">
          <a:extLst>
            <a:ext uri="{FF2B5EF4-FFF2-40B4-BE49-F238E27FC236}">
              <a16:creationId xmlns:a16="http://schemas.microsoft.com/office/drawing/2014/main" xmlns="" id="{A9AD04EC-0F92-45BD-8427-956C20873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r:link="rId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8813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410</xdr:row>
      <xdr:rowOff>12700</xdr:rowOff>
    </xdr:from>
    <xdr:to>
      <xdr:col>1</xdr:col>
      <xdr:colOff>952500</xdr:colOff>
      <xdr:row>410</xdr:row>
      <xdr:rowOff>889847</xdr:rowOff>
    </xdr:to>
    <xdr:pic>
      <xdr:nvPicPr>
        <xdr:cNvPr id="396" name="Image 790">
          <a:extLst>
            <a:ext uri="{FF2B5EF4-FFF2-40B4-BE49-F238E27FC236}">
              <a16:creationId xmlns:a16="http://schemas.microsoft.com/office/drawing/2014/main" xmlns="" id="{85E5D248-084C-4371-B88A-8F0917F40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r:link="rId7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89766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411</xdr:row>
      <xdr:rowOff>12700</xdr:rowOff>
    </xdr:from>
    <xdr:to>
      <xdr:col>1</xdr:col>
      <xdr:colOff>952500</xdr:colOff>
      <xdr:row>411</xdr:row>
      <xdr:rowOff>889847</xdr:rowOff>
    </xdr:to>
    <xdr:pic>
      <xdr:nvPicPr>
        <xdr:cNvPr id="397" name="Image 792">
          <a:extLst>
            <a:ext uri="{FF2B5EF4-FFF2-40B4-BE49-F238E27FC236}">
              <a16:creationId xmlns:a16="http://schemas.microsoft.com/office/drawing/2014/main" xmlns="" id="{BF2C321D-5FBE-41C0-B1C2-F96B0D26B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r:link="rId7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0718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412</xdr:row>
      <xdr:rowOff>12700</xdr:rowOff>
    </xdr:from>
    <xdr:to>
      <xdr:col>1</xdr:col>
      <xdr:colOff>762000</xdr:colOff>
      <xdr:row>412</xdr:row>
      <xdr:rowOff>800100</xdr:rowOff>
    </xdr:to>
    <xdr:pic>
      <xdr:nvPicPr>
        <xdr:cNvPr id="398" name="Image 794">
          <a:extLst>
            <a:ext uri="{FF2B5EF4-FFF2-40B4-BE49-F238E27FC236}">
              <a16:creationId xmlns:a16="http://schemas.microsoft.com/office/drawing/2014/main" xmlns="" id="{F4C6F4CB-CF01-4C8C-93A1-C9BFA19F1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r:link="rId7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1671175"/>
          <a:ext cx="749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413</xdr:row>
      <xdr:rowOff>12700</xdr:rowOff>
    </xdr:from>
    <xdr:to>
      <xdr:col>1</xdr:col>
      <xdr:colOff>952500</xdr:colOff>
      <xdr:row>413</xdr:row>
      <xdr:rowOff>914908</xdr:rowOff>
    </xdr:to>
    <xdr:pic>
      <xdr:nvPicPr>
        <xdr:cNvPr id="399" name="Image 796">
          <a:extLst>
            <a:ext uri="{FF2B5EF4-FFF2-40B4-BE49-F238E27FC236}">
              <a16:creationId xmlns:a16="http://schemas.microsoft.com/office/drawing/2014/main" xmlns="" id="{4BCD49F6-67FA-47BC-8316-8EB77840C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r:link="rId7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26236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414</xdr:row>
      <xdr:rowOff>12700</xdr:rowOff>
    </xdr:from>
    <xdr:to>
      <xdr:col>1</xdr:col>
      <xdr:colOff>825500</xdr:colOff>
      <xdr:row>414</xdr:row>
      <xdr:rowOff>800100</xdr:rowOff>
    </xdr:to>
    <xdr:pic>
      <xdr:nvPicPr>
        <xdr:cNvPr id="400" name="Image 798">
          <a:extLst>
            <a:ext uri="{FF2B5EF4-FFF2-40B4-BE49-F238E27FC236}">
              <a16:creationId xmlns:a16="http://schemas.microsoft.com/office/drawing/2014/main" xmlns="" id="{F8658DB0-19F3-436C-9CDA-0747219EA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r:link="rId7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3576175"/>
          <a:ext cx="812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415</xdr:row>
      <xdr:rowOff>12700</xdr:rowOff>
    </xdr:from>
    <xdr:to>
      <xdr:col>1</xdr:col>
      <xdr:colOff>800100</xdr:colOff>
      <xdr:row>415</xdr:row>
      <xdr:rowOff>800100</xdr:rowOff>
    </xdr:to>
    <xdr:pic>
      <xdr:nvPicPr>
        <xdr:cNvPr id="401" name="Image 800">
          <a:extLst>
            <a:ext uri="{FF2B5EF4-FFF2-40B4-BE49-F238E27FC236}">
              <a16:creationId xmlns:a16="http://schemas.microsoft.com/office/drawing/2014/main" xmlns="" id="{3CCBB35D-33E8-43AF-8A07-314E5C4D1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r:link="rId7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45286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416</xdr:row>
      <xdr:rowOff>12700</xdr:rowOff>
    </xdr:from>
    <xdr:to>
      <xdr:col>1</xdr:col>
      <xdr:colOff>952500</xdr:colOff>
      <xdr:row>417</xdr:row>
      <xdr:rowOff>0</xdr:rowOff>
    </xdr:to>
    <xdr:pic>
      <xdr:nvPicPr>
        <xdr:cNvPr id="402" name="Image 802">
          <a:extLst>
            <a:ext uri="{FF2B5EF4-FFF2-40B4-BE49-F238E27FC236}">
              <a16:creationId xmlns:a16="http://schemas.microsoft.com/office/drawing/2014/main" xmlns="" id="{DDC79BA2-4B14-46DF-A9D6-556A71C6B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r:link="rId7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5481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417</xdr:row>
      <xdr:rowOff>12700</xdr:rowOff>
    </xdr:from>
    <xdr:to>
      <xdr:col>1</xdr:col>
      <xdr:colOff>952500</xdr:colOff>
      <xdr:row>417</xdr:row>
      <xdr:rowOff>864785</xdr:rowOff>
    </xdr:to>
    <xdr:pic>
      <xdr:nvPicPr>
        <xdr:cNvPr id="403" name="Image 804">
          <a:extLst>
            <a:ext uri="{FF2B5EF4-FFF2-40B4-BE49-F238E27FC236}">
              <a16:creationId xmlns:a16="http://schemas.microsoft.com/office/drawing/2014/main" xmlns="" id="{909DCD94-F0D6-4012-B8D8-4C1E17012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r:link="rId7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64336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418</xdr:row>
      <xdr:rowOff>12700</xdr:rowOff>
    </xdr:from>
    <xdr:to>
      <xdr:col>1</xdr:col>
      <xdr:colOff>914400</xdr:colOff>
      <xdr:row>418</xdr:row>
      <xdr:rowOff>800100</xdr:rowOff>
    </xdr:to>
    <xdr:pic>
      <xdr:nvPicPr>
        <xdr:cNvPr id="404" name="Image 806">
          <a:extLst>
            <a:ext uri="{FF2B5EF4-FFF2-40B4-BE49-F238E27FC236}">
              <a16:creationId xmlns:a16="http://schemas.microsoft.com/office/drawing/2014/main" xmlns="" id="{96D90C02-AC77-4D23-90A5-521806AF8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r:link="rId7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73861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419</xdr:row>
      <xdr:rowOff>12700</xdr:rowOff>
    </xdr:from>
    <xdr:to>
      <xdr:col>1</xdr:col>
      <xdr:colOff>914400</xdr:colOff>
      <xdr:row>419</xdr:row>
      <xdr:rowOff>800100</xdr:rowOff>
    </xdr:to>
    <xdr:pic>
      <xdr:nvPicPr>
        <xdr:cNvPr id="405" name="Image 808">
          <a:extLst>
            <a:ext uri="{FF2B5EF4-FFF2-40B4-BE49-F238E27FC236}">
              <a16:creationId xmlns:a16="http://schemas.microsoft.com/office/drawing/2014/main" xmlns="" id="{595D01C9-2879-4CB2-8953-4A087ECC3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r:link="rId7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83386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420</xdr:row>
      <xdr:rowOff>12700</xdr:rowOff>
    </xdr:from>
    <xdr:to>
      <xdr:col>1</xdr:col>
      <xdr:colOff>952500</xdr:colOff>
      <xdr:row>420</xdr:row>
      <xdr:rowOff>939969</xdr:rowOff>
    </xdr:to>
    <xdr:pic>
      <xdr:nvPicPr>
        <xdr:cNvPr id="406" name="Image 810">
          <a:extLst>
            <a:ext uri="{FF2B5EF4-FFF2-40B4-BE49-F238E27FC236}">
              <a16:creationId xmlns:a16="http://schemas.microsoft.com/office/drawing/2014/main" xmlns="" id="{023D4DC0-6C32-4EF9-85CC-D090E6DEC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r:link="rId7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992911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421</xdr:row>
      <xdr:rowOff>12700</xdr:rowOff>
    </xdr:from>
    <xdr:to>
      <xdr:col>1</xdr:col>
      <xdr:colOff>952500</xdr:colOff>
      <xdr:row>421</xdr:row>
      <xdr:rowOff>939969</xdr:rowOff>
    </xdr:to>
    <xdr:pic>
      <xdr:nvPicPr>
        <xdr:cNvPr id="407" name="Image 812">
          <a:extLst>
            <a:ext uri="{FF2B5EF4-FFF2-40B4-BE49-F238E27FC236}">
              <a16:creationId xmlns:a16="http://schemas.microsoft.com/office/drawing/2014/main" xmlns="" id="{E9667914-48B9-47A2-8984-BDC20DC24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r:link="rId7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024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422</xdr:row>
      <xdr:rowOff>12700</xdr:rowOff>
    </xdr:from>
    <xdr:to>
      <xdr:col>1</xdr:col>
      <xdr:colOff>952500</xdr:colOff>
      <xdr:row>422</xdr:row>
      <xdr:rowOff>939969</xdr:rowOff>
    </xdr:to>
    <xdr:pic>
      <xdr:nvPicPr>
        <xdr:cNvPr id="408" name="Image 814">
          <a:extLst>
            <a:ext uri="{FF2B5EF4-FFF2-40B4-BE49-F238E27FC236}">
              <a16:creationId xmlns:a16="http://schemas.microsoft.com/office/drawing/2014/main" xmlns="" id="{3E15483C-6B33-41B6-BBE8-C2BCA474C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r:link="rId7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11961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423</xdr:row>
      <xdr:rowOff>12700</xdr:rowOff>
    </xdr:from>
    <xdr:to>
      <xdr:col>1</xdr:col>
      <xdr:colOff>850900</xdr:colOff>
      <xdr:row>423</xdr:row>
      <xdr:rowOff>800100</xdr:rowOff>
    </xdr:to>
    <xdr:pic>
      <xdr:nvPicPr>
        <xdr:cNvPr id="409" name="Image 816">
          <a:extLst>
            <a:ext uri="{FF2B5EF4-FFF2-40B4-BE49-F238E27FC236}">
              <a16:creationId xmlns:a16="http://schemas.microsoft.com/office/drawing/2014/main" xmlns="" id="{4C66C98F-B5E6-42C8-ACC4-17100F9D3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r:link="rId7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2148675"/>
          <a:ext cx="838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424</xdr:row>
      <xdr:rowOff>12700</xdr:rowOff>
    </xdr:from>
    <xdr:to>
      <xdr:col>1</xdr:col>
      <xdr:colOff>850900</xdr:colOff>
      <xdr:row>424</xdr:row>
      <xdr:rowOff>800100</xdr:rowOff>
    </xdr:to>
    <xdr:pic>
      <xdr:nvPicPr>
        <xdr:cNvPr id="410" name="Image 818">
          <a:extLst>
            <a:ext uri="{FF2B5EF4-FFF2-40B4-BE49-F238E27FC236}">
              <a16:creationId xmlns:a16="http://schemas.microsoft.com/office/drawing/2014/main" xmlns="" id="{7D40939F-524C-41A5-A076-873A5676F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r:link="rId7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3101175"/>
          <a:ext cx="838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425</xdr:row>
      <xdr:rowOff>12700</xdr:rowOff>
    </xdr:from>
    <xdr:to>
      <xdr:col>1</xdr:col>
      <xdr:colOff>800100</xdr:colOff>
      <xdr:row>425</xdr:row>
      <xdr:rowOff>800100</xdr:rowOff>
    </xdr:to>
    <xdr:pic>
      <xdr:nvPicPr>
        <xdr:cNvPr id="411" name="Image 820">
          <a:extLst>
            <a:ext uri="{FF2B5EF4-FFF2-40B4-BE49-F238E27FC236}">
              <a16:creationId xmlns:a16="http://schemas.microsoft.com/office/drawing/2014/main" xmlns="" id="{13774308-6775-4176-95ED-AD180FAE6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r:link="rId7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40536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426</xdr:row>
      <xdr:rowOff>12700</xdr:rowOff>
    </xdr:from>
    <xdr:to>
      <xdr:col>1</xdr:col>
      <xdr:colOff>800100</xdr:colOff>
      <xdr:row>426</xdr:row>
      <xdr:rowOff>800100</xdr:rowOff>
    </xdr:to>
    <xdr:pic>
      <xdr:nvPicPr>
        <xdr:cNvPr id="412" name="Image 822">
          <a:extLst>
            <a:ext uri="{FF2B5EF4-FFF2-40B4-BE49-F238E27FC236}">
              <a16:creationId xmlns:a16="http://schemas.microsoft.com/office/drawing/2014/main" xmlns="" id="{F0E0287D-73A6-451E-A695-CC80986CE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r:link="rId7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50061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427</xdr:row>
      <xdr:rowOff>12700</xdr:rowOff>
    </xdr:from>
    <xdr:to>
      <xdr:col>1</xdr:col>
      <xdr:colOff>952500</xdr:colOff>
      <xdr:row>427</xdr:row>
      <xdr:rowOff>914908</xdr:rowOff>
    </xdr:to>
    <xdr:pic>
      <xdr:nvPicPr>
        <xdr:cNvPr id="413" name="Image 824">
          <a:extLst>
            <a:ext uri="{FF2B5EF4-FFF2-40B4-BE49-F238E27FC236}">
              <a16:creationId xmlns:a16="http://schemas.microsoft.com/office/drawing/2014/main" xmlns="" id="{61C74291-B1BB-4B3D-80B6-410E832E6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r:link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59586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428</xdr:row>
      <xdr:rowOff>12700</xdr:rowOff>
    </xdr:from>
    <xdr:to>
      <xdr:col>1</xdr:col>
      <xdr:colOff>952500</xdr:colOff>
      <xdr:row>428</xdr:row>
      <xdr:rowOff>927439</xdr:rowOff>
    </xdr:to>
    <xdr:pic>
      <xdr:nvPicPr>
        <xdr:cNvPr id="414" name="Image 826">
          <a:extLst>
            <a:ext uri="{FF2B5EF4-FFF2-40B4-BE49-F238E27FC236}">
              <a16:creationId xmlns:a16="http://schemas.microsoft.com/office/drawing/2014/main" xmlns="" id="{C968014E-66F7-4AF4-AAC7-A1820E1BB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r:link="rId7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69111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429</xdr:row>
      <xdr:rowOff>12700</xdr:rowOff>
    </xdr:from>
    <xdr:to>
      <xdr:col>1</xdr:col>
      <xdr:colOff>902377</xdr:colOff>
      <xdr:row>430</xdr:row>
      <xdr:rowOff>0</xdr:rowOff>
    </xdr:to>
    <xdr:pic>
      <xdr:nvPicPr>
        <xdr:cNvPr id="415" name="Image 828">
          <a:extLst>
            <a:ext uri="{FF2B5EF4-FFF2-40B4-BE49-F238E27FC236}">
              <a16:creationId xmlns:a16="http://schemas.microsoft.com/office/drawing/2014/main" xmlns="" id="{2F1CCA13-2F40-4A6E-8C2F-84EF12752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r:link="rId7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78636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430</xdr:row>
      <xdr:rowOff>12700</xdr:rowOff>
    </xdr:from>
    <xdr:to>
      <xdr:col>1</xdr:col>
      <xdr:colOff>902377</xdr:colOff>
      <xdr:row>431</xdr:row>
      <xdr:rowOff>0</xdr:rowOff>
    </xdr:to>
    <xdr:pic>
      <xdr:nvPicPr>
        <xdr:cNvPr id="416" name="Image 830">
          <a:extLst>
            <a:ext uri="{FF2B5EF4-FFF2-40B4-BE49-F238E27FC236}">
              <a16:creationId xmlns:a16="http://schemas.microsoft.com/office/drawing/2014/main" xmlns="" id="{38DCC149-1D0F-4386-85C4-3AA160856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r:link="rId7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88161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431</xdr:row>
      <xdr:rowOff>12700</xdr:rowOff>
    </xdr:from>
    <xdr:to>
      <xdr:col>1</xdr:col>
      <xdr:colOff>952500</xdr:colOff>
      <xdr:row>431</xdr:row>
      <xdr:rowOff>902377</xdr:rowOff>
    </xdr:to>
    <xdr:pic>
      <xdr:nvPicPr>
        <xdr:cNvPr id="417" name="Image 832">
          <a:extLst>
            <a:ext uri="{FF2B5EF4-FFF2-40B4-BE49-F238E27FC236}">
              <a16:creationId xmlns:a16="http://schemas.microsoft.com/office/drawing/2014/main" xmlns="" id="{B1F3B662-F513-422E-B8FB-5747645E3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r:link="rId7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097686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432</xdr:row>
      <xdr:rowOff>12700</xdr:rowOff>
    </xdr:from>
    <xdr:to>
      <xdr:col>1</xdr:col>
      <xdr:colOff>850900</xdr:colOff>
      <xdr:row>432</xdr:row>
      <xdr:rowOff>800100</xdr:rowOff>
    </xdr:to>
    <xdr:pic>
      <xdr:nvPicPr>
        <xdr:cNvPr id="418" name="Image 834">
          <a:extLst>
            <a:ext uri="{FF2B5EF4-FFF2-40B4-BE49-F238E27FC236}">
              <a16:creationId xmlns:a16="http://schemas.microsoft.com/office/drawing/2014/main" xmlns="" id="{F3C46F96-34BF-44A4-9D44-C30B78369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r:link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0721175"/>
          <a:ext cx="838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433</xdr:row>
      <xdr:rowOff>12700</xdr:rowOff>
    </xdr:from>
    <xdr:to>
      <xdr:col>1</xdr:col>
      <xdr:colOff>952500</xdr:colOff>
      <xdr:row>433</xdr:row>
      <xdr:rowOff>852255</xdr:rowOff>
    </xdr:to>
    <xdr:pic>
      <xdr:nvPicPr>
        <xdr:cNvPr id="419" name="Image 836">
          <a:extLst>
            <a:ext uri="{FF2B5EF4-FFF2-40B4-BE49-F238E27FC236}">
              <a16:creationId xmlns:a16="http://schemas.microsoft.com/office/drawing/2014/main" xmlns="" id="{7F8A2B46-30EC-43E7-ADBE-C8702B7C4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r:link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1673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434</xdr:row>
      <xdr:rowOff>12700</xdr:rowOff>
    </xdr:from>
    <xdr:to>
      <xdr:col>1</xdr:col>
      <xdr:colOff>952500</xdr:colOff>
      <xdr:row>434</xdr:row>
      <xdr:rowOff>852255</xdr:rowOff>
    </xdr:to>
    <xdr:pic>
      <xdr:nvPicPr>
        <xdr:cNvPr id="420" name="Image 838">
          <a:extLst>
            <a:ext uri="{FF2B5EF4-FFF2-40B4-BE49-F238E27FC236}">
              <a16:creationId xmlns:a16="http://schemas.microsoft.com/office/drawing/2014/main" xmlns="" id="{72A5C1C6-C5B3-4C44-A23D-AD5A51E57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r:link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2626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435</xdr:row>
      <xdr:rowOff>12700</xdr:rowOff>
    </xdr:from>
    <xdr:to>
      <xdr:col>1</xdr:col>
      <xdr:colOff>952500</xdr:colOff>
      <xdr:row>435</xdr:row>
      <xdr:rowOff>814663</xdr:rowOff>
    </xdr:to>
    <xdr:pic>
      <xdr:nvPicPr>
        <xdr:cNvPr id="421" name="Image 840">
          <a:extLst>
            <a:ext uri="{FF2B5EF4-FFF2-40B4-BE49-F238E27FC236}">
              <a16:creationId xmlns:a16="http://schemas.microsoft.com/office/drawing/2014/main" xmlns="" id="{946528A2-7BE4-4002-B781-A8B41376A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r:link="rId7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3578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436</xdr:row>
      <xdr:rowOff>12700</xdr:rowOff>
    </xdr:from>
    <xdr:to>
      <xdr:col>1</xdr:col>
      <xdr:colOff>952500</xdr:colOff>
      <xdr:row>436</xdr:row>
      <xdr:rowOff>814663</xdr:rowOff>
    </xdr:to>
    <xdr:pic>
      <xdr:nvPicPr>
        <xdr:cNvPr id="422" name="Image 842">
          <a:extLst>
            <a:ext uri="{FF2B5EF4-FFF2-40B4-BE49-F238E27FC236}">
              <a16:creationId xmlns:a16="http://schemas.microsoft.com/office/drawing/2014/main" xmlns="" id="{A6354F4A-2FE6-4CEC-B1C1-F025C4963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r:link="rId7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4531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437</xdr:row>
      <xdr:rowOff>12700</xdr:rowOff>
    </xdr:from>
    <xdr:to>
      <xdr:col>1</xdr:col>
      <xdr:colOff>952500</xdr:colOff>
      <xdr:row>437</xdr:row>
      <xdr:rowOff>814663</xdr:rowOff>
    </xdr:to>
    <xdr:pic>
      <xdr:nvPicPr>
        <xdr:cNvPr id="423" name="Image 844">
          <a:extLst>
            <a:ext uri="{FF2B5EF4-FFF2-40B4-BE49-F238E27FC236}">
              <a16:creationId xmlns:a16="http://schemas.microsoft.com/office/drawing/2014/main" xmlns="" id="{32903C1E-26F5-4AB5-B98A-C845D27D8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r:link="rId7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5483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438</xdr:row>
      <xdr:rowOff>12700</xdr:rowOff>
    </xdr:from>
    <xdr:to>
      <xdr:col>1</xdr:col>
      <xdr:colOff>952500</xdr:colOff>
      <xdr:row>438</xdr:row>
      <xdr:rowOff>889847</xdr:rowOff>
    </xdr:to>
    <xdr:pic>
      <xdr:nvPicPr>
        <xdr:cNvPr id="424" name="Image 846">
          <a:extLst>
            <a:ext uri="{FF2B5EF4-FFF2-40B4-BE49-F238E27FC236}">
              <a16:creationId xmlns:a16="http://schemas.microsoft.com/office/drawing/2014/main" xmlns="" id="{6E0973B3-AACC-45BF-98B7-4AC1A22EA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r:link="rId7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6436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439</xdr:row>
      <xdr:rowOff>12700</xdr:rowOff>
    </xdr:from>
    <xdr:to>
      <xdr:col>1</xdr:col>
      <xdr:colOff>952500</xdr:colOff>
      <xdr:row>439</xdr:row>
      <xdr:rowOff>889847</xdr:rowOff>
    </xdr:to>
    <xdr:pic>
      <xdr:nvPicPr>
        <xdr:cNvPr id="425" name="Image 848">
          <a:extLst>
            <a:ext uri="{FF2B5EF4-FFF2-40B4-BE49-F238E27FC236}">
              <a16:creationId xmlns:a16="http://schemas.microsoft.com/office/drawing/2014/main" xmlns="" id="{DF5466BF-56BE-4E2F-A192-1D804EC1E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r:link="rId7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7388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440</xdr:row>
      <xdr:rowOff>12700</xdr:rowOff>
    </xdr:from>
    <xdr:to>
      <xdr:col>1</xdr:col>
      <xdr:colOff>952500</xdr:colOff>
      <xdr:row>440</xdr:row>
      <xdr:rowOff>889847</xdr:rowOff>
    </xdr:to>
    <xdr:pic>
      <xdr:nvPicPr>
        <xdr:cNvPr id="426" name="Image 850">
          <a:extLst>
            <a:ext uri="{FF2B5EF4-FFF2-40B4-BE49-F238E27FC236}">
              <a16:creationId xmlns:a16="http://schemas.microsoft.com/office/drawing/2014/main" xmlns="" id="{A17640D0-36B9-498A-9E36-5EEC35212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r:link="rId7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8341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441</xdr:row>
      <xdr:rowOff>12700</xdr:rowOff>
    </xdr:from>
    <xdr:to>
      <xdr:col>1</xdr:col>
      <xdr:colOff>952500</xdr:colOff>
      <xdr:row>441</xdr:row>
      <xdr:rowOff>839724</xdr:rowOff>
    </xdr:to>
    <xdr:pic>
      <xdr:nvPicPr>
        <xdr:cNvPr id="427" name="Image 852">
          <a:extLst>
            <a:ext uri="{FF2B5EF4-FFF2-40B4-BE49-F238E27FC236}">
              <a16:creationId xmlns:a16="http://schemas.microsoft.com/office/drawing/2014/main" xmlns="" id="{CB083F74-44B5-4D33-8CB8-8923DC394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r:link="rId7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19293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442</xdr:row>
      <xdr:rowOff>12700</xdr:rowOff>
    </xdr:from>
    <xdr:to>
      <xdr:col>1</xdr:col>
      <xdr:colOff>952500</xdr:colOff>
      <xdr:row>442</xdr:row>
      <xdr:rowOff>914908</xdr:rowOff>
    </xdr:to>
    <xdr:pic>
      <xdr:nvPicPr>
        <xdr:cNvPr id="428" name="Image 854">
          <a:extLst>
            <a:ext uri="{FF2B5EF4-FFF2-40B4-BE49-F238E27FC236}">
              <a16:creationId xmlns:a16="http://schemas.microsoft.com/office/drawing/2014/main" xmlns="" id="{349A493A-3687-4C45-B3E7-64D04AEEB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r:link="rId7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0246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443</xdr:row>
      <xdr:rowOff>12700</xdr:rowOff>
    </xdr:from>
    <xdr:to>
      <xdr:col>1</xdr:col>
      <xdr:colOff>952500</xdr:colOff>
      <xdr:row>443</xdr:row>
      <xdr:rowOff>852255</xdr:rowOff>
    </xdr:to>
    <xdr:pic>
      <xdr:nvPicPr>
        <xdr:cNvPr id="429" name="Image 856">
          <a:extLst>
            <a:ext uri="{FF2B5EF4-FFF2-40B4-BE49-F238E27FC236}">
              <a16:creationId xmlns:a16="http://schemas.microsoft.com/office/drawing/2014/main" xmlns="" id="{C147D0E8-3171-4A48-94C0-6F0FF3487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r:link="rId7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119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444</xdr:row>
      <xdr:rowOff>12700</xdr:rowOff>
    </xdr:from>
    <xdr:to>
      <xdr:col>1</xdr:col>
      <xdr:colOff>939969</xdr:colOff>
      <xdr:row>445</xdr:row>
      <xdr:rowOff>0</xdr:rowOff>
    </xdr:to>
    <xdr:pic>
      <xdr:nvPicPr>
        <xdr:cNvPr id="430" name="Image 858">
          <a:extLst>
            <a:ext uri="{FF2B5EF4-FFF2-40B4-BE49-F238E27FC236}">
              <a16:creationId xmlns:a16="http://schemas.microsoft.com/office/drawing/2014/main" xmlns="" id="{BE1BE6DD-26B0-4E0C-90A5-E822A57B3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r:link="rId7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21511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445</xdr:row>
      <xdr:rowOff>12700</xdr:rowOff>
    </xdr:from>
    <xdr:to>
      <xdr:col>1</xdr:col>
      <xdr:colOff>952500</xdr:colOff>
      <xdr:row>445</xdr:row>
      <xdr:rowOff>789601</xdr:rowOff>
    </xdr:to>
    <xdr:pic>
      <xdr:nvPicPr>
        <xdr:cNvPr id="431" name="Image 860">
          <a:extLst>
            <a:ext uri="{FF2B5EF4-FFF2-40B4-BE49-F238E27FC236}">
              <a16:creationId xmlns:a16="http://schemas.microsoft.com/office/drawing/2014/main" xmlns="" id="{8C1FF8FF-B793-4C83-A61E-46CCB5B3E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r:link="rId7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31036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446</xdr:row>
      <xdr:rowOff>12700</xdr:rowOff>
    </xdr:from>
    <xdr:to>
      <xdr:col>1</xdr:col>
      <xdr:colOff>952500</xdr:colOff>
      <xdr:row>446</xdr:row>
      <xdr:rowOff>789601</xdr:rowOff>
    </xdr:to>
    <xdr:pic>
      <xdr:nvPicPr>
        <xdr:cNvPr id="432" name="Image 862">
          <a:extLst>
            <a:ext uri="{FF2B5EF4-FFF2-40B4-BE49-F238E27FC236}">
              <a16:creationId xmlns:a16="http://schemas.microsoft.com/office/drawing/2014/main" xmlns="" id="{B9AE4BFB-3997-4222-BB79-CDA082C9C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r:link="rId7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40561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447</xdr:row>
      <xdr:rowOff>12700</xdr:rowOff>
    </xdr:from>
    <xdr:to>
      <xdr:col>1</xdr:col>
      <xdr:colOff>952500</xdr:colOff>
      <xdr:row>447</xdr:row>
      <xdr:rowOff>789601</xdr:rowOff>
    </xdr:to>
    <xdr:pic>
      <xdr:nvPicPr>
        <xdr:cNvPr id="433" name="Image 864">
          <a:extLst>
            <a:ext uri="{FF2B5EF4-FFF2-40B4-BE49-F238E27FC236}">
              <a16:creationId xmlns:a16="http://schemas.microsoft.com/office/drawing/2014/main" xmlns="" id="{57EF1E2D-FA0A-45DE-A312-EF84409F5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r:link="rId7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50086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448</xdr:row>
      <xdr:rowOff>12700</xdr:rowOff>
    </xdr:from>
    <xdr:to>
      <xdr:col>1</xdr:col>
      <xdr:colOff>952500</xdr:colOff>
      <xdr:row>448</xdr:row>
      <xdr:rowOff>789601</xdr:rowOff>
    </xdr:to>
    <xdr:pic>
      <xdr:nvPicPr>
        <xdr:cNvPr id="434" name="Image 866">
          <a:extLst>
            <a:ext uri="{FF2B5EF4-FFF2-40B4-BE49-F238E27FC236}">
              <a16:creationId xmlns:a16="http://schemas.microsoft.com/office/drawing/2014/main" xmlns="" id="{E5D924CB-72E7-4812-9343-42E100F3F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r:link="rId7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59611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449</xdr:row>
      <xdr:rowOff>12700</xdr:rowOff>
    </xdr:from>
    <xdr:to>
      <xdr:col>1</xdr:col>
      <xdr:colOff>952500</xdr:colOff>
      <xdr:row>449</xdr:row>
      <xdr:rowOff>889847</xdr:rowOff>
    </xdr:to>
    <xdr:pic>
      <xdr:nvPicPr>
        <xdr:cNvPr id="435" name="Image 868">
          <a:extLst>
            <a:ext uri="{FF2B5EF4-FFF2-40B4-BE49-F238E27FC236}">
              <a16:creationId xmlns:a16="http://schemas.microsoft.com/office/drawing/2014/main" xmlns="" id="{34597B95-2269-48E3-90A7-939D00F60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r:link="rId7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6913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450</xdr:row>
      <xdr:rowOff>12700</xdr:rowOff>
    </xdr:from>
    <xdr:to>
      <xdr:col>1</xdr:col>
      <xdr:colOff>952500</xdr:colOff>
      <xdr:row>450</xdr:row>
      <xdr:rowOff>889847</xdr:rowOff>
    </xdr:to>
    <xdr:pic>
      <xdr:nvPicPr>
        <xdr:cNvPr id="436" name="Image 870">
          <a:extLst>
            <a:ext uri="{FF2B5EF4-FFF2-40B4-BE49-F238E27FC236}">
              <a16:creationId xmlns:a16="http://schemas.microsoft.com/office/drawing/2014/main" xmlns="" id="{5FE36736-0F3B-4647-9F46-BC3CFDA1B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r:link="rId7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7866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451</xdr:row>
      <xdr:rowOff>12700</xdr:rowOff>
    </xdr:from>
    <xdr:to>
      <xdr:col>1</xdr:col>
      <xdr:colOff>952500</xdr:colOff>
      <xdr:row>451</xdr:row>
      <xdr:rowOff>889847</xdr:rowOff>
    </xdr:to>
    <xdr:pic>
      <xdr:nvPicPr>
        <xdr:cNvPr id="437" name="Image 872">
          <a:extLst>
            <a:ext uri="{FF2B5EF4-FFF2-40B4-BE49-F238E27FC236}">
              <a16:creationId xmlns:a16="http://schemas.microsoft.com/office/drawing/2014/main" xmlns="" id="{8FD12453-7136-4CAD-A5CD-59B27F079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r:link="rId7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8818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452</xdr:row>
      <xdr:rowOff>12700</xdr:rowOff>
    </xdr:from>
    <xdr:to>
      <xdr:col>1</xdr:col>
      <xdr:colOff>952500</xdr:colOff>
      <xdr:row>452</xdr:row>
      <xdr:rowOff>889847</xdr:rowOff>
    </xdr:to>
    <xdr:pic>
      <xdr:nvPicPr>
        <xdr:cNvPr id="438" name="Image 874">
          <a:extLst>
            <a:ext uri="{FF2B5EF4-FFF2-40B4-BE49-F238E27FC236}">
              <a16:creationId xmlns:a16="http://schemas.microsoft.com/office/drawing/2014/main" xmlns="" id="{A13B0EA0-5764-44CD-AE42-31AEA58AC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r:link="rId7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29771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453</xdr:row>
      <xdr:rowOff>12700</xdr:rowOff>
    </xdr:from>
    <xdr:to>
      <xdr:col>1</xdr:col>
      <xdr:colOff>952500</xdr:colOff>
      <xdr:row>454</xdr:row>
      <xdr:rowOff>0</xdr:rowOff>
    </xdr:to>
    <xdr:pic>
      <xdr:nvPicPr>
        <xdr:cNvPr id="439" name="Image 876">
          <a:extLst>
            <a:ext uri="{FF2B5EF4-FFF2-40B4-BE49-F238E27FC236}">
              <a16:creationId xmlns:a16="http://schemas.microsoft.com/office/drawing/2014/main" xmlns="" id="{BF38E3AB-73A6-4E50-976F-DC9D5EF2E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r:link="rId7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0723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454</xdr:row>
      <xdr:rowOff>12700</xdr:rowOff>
    </xdr:from>
    <xdr:to>
      <xdr:col>1</xdr:col>
      <xdr:colOff>952500</xdr:colOff>
      <xdr:row>454</xdr:row>
      <xdr:rowOff>752009</xdr:rowOff>
    </xdr:to>
    <xdr:pic>
      <xdr:nvPicPr>
        <xdr:cNvPr id="440" name="Image 878">
          <a:extLst>
            <a:ext uri="{FF2B5EF4-FFF2-40B4-BE49-F238E27FC236}">
              <a16:creationId xmlns:a16="http://schemas.microsoft.com/office/drawing/2014/main" xmlns="" id="{438ABE10-9B97-45DC-BE7E-8C4EA0AAF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r:link="rId7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167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455</xdr:row>
      <xdr:rowOff>12700</xdr:rowOff>
    </xdr:from>
    <xdr:to>
      <xdr:col>1</xdr:col>
      <xdr:colOff>952500</xdr:colOff>
      <xdr:row>455</xdr:row>
      <xdr:rowOff>739479</xdr:rowOff>
    </xdr:to>
    <xdr:pic>
      <xdr:nvPicPr>
        <xdr:cNvPr id="441" name="Image 880">
          <a:extLst>
            <a:ext uri="{FF2B5EF4-FFF2-40B4-BE49-F238E27FC236}">
              <a16:creationId xmlns:a16="http://schemas.microsoft.com/office/drawing/2014/main" xmlns="" id="{AA492237-1201-43C1-A844-8DF99A922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r:link="rId7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26286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456</xdr:row>
      <xdr:rowOff>12700</xdr:rowOff>
    </xdr:from>
    <xdr:to>
      <xdr:col>1</xdr:col>
      <xdr:colOff>952500</xdr:colOff>
      <xdr:row>456</xdr:row>
      <xdr:rowOff>777071</xdr:rowOff>
    </xdr:to>
    <xdr:pic>
      <xdr:nvPicPr>
        <xdr:cNvPr id="442" name="Image 882">
          <a:extLst>
            <a:ext uri="{FF2B5EF4-FFF2-40B4-BE49-F238E27FC236}">
              <a16:creationId xmlns:a16="http://schemas.microsoft.com/office/drawing/2014/main" xmlns="" id="{78751E3B-230F-4422-AB2F-B3A4800F1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r:link="rId7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3581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457</xdr:row>
      <xdr:rowOff>12700</xdr:rowOff>
    </xdr:from>
    <xdr:to>
      <xdr:col>1</xdr:col>
      <xdr:colOff>571500</xdr:colOff>
      <xdr:row>457</xdr:row>
      <xdr:rowOff>800100</xdr:rowOff>
    </xdr:to>
    <xdr:pic>
      <xdr:nvPicPr>
        <xdr:cNvPr id="443" name="Image 884">
          <a:extLst>
            <a:ext uri="{FF2B5EF4-FFF2-40B4-BE49-F238E27FC236}">
              <a16:creationId xmlns:a16="http://schemas.microsoft.com/office/drawing/2014/main" xmlns="" id="{3CB93D73-6FBC-463D-BAF7-9F7745B9B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r:link="rId7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4533675"/>
          <a:ext cx="558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458</xdr:row>
      <xdr:rowOff>12700</xdr:rowOff>
    </xdr:from>
    <xdr:to>
      <xdr:col>1</xdr:col>
      <xdr:colOff>571500</xdr:colOff>
      <xdr:row>458</xdr:row>
      <xdr:rowOff>800100</xdr:rowOff>
    </xdr:to>
    <xdr:pic>
      <xdr:nvPicPr>
        <xdr:cNvPr id="444" name="Image 886">
          <a:extLst>
            <a:ext uri="{FF2B5EF4-FFF2-40B4-BE49-F238E27FC236}">
              <a16:creationId xmlns:a16="http://schemas.microsoft.com/office/drawing/2014/main" xmlns="" id="{8E586EED-0BD1-4348-AFB6-EDA9B6D3F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r:link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5486175"/>
          <a:ext cx="558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459</xdr:row>
      <xdr:rowOff>12700</xdr:rowOff>
    </xdr:from>
    <xdr:to>
      <xdr:col>1</xdr:col>
      <xdr:colOff>381000</xdr:colOff>
      <xdr:row>459</xdr:row>
      <xdr:rowOff>800100</xdr:rowOff>
    </xdr:to>
    <xdr:pic>
      <xdr:nvPicPr>
        <xdr:cNvPr id="445" name="Image 888">
          <a:extLst>
            <a:ext uri="{FF2B5EF4-FFF2-40B4-BE49-F238E27FC236}">
              <a16:creationId xmlns:a16="http://schemas.microsoft.com/office/drawing/2014/main" xmlns="" id="{DFF25A1C-083E-4261-8723-882E1BCA7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r:link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6438675"/>
          <a:ext cx="368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460</xdr:row>
      <xdr:rowOff>12700</xdr:rowOff>
    </xdr:from>
    <xdr:to>
      <xdr:col>1</xdr:col>
      <xdr:colOff>451273</xdr:colOff>
      <xdr:row>461</xdr:row>
      <xdr:rowOff>0</xdr:rowOff>
    </xdr:to>
    <xdr:pic>
      <xdr:nvPicPr>
        <xdr:cNvPr id="446" name="Image 890">
          <a:extLst>
            <a:ext uri="{FF2B5EF4-FFF2-40B4-BE49-F238E27FC236}">
              <a16:creationId xmlns:a16="http://schemas.microsoft.com/office/drawing/2014/main" xmlns="" id="{BEBBB8E2-069A-42A0-9A67-CC131CBA9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r:link="rId8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73911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461</xdr:row>
      <xdr:rowOff>12700</xdr:rowOff>
    </xdr:from>
    <xdr:to>
      <xdr:col>1</xdr:col>
      <xdr:colOff>802132</xdr:colOff>
      <xdr:row>462</xdr:row>
      <xdr:rowOff>0</xdr:rowOff>
    </xdr:to>
    <xdr:pic>
      <xdr:nvPicPr>
        <xdr:cNvPr id="447" name="Image 892">
          <a:extLst>
            <a:ext uri="{FF2B5EF4-FFF2-40B4-BE49-F238E27FC236}">
              <a16:creationId xmlns:a16="http://schemas.microsoft.com/office/drawing/2014/main" xmlns="" id="{F4242309-EE22-4A8A-A649-B7A31290A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r:link="rId8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8343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462</xdr:row>
      <xdr:rowOff>12700</xdr:rowOff>
    </xdr:from>
    <xdr:to>
      <xdr:col>1</xdr:col>
      <xdr:colOff>802132</xdr:colOff>
      <xdr:row>463</xdr:row>
      <xdr:rowOff>0</xdr:rowOff>
    </xdr:to>
    <xdr:pic>
      <xdr:nvPicPr>
        <xdr:cNvPr id="448" name="Image 894">
          <a:extLst>
            <a:ext uri="{FF2B5EF4-FFF2-40B4-BE49-F238E27FC236}">
              <a16:creationId xmlns:a16="http://schemas.microsoft.com/office/drawing/2014/main" xmlns="" id="{0BC5AFEA-87C3-4EA3-8252-2AFA7F4E8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r:link="rId8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3929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463</xdr:row>
      <xdr:rowOff>12700</xdr:rowOff>
    </xdr:from>
    <xdr:to>
      <xdr:col>1</xdr:col>
      <xdr:colOff>789601</xdr:colOff>
      <xdr:row>464</xdr:row>
      <xdr:rowOff>0</xdr:rowOff>
    </xdr:to>
    <xdr:pic>
      <xdr:nvPicPr>
        <xdr:cNvPr id="449" name="Image 896">
          <a:extLst>
            <a:ext uri="{FF2B5EF4-FFF2-40B4-BE49-F238E27FC236}">
              <a16:creationId xmlns:a16="http://schemas.microsoft.com/office/drawing/2014/main" xmlns="" id="{B91FB9DE-C4E6-48FD-A6E2-331E40870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r:link="rId8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024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464</xdr:row>
      <xdr:rowOff>12700</xdr:rowOff>
    </xdr:from>
    <xdr:to>
      <xdr:col>1</xdr:col>
      <xdr:colOff>660400</xdr:colOff>
      <xdr:row>464</xdr:row>
      <xdr:rowOff>800100</xdr:rowOff>
    </xdr:to>
    <xdr:pic>
      <xdr:nvPicPr>
        <xdr:cNvPr id="450" name="Image 898">
          <a:extLst>
            <a:ext uri="{FF2B5EF4-FFF2-40B4-BE49-F238E27FC236}">
              <a16:creationId xmlns:a16="http://schemas.microsoft.com/office/drawing/2014/main" xmlns="" id="{1DC6D92C-8BBE-4E14-9FD5-8F54B1C98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r:link="rId8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1201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465</xdr:row>
      <xdr:rowOff>12700</xdr:rowOff>
    </xdr:from>
    <xdr:to>
      <xdr:col>1</xdr:col>
      <xdr:colOff>451273</xdr:colOff>
      <xdr:row>466</xdr:row>
      <xdr:rowOff>0</xdr:rowOff>
    </xdr:to>
    <xdr:pic>
      <xdr:nvPicPr>
        <xdr:cNvPr id="451" name="Image 900">
          <a:extLst>
            <a:ext uri="{FF2B5EF4-FFF2-40B4-BE49-F238E27FC236}">
              <a16:creationId xmlns:a16="http://schemas.microsoft.com/office/drawing/2014/main" xmlns="" id="{C2993E50-5ACD-4AE6-8B23-D9553B80A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r:link="rId8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21536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466</xdr:row>
      <xdr:rowOff>12700</xdr:rowOff>
    </xdr:from>
    <xdr:to>
      <xdr:col>1</xdr:col>
      <xdr:colOff>451273</xdr:colOff>
      <xdr:row>467</xdr:row>
      <xdr:rowOff>0</xdr:rowOff>
    </xdr:to>
    <xdr:pic>
      <xdr:nvPicPr>
        <xdr:cNvPr id="452" name="Image 902">
          <a:extLst>
            <a:ext uri="{FF2B5EF4-FFF2-40B4-BE49-F238E27FC236}">
              <a16:creationId xmlns:a16="http://schemas.microsoft.com/office/drawing/2014/main" xmlns="" id="{4B623244-DE6F-4E23-92CB-87EE9CE77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r:link="rId8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31061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467</xdr:row>
      <xdr:rowOff>12700</xdr:rowOff>
    </xdr:from>
    <xdr:to>
      <xdr:col>1</xdr:col>
      <xdr:colOff>451273</xdr:colOff>
      <xdr:row>468</xdr:row>
      <xdr:rowOff>0</xdr:rowOff>
    </xdr:to>
    <xdr:pic>
      <xdr:nvPicPr>
        <xdr:cNvPr id="453" name="Image 904">
          <a:extLst>
            <a:ext uri="{FF2B5EF4-FFF2-40B4-BE49-F238E27FC236}">
              <a16:creationId xmlns:a16="http://schemas.microsoft.com/office/drawing/2014/main" xmlns="" id="{A5CFE896-3481-41AB-9D3B-032316669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r:link="rId8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40586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468</xdr:row>
      <xdr:rowOff>12700</xdr:rowOff>
    </xdr:from>
    <xdr:to>
      <xdr:col>1</xdr:col>
      <xdr:colOff>463804</xdr:colOff>
      <xdr:row>469</xdr:row>
      <xdr:rowOff>0</xdr:rowOff>
    </xdr:to>
    <xdr:pic>
      <xdr:nvPicPr>
        <xdr:cNvPr id="454" name="Image 906">
          <a:extLst>
            <a:ext uri="{FF2B5EF4-FFF2-40B4-BE49-F238E27FC236}">
              <a16:creationId xmlns:a16="http://schemas.microsoft.com/office/drawing/2014/main" xmlns="" id="{F47CB0E9-BE5E-4ED8-BF7D-CAFC73E73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r:link="rId8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50111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469</xdr:row>
      <xdr:rowOff>12700</xdr:rowOff>
    </xdr:from>
    <xdr:to>
      <xdr:col>1</xdr:col>
      <xdr:colOff>463804</xdr:colOff>
      <xdr:row>470</xdr:row>
      <xdr:rowOff>0</xdr:rowOff>
    </xdr:to>
    <xdr:pic>
      <xdr:nvPicPr>
        <xdr:cNvPr id="455" name="Image 908">
          <a:extLst>
            <a:ext uri="{FF2B5EF4-FFF2-40B4-BE49-F238E27FC236}">
              <a16:creationId xmlns:a16="http://schemas.microsoft.com/office/drawing/2014/main" xmlns="" id="{5165B78A-59D1-47D4-9DD6-68B048F25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r:link="rId8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59636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470</xdr:row>
      <xdr:rowOff>12700</xdr:rowOff>
    </xdr:from>
    <xdr:to>
      <xdr:col>1</xdr:col>
      <xdr:colOff>952500</xdr:colOff>
      <xdr:row>470</xdr:row>
      <xdr:rowOff>833459</xdr:rowOff>
    </xdr:to>
    <xdr:pic>
      <xdr:nvPicPr>
        <xdr:cNvPr id="456" name="Image 910">
          <a:extLst>
            <a:ext uri="{FF2B5EF4-FFF2-40B4-BE49-F238E27FC236}">
              <a16:creationId xmlns:a16="http://schemas.microsoft.com/office/drawing/2014/main" xmlns="" id="{A8E13B56-D830-4FB1-B844-13D604FD9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 r:link="rId8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6916175"/>
          <a:ext cx="939800" cy="82075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471</xdr:row>
      <xdr:rowOff>12700</xdr:rowOff>
    </xdr:from>
    <xdr:to>
      <xdr:col>1</xdr:col>
      <xdr:colOff>952500</xdr:colOff>
      <xdr:row>471</xdr:row>
      <xdr:rowOff>852255</xdr:rowOff>
    </xdr:to>
    <xdr:pic>
      <xdr:nvPicPr>
        <xdr:cNvPr id="457" name="Image 912">
          <a:extLst>
            <a:ext uri="{FF2B5EF4-FFF2-40B4-BE49-F238E27FC236}">
              <a16:creationId xmlns:a16="http://schemas.microsoft.com/office/drawing/2014/main" xmlns="" id="{F6E41F34-D1B7-46C5-8070-227CDE40D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r:link="rId8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786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472</xdr:row>
      <xdr:rowOff>12700</xdr:rowOff>
    </xdr:from>
    <xdr:to>
      <xdr:col>1</xdr:col>
      <xdr:colOff>939969</xdr:colOff>
      <xdr:row>473</xdr:row>
      <xdr:rowOff>0</xdr:rowOff>
    </xdr:to>
    <xdr:pic>
      <xdr:nvPicPr>
        <xdr:cNvPr id="458" name="Image 914">
          <a:extLst>
            <a:ext uri="{FF2B5EF4-FFF2-40B4-BE49-F238E27FC236}">
              <a16:creationId xmlns:a16="http://schemas.microsoft.com/office/drawing/2014/main" xmlns="" id="{40EAC460-9C7C-44A7-B074-567016CEA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r:link="rId8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88211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473</xdr:row>
      <xdr:rowOff>12700</xdr:rowOff>
    </xdr:from>
    <xdr:to>
      <xdr:col>1</xdr:col>
      <xdr:colOff>952500</xdr:colOff>
      <xdr:row>473</xdr:row>
      <xdr:rowOff>852255</xdr:rowOff>
    </xdr:to>
    <xdr:pic>
      <xdr:nvPicPr>
        <xdr:cNvPr id="459" name="Image 916">
          <a:extLst>
            <a:ext uri="{FF2B5EF4-FFF2-40B4-BE49-F238E27FC236}">
              <a16:creationId xmlns:a16="http://schemas.microsoft.com/office/drawing/2014/main" xmlns="" id="{C53B5BF2-CB87-42F4-B8F7-75979F6F7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r:link="rId8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49773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474</xdr:row>
      <xdr:rowOff>12700</xdr:rowOff>
    </xdr:from>
    <xdr:to>
      <xdr:col>1</xdr:col>
      <xdr:colOff>952500</xdr:colOff>
      <xdr:row>474</xdr:row>
      <xdr:rowOff>852255</xdr:rowOff>
    </xdr:to>
    <xdr:pic>
      <xdr:nvPicPr>
        <xdr:cNvPr id="460" name="Image 918">
          <a:extLst>
            <a:ext uri="{FF2B5EF4-FFF2-40B4-BE49-F238E27FC236}">
              <a16:creationId xmlns:a16="http://schemas.microsoft.com/office/drawing/2014/main" xmlns="" id="{69F9BFF6-FD32-4614-A2E5-6E5A67CC4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r:link="rId8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0726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475</xdr:row>
      <xdr:rowOff>12700</xdr:rowOff>
    </xdr:from>
    <xdr:to>
      <xdr:col>1</xdr:col>
      <xdr:colOff>952500</xdr:colOff>
      <xdr:row>475</xdr:row>
      <xdr:rowOff>839724</xdr:rowOff>
    </xdr:to>
    <xdr:pic>
      <xdr:nvPicPr>
        <xdr:cNvPr id="461" name="Image 920">
          <a:extLst>
            <a:ext uri="{FF2B5EF4-FFF2-40B4-BE49-F238E27FC236}">
              <a16:creationId xmlns:a16="http://schemas.microsoft.com/office/drawing/2014/main" xmlns="" id="{F37745BD-DA04-4085-8002-F388FC9DA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r:link="rId8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1678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476</xdr:row>
      <xdr:rowOff>12700</xdr:rowOff>
    </xdr:from>
    <xdr:to>
      <xdr:col>1</xdr:col>
      <xdr:colOff>952500</xdr:colOff>
      <xdr:row>476</xdr:row>
      <xdr:rowOff>526457</xdr:rowOff>
    </xdr:to>
    <xdr:pic>
      <xdr:nvPicPr>
        <xdr:cNvPr id="462" name="Image 922">
          <a:extLst>
            <a:ext uri="{FF2B5EF4-FFF2-40B4-BE49-F238E27FC236}">
              <a16:creationId xmlns:a16="http://schemas.microsoft.com/office/drawing/2014/main" xmlns="" id="{171D528C-6B3A-40FD-B511-E27D956AB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r:link="rId8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2631175"/>
          <a:ext cx="939800" cy="51375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477</xdr:row>
      <xdr:rowOff>12700</xdr:rowOff>
    </xdr:from>
    <xdr:to>
      <xdr:col>1</xdr:col>
      <xdr:colOff>952500</xdr:colOff>
      <xdr:row>477</xdr:row>
      <xdr:rowOff>839724</xdr:rowOff>
    </xdr:to>
    <xdr:pic>
      <xdr:nvPicPr>
        <xdr:cNvPr id="463" name="Image 924">
          <a:extLst>
            <a:ext uri="{FF2B5EF4-FFF2-40B4-BE49-F238E27FC236}">
              <a16:creationId xmlns:a16="http://schemas.microsoft.com/office/drawing/2014/main" xmlns="" id="{1C4BDE55-D9AB-46FB-A6BF-F0B61F2D2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r:link="rId8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3583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478</xdr:row>
      <xdr:rowOff>12700</xdr:rowOff>
    </xdr:from>
    <xdr:to>
      <xdr:col>1</xdr:col>
      <xdr:colOff>952500</xdr:colOff>
      <xdr:row>478</xdr:row>
      <xdr:rowOff>852255</xdr:rowOff>
    </xdr:to>
    <xdr:pic>
      <xdr:nvPicPr>
        <xdr:cNvPr id="464" name="Image 926">
          <a:extLst>
            <a:ext uri="{FF2B5EF4-FFF2-40B4-BE49-F238E27FC236}">
              <a16:creationId xmlns:a16="http://schemas.microsoft.com/office/drawing/2014/main" xmlns="" id="{129E4851-B0F2-432A-8174-C15D55EC8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r:link="rId8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4536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479</xdr:row>
      <xdr:rowOff>12700</xdr:rowOff>
    </xdr:from>
    <xdr:to>
      <xdr:col>1</xdr:col>
      <xdr:colOff>914400</xdr:colOff>
      <xdr:row>479</xdr:row>
      <xdr:rowOff>800100</xdr:rowOff>
    </xdr:to>
    <xdr:pic>
      <xdr:nvPicPr>
        <xdr:cNvPr id="465" name="Image 928">
          <a:extLst>
            <a:ext uri="{FF2B5EF4-FFF2-40B4-BE49-F238E27FC236}">
              <a16:creationId xmlns:a16="http://schemas.microsoft.com/office/drawing/2014/main" xmlns="" id="{929D9B65-13A5-4B59-AF78-C1392376C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r:link="rId8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54886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480</xdr:row>
      <xdr:rowOff>12700</xdr:rowOff>
    </xdr:from>
    <xdr:to>
      <xdr:col>1</xdr:col>
      <xdr:colOff>952500</xdr:colOff>
      <xdr:row>480</xdr:row>
      <xdr:rowOff>839724</xdr:rowOff>
    </xdr:to>
    <xdr:pic>
      <xdr:nvPicPr>
        <xdr:cNvPr id="466" name="Image 930">
          <a:extLst>
            <a:ext uri="{FF2B5EF4-FFF2-40B4-BE49-F238E27FC236}">
              <a16:creationId xmlns:a16="http://schemas.microsoft.com/office/drawing/2014/main" xmlns="" id="{998607F9-9B3A-4D26-9E90-5A20E8A08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r:link="rId8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64411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481</xdr:row>
      <xdr:rowOff>12700</xdr:rowOff>
    </xdr:from>
    <xdr:to>
      <xdr:col>1</xdr:col>
      <xdr:colOff>952500</xdr:colOff>
      <xdr:row>481</xdr:row>
      <xdr:rowOff>526457</xdr:rowOff>
    </xdr:to>
    <xdr:pic>
      <xdr:nvPicPr>
        <xdr:cNvPr id="467" name="Image 932">
          <a:extLst>
            <a:ext uri="{FF2B5EF4-FFF2-40B4-BE49-F238E27FC236}">
              <a16:creationId xmlns:a16="http://schemas.microsoft.com/office/drawing/2014/main" xmlns="" id="{074CB990-963C-43D0-A12C-4CA19E389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 r:link="rId8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7393675"/>
          <a:ext cx="939800" cy="51375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482</xdr:row>
      <xdr:rowOff>12700</xdr:rowOff>
    </xdr:from>
    <xdr:to>
      <xdr:col>1</xdr:col>
      <xdr:colOff>952500</xdr:colOff>
      <xdr:row>482</xdr:row>
      <xdr:rowOff>864785</xdr:rowOff>
    </xdr:to>
    <xdr:pic>
      <xdr:nvPicPr>
        <xdr:cNvPr id="468" name="Image 934">
          <a:extLst>
            <a:ext uri="{FF2B5EF4-FFF2-40B4-BE49-F238E27FC236}">
              <a16:creationId xmlns:a16="http://schemas.microsoft.com/office/drawing/2014/main" xmlns="" id="{3EA01C07-C463-40DD-AD24-944BD77A1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r:link="rId8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83461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483</xdr:row>
      <xdr:rowOff>12700</xdr:rowOff>
    </xdr:from>
    <xdr:to>
      <xdr:col>1</xdr:col>
      <xdr:colOff>952500</xdr:colOff>
      <xdr:row>483</xdr:row>
      <xdr:rowOff>852255</xdr:rowOff>
    </xdr:to>
    <xdr:pic>
      <xdr:nvPicPr>
        <xdr:cNvPr id="469" name="Image 936">
          <a:extLst>
            <a:ext uri="{FF2B5EF4-FFF2-40B4-BE49-F238E27FC236}">
              <a16:creationId xmlns:a16="http://schemas.microsoft.com/office/drawing/2014/main" xmlns="" id="{0D992D2D-402C-4A90-A11E-AECED7DD6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r:link="rId8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5929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484</xdr:row>
      <xdr:rowOff>12700</xdr:rowOff>
    </xdr:from>
    <xdr:to>
      <xdr:col>1</xdr:col>
      <xdr:colOff>457200</xdr:colOff>
      <xdr:row>484</xdr:row>
      <xdr:rowOff>800100</xdr:rowOff>
    </xdr:to>
    <xdr:pic>
      <xdr:nvPicPr>
        <xdr:cNvPr id="470" name="Image 938">
          <a:extLst>
            <a:ext uri="{FF2B5EF4-FFF2-40B4-BE49-F238E27FC236}">
              <a16:creationId xmlns:a16="http://schemas.microsoft.com/office/drawing/2014/main" xmlns="" id="{DE7F5F34-29C8-4E3E-A073-F5887751E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r:link="rId8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0251175"/>
          <a:ext cx="444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485</xdr:row>
      <xdr:rowOff>12700</xdr:rowOff>
    </xdr:from>
    <xdr:to>
      <xdr:col>1</xdr:col>
      <xdr:colOff>952500</xdr:colOff>
      <xdr:row>485</xdr:row>
      <xdr:rowOff>701887</xdr:rowOff>
    </xdr:to>
    <xdr:pic>
      <xdr:nvPicPr>
        <xdr:cNvPr id="471" name="Image 940">
          <a:extLst>
            <a:ext uri="{FF2B5EF4-FFF2-40B4-BE49-F238E27FC236}">
              <a16:creationId xmlns:a16="http://schemas.microsoft.com/office/drawing/2014/main" xmlns="" id="{3B96DA07-6399-443C-8047-D5137180C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r:link="rId8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12036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486</xdr:row>
      <xdr:rowOff>12700</xdr:rowOff>
    </xdr:from>
    <xdr:to>
      <xdr:col>1</xdr:col>
      <xdr:colOff>952500</xdr:colOff>
      <xdr:row>486</xdr:row>
      <xdr:rowOff>651764</xdr:rowOff>
    </xdr:to>
    <xdr:pic>
      <xdr:nvPicPr>
        <xdr:cNvPr id="472" name="Image 942">
          <a:extLst>
            <a:ext uri="{FF2B5EF4-FFF2-40B4-BE49-F238E27FC236}">
              <a16:creationId xmlns:a16="http://schemas.microsoft.com/office/drawing/2014/main" xmlns="" id="{DD93B8A6-5B0B-430B-9DEB-F6E57D9E1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r:link="rId8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2156175"/>
          <a:ext cx="939800" cy="63906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487</xdr:row>
      <xdr:rowOff>12700</xdr:rowOff>
    </xdr:from>
    <xdr:to>
      <xdr:col>1</xdr:col>
      <xdr:colOff>639233</xdr:colOff>
      <xdr:row>488</xdr:row>
      <xdr:rowOff>0</xdr:rowOff>
    </xdr:to>
    <xdr:pic>
      <xdr:nvPicPr>
        <xdr:cNvPr id="473" name="Image 944">
          <a:extLst>
            <a:ext uri="{FF2B5EF4-FFF2-40B4-BE49-F238E27FC236}">
              <a16:creationId xmlns:a16="http://schemas.microsoft.com/office/drawing/2014/main" xmlns="" id="{543DB6DF-F0FE-4673-AAD4-323AE62F8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r:link="rId8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31086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488</xdr:row>
      <xdr:rowOff>12700</xdr:rowOff>
    </xdr:from>
    <xdr:to>
      <xdr:col>1</xdr:col>
      <xdr:colOff>952500</xdr:colOff>
      <xdr:row>488</xdr:row>
      <xdr:rowOff>225721</xdr:rowOff>
    </xdr:to>
    <xdr:pic>
      <xdr:nvPicPr>
        <xdr:cNvPr id="474" name="Image 946">
          <a:extLst>
            <a:ext uri="{FF2B5EF4-FFF2-40B4-BE49-F238E27FC236}">
              <a16:creationId xmlns:a16="http://schemas.microsoft.com/office/drawing/2014/main" xmlns="" id="{A55B280A-3778-4C3A-9E84-6E966F9558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r:link="rId8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4061175"/>
          <a:ext cx="939800" cy="21302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489</xdr:row>
      <xdr:rowOff>12700</xdr:rowOff>
    </xdr:from>
    <xdr:to>
      <xdr:col>1</xdr:col>
      <xdr:colOff>952500</xdr:colOff>
      <xdr:row>489</xdr:row>
      <xdr:rowOff>225721</xdr:rowOff>
    </xdr:to>
    <xdr:pic>
      <xdr:nvPicPr>
        <xdr:cNvPr id="475" name="Image 948">
          <a:extLst>
            <a:ext uri="{FF2B5EF4-FFF2-40B4-BE49-F238E27FC236}">
              <a16:creationId xmlns:a16="http://schemas.microsoft.com/office/drawing/2014/main" xmlns="" id="{1A3AB182-F7AE-40E8-A2C8-B733CE5E7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r:link="rId8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5013675"/>
          <a:ext cx="939800" cy="21302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490</xdr:row>
      <xdr:rowOff>12700</xdr:rowOff>
    </xdr:from>
    <xdr:to>
      <xdr:col>1</xdr:col>
      <xdr:colOff>952500</xdr:colOff>
      <xdr:row>490</xdr:row>
      <xdr:rowOff>676825</xdr:rowOff>
    </xdr:to>
    <xdr:pic>
      <xdr:nvPicPr>
        <xdr:cNvPr id="476" name="Image 950">
          <a:extLst>
            <a:ext uri="{FF2B5EF4-FFF2-40B4-BE49-F238E27FC236}">
              <a16:creationId xmlns:a16="http://schemas.microsoft.com/office/drawing/2014/main" xmlns="" id="{B0D726DC-03B6-438A-9FB6-F101C7BA0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r:link="rId8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5966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491</xdr:row>
      <xdr:rowOff>12700</xdr:rowOff>
    </xdr:from>
    <xdr:to>
      <xdr:col>1</xdr:col>
      <xdr:colOff>952500</xdr:colOff>
      <xdr:row>491</xdr:row>
      <xdr:rowOff>626703</xdr:rowOff>
    </xdr:to>
    <xdr:pic>
      <xdr:nvPicPr>
        <xdr:cNvPr id="477" name="Image 952">
          <a:extLst>
            <a:ext uri="{FF2B5EF4-FFF2-40B4-BE49-F238E27FC236}">
              <a16:creationId xmlns:a16="http://schemas.microsoft.com/office/drawing/2014/main" xmlns="" id="{1BE6A844-D5F1-47EB-B854-D73660A83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r:link="rId8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6918675"/>
          <a:ext cx="939800" cy="61400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492</xdr:row>
      <xdr:rowOff>12700</xdr:rowOff>
    </xdr:from>
    <xdr:to>
      <xdr:col>1</xdr:col>
      <xdr:colOff>241300</xdr:colOff>
      <xdr:row>492</xdr:row>
      <xdr:rowOff>800100</xdr:rowOff>
    </xdr:to>
    <xdr:pic>
      <xdr:nvPicPr>
        <xdr:cNvPr id="478" name="Image 954">
          <a:extLst>
            <a:ext uri="{FF2B5EF4-FFF2-40B4-BE49-F238E27FC236}">
              <a16:creationId xmlns:a16="http://schemas.microsoft.com/office/drawing/2014/main" xmlns="" id="{64C57123-82FA-4C27-A6E6-4F24DFB9C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r:link="rId8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7871175"/>
          <a:ext cx="228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493</xdr:row>
      <xdr:rowOff>12700</xdr:rowOff>
    </xdr:from>
    <xdr:to>
      <xdr:col>1</xdr:col>
      <xdr:colOff>241300</xdr:colOff>
      <xdr:row>493</xdr:row>
      <xdr:rowOff>800100</xdr:rowOff>
    </xdr:to>
    <xdr:pic>
      <xdr:nvPicPr>
        <xdr:cNvPr id="479" name="Image 956">
          <a:extLst>
            <a:ext uri="{FF2B5EF4-FFF2-40B4-BE49-F238E27FC236}">
              <a16:creationId xmlns:a16="http://schemas.microsoft.com/office/drawing/2014/main" xmlns="" id="{0FEB16E2-B070-4803-9345-2A5B61DF0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r:link="rId8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8823675"/>
          <a:ext cx="228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494</xdr:row>
      <xdr:rowOff>12700</xdr:rowOff>
    </xdr:from>
    <xdr:to>
      <xdr:col>1</xdr:col>
      <xdr:colOff>635000</xdr:colOff>
      <xdr:row>494</xdr:row>
      <xdr:rowOff>800100</xdr:rowOff>
    </xdr:to>
    <xdr:pic>
      <xdr:nvPicPr>
        <xdr:cNvPr id="480" name="Image 958">
          <a:extLst>
            <a:ext uri="{FF2B5EF4-FFF2-40B4-BE49-F238E27FC236}">
              <a16:creationId xmlns:a16="http://schemas.microsoft.com/office/drawing/2014/main" xmlns="" id="{F9BCE1D0-64DE-40FE-BF00-E416BC975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 r:link="rId8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69776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495</xdr:row>
      <xdr:rowOff>12700</xdr:rowOff>
    </xdr:from>
    <xdr:to>
      <xdr:col>1</xdr:col>
      <xdr:colOff>952500</xdr:colOff>
      <xdr:row>495</xdr:row>
      <xdr:rowOff>513927</xdr:rowOff>
    </xdr:to>
    <xdr:pic>
      <xdr:nvPicPr>
        <xdr:cNvPr id="481" name="Image 960">
          <a:extLst>
            <a:ext uri="{FF2B5EF4-FFF2-40B4-BE49-F238E27FC236}">
              <a16:creationId xmlns:a16="http://schemas.microsoft.com/office/drawing/2014/main" xmlns="" id="{68E1442A-7640-4A47-955C-7EDC14DFE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r:link="rId8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0728675"/>
          <a:ext cx="939800" cy="50122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496</xdr:row>
      <xdr:rowOff>12700</xdr:rowOff>
    </xdr:from>
    <xdr:to>
      <xdr:col>1</xdr:col>
      <xdr:colOff>558800</xdr:colOff>
      <xdr:row>496</xdr:row>
      <xdr:rowOff>800100</xdr:rowOff>
    </xdr:to>
    <xdr:pic>
      <xdr:nvPicPr>
        <xdr:cNvPr id="482" name="Image 962">
          <a:extLst>
            <a:ext uri="{FF2B5EF4-FFF2-40B4-BE49-F238E27FC236}">
              <a16:creationId xmlns:a16="http://schemas.microsoft.com/office/drawing/2014/main" xmlns="" id="{5F1CD433-4EE7-4B3D-B21F-98D7C3248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r:link="rId8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1681175"/>
          <a:ext cx="546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497</xdr:row>
      <xdr:rowOff>12700</xdr:rowOff>
    </xdr:from>
    <xdr:to>
      <xdr:col>1</xdr:col>
      <xdr:colOff>952500</xdr:colOff>
      <xdr:row>497</xdr:row>
      <xdr:rowOff>800100</xdr:rowOff>
    </xdr:to>
    <xdr:pic>
      <xdr:nvPicPr>
        <xdr:cNvPr id="483" name="Image 964">
          <a:extLst>
            <a:ext uri="{FF2B5EF4-FFF2-40B4-BE49-F238E27FC236}">
              <a16:creationId xmlns:a16="http://schemas.microsoft.com/office/drawing/2014/main" xmlns="" id="{BC52EF4A-4A3F-4439-95DE-A6B5D7466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r:link="rId8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26336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498</xdr:row>
      <xdr:rowOff>12700</xdr:rowOff>
    </xdr:from>
    <xdr:to>
      <xdr:col>1</xdr:col>
      <xdr:colOff>952500</xdr:colOff>
      <xdr:row>498</xdr:row>
      <xdr:rowOff>513927</xdr:rowOff>
    </xdr:to>
    <xdr:pic>
      <xdr:nvPicPr>
        <xdr:cNvPr id="484" name="Image 966">
          <a:extLst>
            <a:ext uri="{FF2B5EF4-FFF2-40B4-BE49-F238E27FC236}">
              <a16:creationId xmlns:a16="http://schemas.microsoft.com/office/drawing/2014/main" xmlns="" id="{2E818B66-10A6-4FDF-8A64-33EFF73B9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r:link="rId8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3586175"/>
          <a:ext cx="939800" cy="50122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499</xdr:row>
      <xdr:rowOff>12700</xdr:rowOff>
    </xdr:from>
    <xdr:to>
      <xdr:col>1</xdr:col>
      <xdr:colOff>584200</xdr:colOff>
      <xdr:row>499</xdr:row>
      <xdr:rowOff>800100</xdr:rowOff>
    </xdr:to>
    <xdr:pic>
      <xdr:nvPicPr>
        <xdr:cNvPr id="485" name="Image 968">
          <a:extLst>
            <a:ext uri="{FF2B5EF4-FFF2-40B4-BE49-F238E27FC236}">
              <a16:creationId xmlns:a16="http://schemas.microsoft.com/office/drawing/2014/main" xmlns="" id="{BDD8EAC8-B509-4C1B-87C1-A7BC18E24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r:link="rId8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4538675"/>
          <a:ext cx="571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500</xdr:row>
      <xdr:rowOff>12700</xdr:rowOff>
    </xdr:from>
    <xdr:to>
      <xdr:col>1</xdr:col>
      <xdr:colOff>952500</xdr:colOff>
      <xdr:row>500</xdr:row>
      <xdr:rowOff>589111</xdr:rowOff>
    </xdr:to>
    <xdr:pic>
      <xdr:nvPicPr>
        <xdr:cNvPr id="486" name="Image 970">
          <a:extLst>
            <a:ext uri="{FF2B5EF4-FFF2-40B4-BE49-F238E27FC236}">
              <a16:creationId xmlns:a16="http://schemas.microsoft.com/office/drawing/2014/main" xmlns="" id="{3675469B-79F1-4775-9C57-0C21D2FB8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r:link="rId8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5491175"/>
          <a:ext cx="939800" cy="57641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501</xdr:row>
      <xdr:rowOff>12700</xdr:rowOff>
    </xdr:from>
    <xdr:to>
      <xdr:col>1</xdr:col>
      <xdr:colOff>292100</xdr:colOff>
      <xdr:row>501</xdr:row>
      <xdr:rowOff>800100</xdr:rowOff>
    </xdr:to>
    <xdr:pic>
      <xdr:nvPicPr>
        <xdr:cNvPr id="487" name="Image 972">
          <a:extLst>
            <a:ext uri="{FF2B5EF4-FFF2-40B4-BE49-F238E27FC236}">
              <a16:creationId xmlns:a16="http://schemas.microsoft.com/office/drawing/2014/main" xmlns="" id="{CF457C64-D3B7-434A-A458-1F370E657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r:link="rId8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6443675"/>
          <a:ext cx="279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502</xdr:row>
      <xdr:rowOff>12700</xdr:rowOff>
    </xdr:from>
    <xdr:to>
      <xdr:col>1</xdr:col>
      <xdr:colOff>292100</xdr:colOff>
      <xdr:row>502</xdr:row>
      <xdr:rowOff>800100</xdr:rowOff>
    </xdr:to>
    <xdr:pic>
      <xdr:nvPicPr>
        <xdr:cNvPr id="488" name="Image 974">
          <a:extLst>
            <a:ext uri="{FF2B5EF4-FFF2-40B4-BE49-F238E27FC236}">
              <a16:creationId xmlns:a16="http://schemas.microsoft.com/office/drawing/2014/main" xmlns="" id="{7839DA25-8E69-42C2-BF5E-064D59C42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r:link="rId8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7396175"/>
          <a:ext cx="279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503</xdr:row>
      <xdr:rowOff>12700</xdr:rowOff>
    </xdr:from>
    <xdr:to>
      <xdr:col>1</xdr:col>
      <xdr:colOff>228600</xdr:colOff>
      <xdr:row>503</xdr:row>
      <xdr:rowOff>800100</xdr:rowOff>
    </xdr:to>
    <xdr:pic>
      <xdr:nvPicPr>
        <xdr:cNvPr id="489" name="Image 976">
          <a:extLst>
            <a:ext uri="{FF2B5EF4-FFF2-40B4-BE49-F238E27FC236}">
              <a16:creationId xmlns:a16="http://schemas.microsoft.com/office/drawing/2014/main" xmlns="" id="{F06CAFAB-CD3D-4BFC-AE42-32EC1A7F3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 r:link="rId8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8348675"/>
          <a:ext cx="215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504</xdr:row>
      <xdr:rowOff>12700</xdr:rowOff>
    </xdr:from>
    <xdr:to>
      <xdr:col>1</xdr:col>
      <xdr:colOff>533400</xdr:colOff>
      <xdr:row>504</xdr:row>
      <xdr:rowOff>800100</xdr:rowOff>
    </xdr:to>
    <xdr:pic>
      <xdr:nvPicPr>
        <xdr:cNvPr id="490" name="Image 978">
          <a:extLst>
            <a:ext uri="{FF2B5EF4-FFF2-40B4-BE49-F238E27FC236}">
              <a16:creationId xmlns:a16="http://schemas.microsoft.com/office/drawing/2014/main" xmlns="" id="{28D1F515-E08D-4547-A1A1-D1136501B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r:link="rId8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79301175"/>
          <a:ext cx="520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505</xdr:row>
      <xdr:rowOff>12700</xdr:rowOff>
    </xdr:from>
    <xdr:to>
      <xdr:col>1</xdr:col>
      <xdr:colOff>952500</xdr:colOff>
      <xdr:row>505</xdr:row>
      <xdr:rowOff>601641</xdr:rowOff>
    </xdr:to>
    <xdr:pic>
      <xdr:nvPicPr>
        <xdr:cNvPr id="491" name="Image 980">
          <a:extLst>
            <a:ext uri="{FF2B5EF4-FFF2-40B4-BE49-F238E27FC236}">
              <a16:creationId xmlns:a16="http://schemas.microsoft.com/office/drawing/2014/main" xmlns="" id="{1A83F3AC-5D2E-4FFD-9BD6-FB0C1E1A9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r:link="rId8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0253675"/>
          <a:ext cx="939800" cy="58894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506</xdr:row>
      <xdr:rowOff>12700</xdr:rowOff>
    </xdr:from>
    <xdr:to>
      <xdr:col>1</xdr:col>
      <xdr:colOff>952500</xdr:colOff>
      <xdr:row>506</xdr:row>
      <xdr:rowOff>551519</xdr:rowOff>
    </xdr:to>
    <xdr:pic>
      <xdr:nvPicPr>
        <xdr:cNvPr id="492" name="Image 982">
          <a:extLst>
            <a:ext uri="{FF2B5EF4-FFF2-40B4-BE49-F238E27FC236}">
              <a16:creationId xmlns:a16="http://schemas.microsoft.com/office/drawing/2014/main" xmlns="" id="{24BE5593-D1C9-4049-891F-B824DB083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 r:link="rId8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1206175"/>
          <a:ext cx="939800" cy="53881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507</xdr:row>
      <xdr:rowOff>12700</xdr:rowOff>
    </xdr:from>
    <xdr:to>
      <xdr:col>1</xdr:col>
      <xdr:colOff>952500</xdr:colOff>
      <xdr:row>507</xdr:row>
      <xdr:rowOff>827193</xdr:rowOff>
    </xdr:to>
    <xdr:pic>
      <xdr:nvPicPr>
        <xdr:cNvPr id="493" name="Image 984">
          <a:extLst>
            <a:ext uri="{FF2B5EF4-FFF2-40B4-BE49-F238E27FC236}">
              <a16:creationId xmlns:a16="http://schemas.microsoft.com/office/drawing/2014/main" xmlns="" id="{445B5637-B685-4DC9-8D8E-20C7B047F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 r:link="rId8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21586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508</xdr:row>
      <xdr:rowOff>12700</xdr:rowOff>
    </xdr:from>
    <xdr:to>
      <xdr:col>1</xdr:col>
      <xdr:colOff>469900</xdr:colOff>
      <xdr:row>508</xdr:row>
      <xdr:rowOff>800100</xdr:rowOff>
    </xdr:to>
    <xdr:pic>
      <xdr:nvPicPr>
        <xdr:cNvPr id="494" name="Image 986">
          <a:extLst>
            <a:ext uri="{FF2B5EF4-FFF2-40B4-BE49-F238E27FC236}">
              <a16:creationId xmlns:a16="http://schemas.microsoft.com/office/drawing/2014/main" xmlns="" id="{33D35E1A-86FD-4CC5-81CA-6E6269B13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 r:link="rId9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3111175"/>
          <a:ext cx="457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509</xdr:row>
      <xdr:rowOff>12700</xdr:rowOff>
    </xdr:from>
    <xdr:to>
      <xdr:col>1</xdr:col>
      <xdr:colOff>526457</xdr:colOff>
      <xdr:row>510</xdr:row>
      <xdr:rowOff>0</xdr:rowOff>
    </xdr:to>
    <xdr:pic>
      <xdr:nvPicPr>
        <xdr:cNvPr id="495" name="Image 988">
          <a:extLst>
            <a:ext uri="{FF2B5EF4-FFF2-40B4-BE49-F238E27FC236}">
              <a16:creationId xmlns:a16="http://schemas.microsoft.com/office/drawing/2014/main" xmlns="" id="{234F7CD6-2DC0-4CFA-B88B-CA2DB7C6A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r:link="rId9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4063675"/>
          <a:ext cx="51375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510</xdr:row>
      <xdr:rowOff>12700</xdr:rowOff>
    </xdr:from>
    <xdr:to>
      <xdr:col>1</xdr:col>
      <xdr:colOff>952500</xdr:colOff>
      <xdr:row>510</xdr:row>
      <xdr:rowOff>551519</xdr:rowOff>
    </xdr:to>
    <xdr:pic>
      <xdr:nvPicPr>
        <xdr:cNvPr id="496" name="Image 990">
          <a:extLst>
            <a:ext uri="{FF2B5EF4-FFF2-40B4-BE49-F238E27FC236}">
              <a16:creationId xmlns:a16="http://schemas.microsoft.com/office/drawing/2014/main" xmlns="" id="{9D05BEF2-C331-4FE3-A733-79F92439F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r:link="rId9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5016175"/>
          <a:ext cx="939800" cy="53881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511</xdr:row>
      <xdr:rowOff>12700</xdr:rowOff>
    </xdr:from>
    <xdr:to>
      <xdr:col>1</xdr:col>
      <xdr:colOff>520700</xdr:colOff>
      <xdr:row>511</xdr:row>
      <xdr:rowOff>800100</xdr:rowOff>
    </xdr:to>
    <xdr:pic>
      <xdr:nvPicPr>
        <xdr:cNvPr id="497" name="Image 992">
          <a:extLst>
            <a:ext uri="{FF2B5EF4-FFF2-40B4-BE49-F238E27FC236}">
              <a16:creationId xmlns:a16="http://schemas.microsoft.com/office/drawing/2014/main" xmlns="" id="{C3E97764-534D-40BE-92D3-DAE0A47DB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 r:link="rId9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5968675"/>
          <a:ext cx="508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512</xdr:row>
      <xdr:rowOff>12700</xdr:rowOff>
    </xdr:from>
    <xdr:to>
      <xdr:col>1</xdr:col>
      <xdr:colOff>812800</xdr:colOff>
      <xdr:row>512</xdr:row>
      <xdr:rowOff>800100</xdr:rowOff>
    </xdr:to>
    <xdr:pic>
      <xdr:nvPicPr>
        <xdr:cNvPr id="498" name="Image 994">
          <a:extLst>
            <a:ext uri="{FF2B5EF4-FFF2-40B4-BE49-F238E27FC236}">
              <a16:creationId xmlns:a16="http://schemas.microsoft.com/office/drawing/2014/main" xmlns="" id="{9E450B42-F3AB-431A-B4AF-F0B55FEB2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 r:link="rId9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6921175"/>
          <a:ext cx="800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513</xdr:row>
      <xdr:rowOff>12700</xdr:rowOff>
    </xdr:from>
    <xdr:to>
      <xdr:col>1</xdr:col>
      <xdr:colOff>726948</xdr:colOff>
      <xdr:row>514</xdr:row>
      <xdr:rowOff>0</xdr:rowOff>
    </xdr:to>
    <xdr:pic>
      <xdr:nvPicPr>
        <xdr:cNvPr id="499" name="Image 996">
          <a:extLst>
            <a:ext uri="{FF2B5EF4-FFF2-40B4-BE49-F238E27FC236}">
              <a16:creationId xmlns:a16="http://schemas.microsoft.com/office/drawing/2014/main" xmlns="" id="{03E79E18-BF0C-4C4E-8ED6-D67B12863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r:link="rId9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78736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514</xdr:row>
      <xdr:rowOff>12700</xdr:rowOff>
    </xdr:from>
    <xdr:to>
      <xdr:col>1</xdr:col>
      <xdr:colOff>952500</xdr:colOff>
      <xdr:row>514</xdr:row>
      <xdr:rowOff>476335</xdr:rowOff>
    </xdr:to>
    <xdr:pic>
      <xdr:nvPicPr>
        <xdr:cNvPr id="500" name="Image 998">
          <a:extLst>
            <a:ext uri="{FF2B5EF4-FFF2-40B4-BE49-F238E27FC236}">
              <a16:creationId xmlns:a16="http://schemas.microsoft.com/office/drawing/2014/main" xmlns="" id="{47E0042B-E927-457D-9C98-B3DA0E449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r:link="rId9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8826175"/>
          <a:ext cx="939800" cy="46363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515</xdr:row>
      <xdr:rowOff>12700</xdr:rowOff>
    </xdr:from>
    <xdr:to>
      <xdr:col>1</xdr:col>
      <xdr:colOff>812800</xdr:colOff>
      <xdr:row>515</xdr:row>
      <xdr:rowOff>800100</xdr:rowOff>
    </xdr:to>
    <xdr:pic>
      <xdr:nvPicPr>
        <xdr:cNvPr id="501" name="Image 1000">
          <a:extLst>
            <a:ext uri="{FF2B5EF4-FFF2-40B4-BE49-F238E27FC236}">
              <a16:creationId xmlns:a16="http://schemas.microsoft.com/office/drawing/2014/main" xmlns="" id="{0A458466-74AE-489D-B3AE-A1B6E18C1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 r:link="rId9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89778675"/>
          <a:ext cx="800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516</xdr:row>
      <xdr:rowOff>12700</xdr:rowOff>
    </xdr:from>
    <xdr:to>
      <xdr:col>1</xdr:col>
      <xdr:colOff>419100</xdr:colOff>
      <xdr:row>516</xdr:row>
      <xdr:rowOff>800100</xdr:rowOff>
    </xdr:to>
    <xdr:pic>
      <xdr:nvPicPr>
        <xdr:cNvPr id="502" name="Image 1002">
          <a:extLst>
            <a:ext uri="{FF2B5EF4-FFF2-40B4-BE49-F238E27FC236}">
              <a16:creationId xmlns:a16="http://schemas.microsoft.com/office/drawing/2014/main" xmlns="" id="{A4762EF6-6C09-4D4A-A53F-A6FB46DF0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r:link="rId9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0731175"/>
          <a:ext cx="406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517</xdr:row>
      <xdr:rowOff>12700</xdr:rowOff>
    </xdr:from>
    <xdr:to>
      <xdr:col>1</xdr:col>
      <xdr:colOff>838200</xdr:colOff>
      <xdr:row>517</xdr:row>
      <xdr:rowOff>800100</xdr:rowOff>
    </xdr:to>
    <xdr:pic>
      <xdr:nvPicPr>
        <xdr:cNvPr id="503" name="Image 1004">
          <a:extLst>
            <a:ext uri="{FF2B5EF4-FFF2-40B4-BE49-F238E27FC236}">
              <a16:creationId xmlns:a16="http://schemas.microsoft.com/office/drawing/2014/main" xmlns="" id="{CFB196E5-4394-40A7-8969-3B974E8CA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r:link="rId9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1683675"/>
          <a:ext cx="825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518</xdr:row>
      <xdr:rowOff>12700</xdr:rowOff>
    </xdr:from>
    <xdr:to>
      <xdr:col>1</xdr:col>
      <xdr:colOff>952500</xdr:colOff>
      <xdr:row>518</xdr:row>
      <xdr:rowOff>426212</xdr:rowOff>
    </xdr:to>
    <xdr:pic>
      <xdr:nvPicPr>
        <xdr:cNvPr id="504" name="Image 1006">
          <a:extLst>
            <a:ext uri="{FF2B5EF4-FFF2-40B4-BE49-F238E27FC236}">
              <a16:creationId xmlns:a16="http://schemas.microsoft.com/office/drawing/2014/main" xmlns="" id="{257D5E9C-0745-420A-9CD1-E268D0057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r:link="rId9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2636175"/>
          <a:ext cx="939800" cy="41351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519</xdr:row>
      <xdr:rowOff>12700</xdr:rowOff>
    </xdr:from>
    <xdr:to>
      <xdr:col>1</xdr:col>
      <xdr:colOff>789601</xdr:colOff>
      <xdr:row>520</xdr:row>
      <xdr:rowOff>0</xdr:rowOff>
    </xdr:to>
    <xdr:pic>
      <xdr:nvPicPr>
        <xdr:cNvPr id="505" name="Image 1008">
          <a:extLst>
            <a:ext uri="{FF2B5EF4-FFF2-40B4-BE49-F238E27FC236}">
              <a16:creationId xmlns:a16="http://schemas.microsoft.com/office/drawing/2014/main" xmlns="" id="{13F43C09-7119-468A-9FB8-D64309DBB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 r:link="rId9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358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520</xdr:row>
      <xdr:rowOff>12700</xdr:rowOff>
    </xdr:from>
    <xdr:to>
      <xdr:col>1</xdr:col>
      <xdr:colOff>952500</xdr:colOff>
      <xdr:row>520</xdr:row>
      <xdr:rowOff>726948</xdr:rowOff>
    </xdr:to>
    <xdr:pic>
      <xdr:nvPicPr>
        <xdr:cNvPr id="506" name="Image 1010">
          <a:extLst>
            <a:ext uri="{FF2B5EF4-FFF2-40B4-BE49-F238E27FC236}">
              <a16:creationId xmlns:a16="http://schemas.microsoft.com/office/drawing/2014/main" xmlns="" id="{9C4F6B46-0925-49CB-91B8-FC1C83DF3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 r:link="rId9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4541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521</xdr:row>
      <xdr:rowOff>12700</xdr:rowOff>
    </xdr:from>
    <xdr:to>
      <xdr:col>1</xdr:col>
      <xdr:colOff>952500</xdr:colOff>
      <xdr:row>521</xdr:row>
      <xdr:rowOff>701887</xdr:rowOff>
    </xdr:to>
    <xdr:pic>
      <xdr:nvPicPr>
        <xdr:cNvPr id="507" name="Image 1012">
          <a:extLst>
            <a:ext uri="{FF2B5EF4-FFF2-40B4-BE49-F238E27FC236}">
              <a16:creationId xmlns:a16="http://schemas.microsoft.com/office/drawing/2014/main" xmlns="" id="{68478738-8253-4248-96DF-4F9D9070F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 r:link="rId9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54936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522</xdr:row>
      <xdr:rowOff>12700</xdr:rowOff>
    </xdr:from>
    <xdr:to>
      <xdr:col>1</xdr:col>
      <xdr:colOff>288375</xdr:colOff>
      <xdr:row>523</xdr:row>
      <xdr:rowOff>0</xdr:rowOff>
    </xdr:to>
    <xdr:pic>
      <xdr:nvPicPr>
        <xdr:cNvPr id="508" name="Image 1014">
          <a:extLst>
            <a:ext uri="{FF2B5EF4-FFF2-40B4-BE49-F238E27FC236}">
              <a16:creationId xmlns:a16="http://schemas.microsoft.com/office/drawing/2014/main" xmlns="" id="{37545628-AC20-4C3F-BDCA-C8C68A209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 r:link="rId9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6446175"/>
          <a:ext cx="27567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523</xdr:row>
      <xdr:rowOff>12700</xdr:rowOff>
    </xdr:from>
    <xdr:to>
      <xdr:col>1</xdr:col>
      <xdr:colOff>551519</xdr:colOff>
      <xdr:row>524</xdr:row>
      <xdr:rowOff>0</xdr:rowOff>
    </xdr:to>
    <xdr:pic>
      <xdr:nvPicPr>
        <xdr:cNvPr id="509" name="Image 1016">
          <a:extLst>
            <a:ext uri="{FF2B5EF4-FFF2-40B4-BE49-F238E27FC236}">
              <a16:creationId xmlns:a16="http://schemas.microsoft.com/office/drawing/2014/main" xmlns="" id="{0EE31F5A-A7BB-4F67-A19E-19FB63C1F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 r:link="rId9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7398675"/>
          <a:ext cx="53881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524</xdr:row>
      <xdr:rowOff>12700</xdr:rowOff>
    </xdr:from>
    <xdr:to>
      <xdr:col>1</xdr:col>
      <xdr:colOff>564049</xdr:colOff>
      <xdr:row>525</xdr:row>
      <xdr:rowOff>0</xdr:rowOff>
    </xdr:to>
    <xdr:pic>
      <xdr:nvPicPr>
        <xdr:cNvPr id="510" name="Image 1018">
          <a:extLst>
            <a:ext uri="{FF2B5EF4-FFF2-40B4-BE49-F238E27FC236}">
              <a16:creationId xmlns:a16="http://schemas.microsoft.com/office/drawing/2014/main" xmlns="" id="{8881680E-A821-481E-8C45-4F1A03FF2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 r:link="rId9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8351175"/>
          <a:ext cx="55134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525</xdr:row>
      <xdr:rowOff>12700</xdr:rowOff>
    </xdr:from>
    <xdr:to>
      <xdr:col>1</xdr:col>
      <xdr:colOff>952500</xdr:colOff>
      <xdr:row>525</xdr:row>
      <xdr:rowOff>564049</xdr:rowOff>
    </xdr:to>
    <xdr:pic>
      <xdr:nvPicPr>
        <xdr:cNvPr id="511" name="Image 1020">
          <a:extLst>
            <a:ext uri="{FF2B5EF4-FFF2-40B4-BE49-F238E27FC236}">
              <a16:creationId xmlns:a16="http://schemas.microsoft.com/office/drawing/2014/main" xmlns="" id="{BA7B8CC6-9E06-43A4-95E0-15797E99C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 r:link="rId9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499303675"/>
          <a:ext cx="939800" cy="55134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526</xdr:row>
      <xdr:rowOff>12700</xdr:rowOff>
    </xdr:from>
    <xdr:to>
      <xdr:col>1</xdr:col>
      <xdr:colOff>952500</xdr:colOff>
      <xdr:row>526</xdr:row>
      <xdr:rowOff>676825</xdr:rowOff>
    </xdr:to>
    <xdr:pic>
      <xdr:nvPicPr>
        <xdr:cNvPr id="512" name="Image 1022">
          <a:extLst>
            <a:ext uri="{FF2B5EF4-FFF2-40B4-BE49-F238E27FC236}">
              <a16:creationId xmlns:a16="http://schemas.microsoft.com/office/drawing/2014/main" xmlns="" id="{63D28BEE-C76B-4CFF-9343-A09C8A1B1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 r:link="rId9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0256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527</xdr:row>
      <xdr:rowOff>12700</xdr:rowOff>
    </xdr:from>
    <xdr:to>
      <xdr:col>1</xdr:col>
      <xdr:colOff>952500</xdr:colOff>
      <xdr:row>527</xdr:row>
      <xdr:rowOff>726948</xdr:rowOff>
    </xdr:to>
    <xdr:pic>
      <xdr:nvPicPr>
        <xdr:cNvPr id="513" name="Image 1024">
          <a:extLst>
            <a:ext uri="{FF2B5EF4-FFF2-40B4-BE49-F238E27FC236}">
              <a16:creationId xmlns:a16="http://schemas.microsoft.com/office/drawing/2014/main" xmlns="" id="{5F0C8646-0DFB-4FD3-A9A4-48C31B68D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r:link="rId9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12086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528</xdr:row>
      <xdr:rowOff>12700</xdr:rowOff>
    </xdr:from>
    <xdr:to>
      <xdr:col>1</xdr:col>
      <xdr:colOff>952500</xdr:colOff>
      <xdr:row>528</xdr:row>
      <xdr:rowOff>764540</xdr:rowOff>
    </xdr:to>
    <xdr:pic>
      <xdr:nvPicPr>
        <xdr:cNvPr id="514" name="Image 1026">
          <a:extLst>
            <a:ext uri="{FF2B5EF4-FFF2-40B4-BE49-F238E27FC236}">
              <a16:creationId xmlns:a16="http://schemas.microsoft.com/office/drawing/2014/main" xmlns="" id="{24C983F9-E54B-4541-96A8-20D3A966C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 r:link="rId9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21611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529</xdr:row>
      <xdr:rowOff>12700</xdr:rowOff>
    </xdr:from>
    <xdr:to>
      <xdr:col>1</xdr:col>
      <xdr:colOff>952500</xdr:colOff>
      <xdr:row>529</xdr:row>
      <xdr:rowOff>664295</xdr:rowOff>
    </xdr:to>
    <xdr:pic>
      <xdr:nvPicPr>
        <xdr:cNvPr id="515" name="Image 1028">
          <a:extLst>
            <a:ext uri="{FF2B5EF4-FFF2-40B4-BE49-F238E27FC236}">
              <a16:creationId xmlns:a16="http://schemas.microsoft.com/office/drawing/2014/main" xmlns="" id="{13719F03-3E81-45AA-A6C6-289204897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 r:link="rId9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3113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530</xdr:row>
      <xdr:rowOff>12700</xdr:rowOff>
    </xdr:from>
    <xdr:to>
      <xdr:col>1</xdr:col>
      <xdr:colOff>952500</xdr:colOff>
      <xdr:row>530</xdr:row>
      <xdr:rowOff>488865</xdr:rowOff>
    </xdr:to>
    <xdr:pic>
      <xdr:nvPicPr>
        <xdr:cNvPr id="516" name="Image 1030">
          <a:extLst>
            <a:ext uri="{FF2B5EF4-FFF2-40B4-BE49-F238E27FC236}">
              <a16:creationId xmlns:a16="http://schemas.microsoft.com/office/drawing/2014/main" xmlns="" id="{C560298F-4F49-4855-B6C9-7953F103C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 r:link="rId9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4066175"/>
          <a:ext cx="939800" cy="47616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531</xdr:row>
      <xdr:rowOff>12700</xdr:rowOff>
    </xdr:from>
    <xdr:to>
      <xdr:col>1</xdr:col>
      <xdr:colOff>952500</xdr:colOff>
      <xdr:row>531</xdr:row>
      <xdr:rowOff>601641</xdr:rowOff>
    </xdr:to>
    <xdr:pic>
      <xdr:nvPicPr>
        <xdr:cNvPr id="517" name="Image 1032">
          <a:extLst>
            <a:ext uri="{FF2B5EF4-FFF2-40B4-BE49-F238E27FC236}">
              <a16:creationId xmlns:a16="http://schemas.microsoft.com/office/drawing/2014/main" xmlns="" id="{C3767607-CCF2-4953-8F3F-A6CF25131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 r:link="rId9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5018675"/>
          <a:ext cx="939800" cy="58894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532</xdr:row>
      <xdr:rowOff>12700</xdr:rowOff>
    </xdr:from>
    <xdr:to>
      <xdr:col>1</xdr:col>
      <xdr:colOff>952500</xdr:colOff>
      <xdr:row>532</xdr:row>
      <xdr:rowOff>601641</xdr:rowOff>
    </xdr:to>
    <xdr:pic>
      <xdr:nvPicPr>
        <xdr:cNvPr id="518" name="Image 1034">
          <a:extLst>
            <a:ext uri="{FF2B5EF4-FFF2-40B4-BE49-F238E27FC236}">
              <a16:creationId xmlns:a16="http://schemas.microsoft.com/office/drawing/2014/main" xmlns="" id="{D356DB1A-42B9-4977-B21A-95AA47CA8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 r:link="rId9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5971175"/>
          <a:ext cx="939800" cy="58894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533</xdr:row>
      <xdr:rowOff>12700</xdr:rowOff>
    </xdr:from>
    <xdr:to>
      <xdr:col>1</xdr:col>
      <xdr:colOff>952500</xdr:colOff>
      <xdr:row>533</xdr:row>
      <xdr:rowOff>614172</xdr:rowOff>
    </xdr:to>
    <xdr:pic>
      <xdr:nvPicPr>
        <xdr:cNvPr id="519" name="Image 1036">
          <a:extLst>
            <a:ext uri="{FF2B5EF4-FFF2-40B4-BE49-F238E27FC236}">
              <a16:creationId xmlns:a16="http://schemas.microsoft.com/office/drawing/2014/main" xmlns="" id="{9F1B4A01-2822-4132-9D66-86D932C50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 r:link="rId9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6923675"/>
          <a:ext cx="939800" cy="60147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534</xdr:row>
      <xdr:rowOff>12700</xdr:rowOff>
    </xdr:from>
    <xdr:to>
      <xdr:col>1</xdr:col>
      <xdr:colOff>952500</xdr:colOff>
      <xdr:row>534</xdr:row>
      <xdr:rowOff>639233</xdr:rowOff>
    </xdr:to>
    <xdr:pic>
      <xdr:nvPicPr>
        <xdr:cNvPr id="520" name="Image 1038">
          <a:extLst>
            <a:ext uri="{FF2B5EF4-FFF2-40B4-BE49-F238E27FC236}">
              <a16:creationId xmlns:a16="http://schemas.microsoft.com/office/drawing/2014/main" xmlns="" id="{0E654282-1CF9-4D26-8D12-847F7C4F7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 r:link="rId9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78761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535</xdr:row>
      <xdr:rowOff>12700</xdr:rowOff>
    </xdr:from>
    <xdr:to>
      <xdr:col>1</xdr:col>
      <xdr:colOff>723900</xdr:colOff>
      <xdr:row>535</xdr:row>
      <xdr:rowOff>800100</xdr:rowOff>
    </xdr:to>
    <xdr:pic>
      <xdr:nvPicPr>
        <xdr:cNvPr id="521" name="Image 1040">
          <a:extLst>
            <a:ext uri="{FF2B5EF4-FFF2-40B4-BE49-F238E27FC236}">
              <a16:creationId xmlns:a16="http://schemas.microsoft.com/office/drawing/2014/main" xmlns="" id="{57B39518-2FBE-4339-9E8D-2AEE987DB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 r:link="rId9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8828675"/>
          <a:ext cx="711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536</xdr:row>
      <xdr:rowOff>12700</xdr:rowOff>
    </xdr:from>
    <xdr:to>
      <xdr:col>1</xdr:col>
      <xdr:colOff>952500</xdr:colOff>
      <xdr:row>536</xdr:row>
      <xdr:rowOff>739479</xdr:rowOff>
    </xdr:to>
    <xdr:pic>
      <xdr:nvPicPr>
        <xdr:cNvPr id="522" name="Image 1042">
          <a:extLst>
            <a:ext uri="{FF2B5EF4-FFF2-40B4-BE49-F238E27FC236}">
              <a16:creationId xmlns:a16="http://schemas.microsoft.com/office/drawing/2014/main" xmlns="" id="{76C85AAA-A089-47F5-9C27-F631AD7CB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r:link="rId9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097811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537</xdr:row>
      <xdr:rowOff>12700</xdr:rowOff>
    </xdr:from>
    <xdr:to>
      <xdr:col>1</xdr:col>
      <xdr:colOff>952500</xdr:colOff>
      <xdr:row>537</xdr:row>
      <xdr:rowOff>739479</xdr:rowOff>
    </xdr:to>
    <xdr:pic>
      <xdr:nvPicPr>
        <xdr:cNvPr id="523" name="Image 1044">
          <a:extLst>
            <a:ext uri="{FF2B5EF4-FFF2-40B4-BE49-F238E27FC236}">
              <a16:creationId xmlns:a16="http://schemas.microsoft.com/office/drawing/2014/main" xmlns="" id="{C8BA1937-5FD9-4425-9ABA-FDEBA5580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 r:link="rId9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07336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538</xdr:row>
      <xdr:rowOff>12700</xdr:rowOff>
    </xdr:from>
    <xdr:to>
      <xdr:col>1</xdr:col>
      <xdr:colOff>952500</xdr:colOff>
      <xdr:row>538</xdr:row>
      <xdr:rowOff>800100</xdr:rowOff>
    </xdr:to>
    <xdr:pic>
      <xdr:nvPicPr>
        <xdr:cNvPr id="524" name="Image 1046">
          <a:extLst>
            <a:ext uri="{FF2B5EF4-FFF2-40B4-BE49-F238E27FC236}">
              <a16:creationId xmlns:a16="http://schemas.microsoft.com/office/drawing/2014/main" xmlns="" id="{6427C2E6-9FE5-4243-AA03-3DA4EDA46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0" r:link="rId9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16861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539</xdr:row>
      <xdr:rowOff>12700</xdr:rowOff>
    </xdr:from>
    <xdr:to>
      <xdr:col>1</xdr:col>
      <xdr:colOff>952500</xdr:colOff>
      <xdr:row>539</xdr:row>
      <xdr:rowOff>639233</xdr:rowOff>
    </xdr:to>
    <xdr:pic>
      <xdr:nvPicPr>
        <xdr:cNvPr id="525" name="Image 1048">
          <a:extLst>
            <a:ext uri="{FF2B5EF4-FFF2-40B4-BE49-F238E27FC236}">
              <a16:creationId xmlns:a16="http://schemas.microsoft.com/office/drawing/2014/main" xmlns="" id="{42F0B3AD-0D9E-4E87-AC45-F8E487E97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r:link="rId9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26386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540</xdr:row>
      <xdr:rowOff>12700</xdr:rowOff>
    </xdr:from>
    <xdr:to>
      <xdr:col>1</xdr:col>
      <xdr:colOff>952500</xdr:colOff>
      <xdr:row>540</xdr:row>
      <xdr:rowOff>501396</xdr:rowOff>
    </xdr:to>
    <xdr:pic>
      <xdr:nvPicPr>
        <xdr:cNvPr id="526" name="Image 1050">
          <a:extLst>
            <a:ext uri="{FF2B5EF4-FFF2-40B4-BE49-F238E27FC236}">
              <a16:creationId xmlns:a16="http://schemas.microsoft.com/office/drawing/2014/main" xmlns="" id="{64C0BEE7-4E2C-49CB-8CBB-F00E87697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r:link="rId9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3591175"/>
          <a:ext cx="939800" cy="48869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541</xdr:row>
      <xdr:rowOff>12700</xdr:rowOff>
    </xdr:from>
    <xdr:to>
      <xdr:col>1</xdr:col>
      <xdr:colOff>952500</xdr:colOff>
      <xdr:row>541</xdr:row>
      <xdr:rowOff>513927</xdr:rowOff>
    </xdr:to>
    <xdr:pic>
      <xdr:nvPicPr>
        <xdr:cNvPr id="527" name="Image 1052">
          <a:extLst>
            <a:ext uri="{FF2B5EF4-FFF2-40B4-BE49-F238E27FC236}">
              <a16:creationId xmlns:a16="http://schemas.microsoft.com/office/drawing/2014/main" xmlns="" id="{0ACCD56E-7ED5-4141-8244-F8D55C1A9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6" r:link="rId9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4543675"/>
          <a:ext cx="939800" cy="50122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542</xdr:row>
      <xdr:rowOff>12700</xdr:rowOff>
    </xdr:from>
    <xdr:to>
      <xdr:col>1</xdr:col>
      <xdr:colOff>952500</xdr:colOff>
      <xdr:row>542</xdr:row>
      <xdr:rowOff>651764</xdr:rowOff>
    </xdr:to>
    <xdr:pic>
      <xdr:nvPicPr>
        <xdr:cNvPr id="528" name="Image 1054">
          <a:extLst>
            <a:ext uri="{FF2B5EF4-FFF2-40B4-BE49-F238E27FC236}">
              <a16:creationId xmlns:a16="http://schemas.microsoft.com/office/drawing/2014/main" xmlns="" id="{1992F8EE-0DC6-431B-B349-64BBAD468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8" r:link="rId9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5496175"/>
          <a:ext cx="939800" cy="63906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543</xdr:row>
      <xdr:rowOff>12700</xdr:rowOff>
    </xdr:from>
    <xdr:to>
      <xdr:col>1</xdr:col>
      <xdr:colOff>457200</xdr:colOff>
      <xdr:row>543</xdr:row>
      <xdr:rowOff>800100</xdr:rowOff>
    </xdr:to>
    <xdr:pic>
      <xdr:nvPicPr>
        <xdr:cNvPr id="529" name="Image 1056">
          <a:extLst>
            <a:ext uri="{FF2B5EF4-FFF2-40B4-BE49-F238E27FC236}">
              <a16:creationId xmlns:a16="http://schemas.microsoft.com/office/drawing/2014/main" xmlns="" id="{7D084497-F87E-4804-A0B9-7301ED80C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0" r:link="rId9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6448675"/>
          <a:ext cx="444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544</xdr:row>
      <xdr:rowOff>12700</xdr:rowOff>
    </xdr:from>
    <xdr:to>
      <xdr:col>1</xdr:col>
      <xdr:colOff>952500</xdr:colOff>
      <xdr:row>544</xdr:row>
      <xdr:rowOff>714417</xdr:rowOff>
    </xdr:to>
    <xdr:pic>
      <xdr:nvPicPr>
        <xdr:cNvPr id="530" name="Image 1058">
          <a:extLst>
            <a:ext uri="{FF2B5EF4-FFF2-40B4-BE49-F238E27FC236}">
              <a16:creationId xmlns:a16="http://schemas.microsoft.com/office/drawing/2014/main" xmlns="" id="{B9D6A5F8-184D-485B-9324-7F262BD1D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2" r:link="rId9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74011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545</xdr:row>
      <xdr:rowOff>12700</xdr:rowOff>
    </xdr:from>
    <xdr:to>
      <xdr:col>1</xdr:col>
      <xdr:colOff>300905</xdr:colOff>
      <xdr:row>546</xdr:row>
      <xdr:rowOff>0</xdr:rowOff>
    </xdr:to>
    <xdr:pic>
      <xdr:nvPicPr>
        <xdr:cNvPr id="531" name="Image 1060">
          <a:extLst>
            <a:ext uri="{FF2B5EF4-FFF2-40B4-BE49-F238E27FC236}">
              <a16:creationId xmlns:a16="http://schemas.microsoft.com/office/drawing/2014/main" xmlns="" id="{2140934A-E87C-41F9-9A6D-48BC153E5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4" r:link="rId9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8353675"/>
          <a:ext cx="28820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546</xdr:row>
      <xdr:rowOff>12700</xdr:rowOff>
    </xdr:from>
    <xdr:to>
      <xdr:col>1</xdr:col>
      <xdr:colOff>952500</xdr:colOff>
      <xdr:row>546</xdr:row>
      <xdr:rowOff>501396</xdr:rowOff>
    </xdr:to>
    <xdr:pic>
      <xdr:nvPicPr>
        <xdr:cNvPr id="532" name="Image 1062">
          <a:extLst>
            <a:ext uri="{FF2B5EF4-FFF2-40B4-BE49-F238E27FC236}">
              <a16:creationId xmlns:a16="http://schemas.microsoft.com/office/drawing/2014/main" xmlns="" id="{9CCD166C-1223-4B88-95EE-B8D02C2D9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6" r:link="rId9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19306175"/>
          <a:ext cx="939800" cy="48869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547</xdr:row>
      <xdr:rowOff>12700</xdr:rowOff>
    </xdr:from>
    <xdr:to>
      <xdr:col>1</xdr:col>
      <xdr:colOff>952500</xdr:colOff>
      <xdr:row>547</xdr:row>
      <xdr:rowOff>764540</xdr:rowOff>
    </xdr:to>
    <xdr:pic>
      <xdr:nvPicPr>
        <xdr:cNvPr id="533" name="Image 1064">
          <a:extLst>
            <a:ext uri="{FF2B5EF4-FFF2-40B4-BE49-F238E27FC236}">
              <a16:creationId xmlns:a16="http://schemas.microsoft.com/office/drawing/2014/main" xmlns="" id="{C2630577-AA07-4E5D-971E-EF7F9484A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8" r:link="rId9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0258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548</xdr:row>
      <xdr:rowOff>12700</xdr:rowOff>
    </xdr:from>
    <xdr:to>
      <xdr:col>1</xdr:col>
      <xdr:colOff>952500</xdr:colOff>
      <xdr:row>548</xdr:row>
      <xdr:rowOff>501396</xdr:rowOff>
    </xdr:to>
    <xdr:pic>
      <xdr:nvPicPr>
        <xdr:cNvPr id="534" name="Image 1066">
          <a:extLst>
            <a:ext uri="{FF2B5EF4-FFF2-40B4-BE49-F238E27FC236}">
              <a16:creationId xmlns:a16="http://schemas.microsoft.com/office/drawing/2014/main" xmlns="" id="{B46DCBC7-0EEB-4D68-85A1-C91DB56B6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 r:link="rId9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1211175"/>
          <a:ext cx="939800" cy="48869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552</xdr:row>
      <xdr:rowOff>12700</xdr:rowOff>
    </xdr:from>
    <xdr:to>
      <xdr:col>1</xdr:col>
      <xdr:colOff>952500</xdr:colOff>
      <xdr:row>552</xdr:row>
      <xdr:rowOff>626703</xdr:rowOff>
    </xdr:to>
    <xdr:pic>
      <xdr:nvPicPr>
        <xdr:cNvPr id="535" name="Image 1068">
          <a:extLst>
            <a:ext uri="{FF2B5EF4-FFF2-40B4-BE49-F238E27FC236}">
              <a16:creationId xmlns:a16="http://schemas.microsoft.com/office/drawing/2014/main" xmlns="" id="{0570D745-0554-4E8F-A5BE-5A499C076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 r:link="rId9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5021175"/>
          <a:ext cx="939800" cy="61400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553</xdr:row>
      <xdr:rowOff>12700</xdr:rowOff>
    </xdr:from>
    <xdr:to>
      <xdr:col>1</xdr:col>
      <xdr:colOff>952500</xdr:colOff>
      <xdr:row>553</xdr:row>
      <xdr:rowOff>551519</xdr:rowOff>
    </xdr:to>
    <xdr:pic>
      <xdr:nvPicPr>
        <xdr:cNvPr id="536" name="Image 1070">
          <a:extLst>
            <a:ext uri="{FF2B5EF4-FFF2-40B4-BE49-F238E27FC236}">
              <a16:creationId xmlns:a16="http://schemas.microsoft.com/office/drawing/2014/main" xmlns="" id="{88100005-7F74-43E6-83B7-D03E2414F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4" r:link="rId9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5973675"/>
          <a:ext cx="939800" cy="53881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554</xdr:row>
      <xdr:rowOff>12700</xdr:rowOff>
    </xdr:from>
    <xdr:to>
      <xdr:col>1</xdr:col>
      <xdr:colOff>614172</xdr:colOff>
      <xdr:row>555</xdr:row>
      <xdr:rowOff>0</xdr:rowOff>
    </xdr:to>
    <xdr:pic>
      <xdr:nvPicPr>
        <xdr:cNvPr id="537" name="Image 1072">
          <a:extLst>
            <a:ext uri="{FF2B5EF4-FFF2-40B4-BE49-F238E27FC236}">
              <a16:creationId xmlns:a16="http://schemas.microsoft.com/office/drawing/2014/main" xmlns="" id="{5717F131-72AC-4186-9F5B-15CD3804C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6" r:link="rId9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6926175"/>
          <a:ext cx="60147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555</xdr:row>
      <xdr:rowOff>12700</xdr:rowOff>
    </xdr:from>
    <xdr:to>
      <xdr:col>1</xdr:col>
      <xdr:colOff>639233</xdr:colOff>
      <xdr:row>556</xdr:row>
      <xdr:rowOff>0</xdr:rowOff>
    </xdr:to>
    <xdr:pic>
      <xdr:nvPicPr>
        <xdr:cNvPr id="538" name="Image 1074">
          <a:extLst>
            <a:ext uri="{FF2B5EF4-FFF2-40B4-BE49-F238E27FC236}">
              <a16:creationId xmlns:a16="http://schemas.microsoft.com/office/drawing/2014/main" xmlns="" id="{462A34E8-BB63-4ED8-A488-84DFA1D2A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8" r:link="rId9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78786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556</xdr:row>
      <xdr:rowOff>12700</xdr:rowOff>
    </xdr:from>
    <xdr:to>
      <xdr:col>1</xdr:col>
      <xdr:colOff>889847</xdr:colOff>
      <xdr:row>557</xdr:row>
      <xdr:rowOff>0</xdr:rowOff>
    </xdr:to>
    <xdr:pic>
      <xdr:nvPicPr>
        <xdr:cNvPr id="539" name="Image 1076">
          <a:extLst>
            <a:ext uri="{FF2B5EF4-FFF2-40B4-BE49-F238E27FC236}">
              <a16:creationId xmlns:a16="http://schemas.microsoft.com/office/drawing/2014/main" xmlns="" id="{C06202A3-9992-4BD4-8DAE-035D042EE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0" r:link="rId9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88311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557</xdr:row>
      <xdr:rowOff>12700</xdr:rowOff>
    </xdr:from>
    <xdr:to>
      <xdr:col>1</xdr:col>
      <xdr:colOff>952500</xdr:colOff>
      <xdr:row>557</xdr:row>
      <xdr:rowOff>714417</xdr:rowOff>
    </xdr:to>
    <xdr:pic>
      <xdr:nvPicPr>
        <xdr:cNvPr id="540" name="Image 1078">
          <a:extLst>
            <a:ext uri="{FF2B5EF4-FFF2-40B4-BE49-F238E27FC236}">
              <a16:creationId xmlns:a16="http://schemas.microsoft.com/office/drawing/2014/main" xmlns="" id="{1D2D030F-F64B-452F-BB6A-15B758FB6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2" r:link="rId9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297836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558</xdr:row>
      <xdr:rowOff>12700</xdr:rowOff>
    </xdr:from>
    <xdr:to>
      <xdr:col>1</xdr:col>
      <xdr:colOff>952500</xdr:colOff>
      <xdr:row>558</xdr:row>
      <xdr:rowOff>827193</xdr:rowOff>
    </xdr:to>
    <xdr:pic>
      <xdr:nvPicPr>
        <xdr:cNvPr id="541" name="Image 1080">
          <a:extLst>
            <a:ext uri="{FF2B5EF4-FFF2-40B4-BE49-F238E27FC236}">
              <a16:creationId xmlns:a16="http://schemas.microsoft.com/office/drawing/2014/main" xmlns="" id="{FE090026-3F75-49C3-A394-231B8EB0F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r:link="rId9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07361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559</xdr:row>
      <xdr:rowOff>12700</xdr:rowOff>
    </xdr:from>
    <xdr:to>
      <xdr:col>1</xdr:col>
      <xdr:colOff>889847</xdr:colOff>
      <xdr:row>560</xdr:row>
      <xdr:rowOff>0</xdr:rowOff>
    </xdr:to>
    <xdr:pic>
      <xdr:nvPicPr>
        <xdr:cNvPr id="542" name="Image 1082">
          <a:extLst>
            <a:ext uri="{FF2B5EF4-FFF2-40B4-BE49-F238E27FC236}">
              <a16:creationId xmlns:a16="http://schemas.microsoft.com/office/drawing/2014/main" xmlns="" id="{C7E273E8-F12C-47C8-9B0B-CA8BA8F15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6" r:link="rId9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1688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560</xdr:row>
      <xdr:rowOff>12700</xdr:rowOff>
    </xdr:from>
    <xdr:to>
      <xdr:col>1</xdr:col>
      <xdr:colOff>275844</xdr:colOff>
      <xdr:row>561</xdr:row>
      <xdr:rowOff>0</xdr:rowOff>
    </xdr:to>
    <xdr:pic>
      <xdr:nvPicPr>
        <xdr:cNvPr id="543" name="Image 1084">
          <a:extLst>
            <a:ext uri="{FF2B5EF4-FFF2-40B4-BE49-F238E27FC236}">
              <a16:creationId xmlns:a16="http://schemas.microsoft.com/office/drawing/2014/main" xmlns="" id="{F25F1171-C33D-43AA-867B-F9C385292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8" r:link="rId9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2641175"/>
          <a:ext cx="26314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561</xdr:row>
      <xdr:rowOff>12700</xdr:rowOff>
    </xdr:from>
    <xdr:to>
      <xdr:col>1</xdr:col>
      <xdr:colOff>651764</xdr:colOff>
      <xdr:row>562</xdr:row>
      <xdr:rowOff>0</xdr:rowOff>
    </xdr:to>
    <xdr:pic>
      <xdr:nvPicPr>
        <xdr:cNvPr id="544" name="Image 1086">
          <a:extLst>
            <a:ext uri="{FF2B5EF4-FFF2-40B4-BE49-F238E27FC236}">
              <a16:creationId xmlns:a16="http://schemas.microsoft.com/office/drawing/2014/main" xmlns="" id="{665D2F3D-AA35-43B8-BBBC-3F66CE31BD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0" r:link="rId10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35936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562</xdr:row>
      <xdr:rowOff>12700</xdr:rowOff>
    </xdr:from>
    <xdr:to>
      <xdr:col>1</xdr:col>
      <xdr:colOff>626703</xdr:colOff>
      <xdr:row>563</xdr:row>
      <xdr:rowOff>0</xdr:rowOff>
    </xdr:to>
    <xdr:pic>
      <xdr:nvPicPr>
        <xdr:cNvPr id="545" name="Image 1088">
          <a:extLst>
            <a:ext uri="{FF2B5EF4-FFF2-40B4-BE49-F238E27FC236}">
              <a16:creationId xmlns:a16="http://schemas.microsoft.com/office/drawing/2014/main" xmlns="" id="{FD38156F-208C-4858-A573-594E71F2D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 r:link="rId10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45461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563</xdr:row>
      <xdr:rowOff>12700</xdr:rowOff>
    </xdr:from>
    <xdr:to>
      <xdr:col>1</xdr:col>
      <xdr:colOff>952500</xdr:colOff>
      <xdr:row>563</xdr:row>
      <xdr:rowOff>814663</xdr:rowOff>
    </xdr:to>
    <xdr:pic>
      <xdr:nvPicPr>
        <xdr:cNvPr id="546" name="Image 1090">
          <a:extLst>
            <a:ext uri="{FF2B5EF4-FFF2-40B4-BE49-F238E27FC236}">
              <a16:creationId xmlns:a16="http://schemas.microsoft.com/office/drawing/2014/main" xmlns="" id="{EC0F330B-1F4C-4E2D-B013-5F2CC493F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4" r:link="rId10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5498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564</xdr:row>
      <xdr:rowOff>12700</xdr:rowOff>
    </xdr:from>
    <xdr:to>
      <xdr:col>1</xdr:col>
      <xdr:colOff>952500</xdr:colOff>
      <xdr:row>564</xdr:row>
      <xdr:rowOff>814663</xdr:rowOff>
    </xdr:to>
    <xdr:pic>
      <xdr:nvPicPr>
        <xdr:cNvPr id="547" name="Image 1092">
          <a:extLst>
            <a:ext uri="{FF2B5EF4-FFF2-40B4-BE49-F238E27FC236}">
              <a16:creationId xmlns:a16="http://schemas.microsoft.com/office/drawing/2014/main" xmlns="" id="{EEE114F1-59F8-4802-83E9-C315E48BA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6" r:link="rId10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6451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565</xdr:row>
      <xdr:rowOff>12700</xdr:rowOff>
    </xdr:from>
    <xdr:to>
      <xdr:col>1</xdr:col>
      <xdr:colOff>952500</xdr:colOff>
      <xdr:row>565</xdr:row>
      <xdr:rowOff>839724</xdr:rowOff>
    </xdr:to>
    <xdr:pic>
      <xdr:nvPicPr>
        <xdr:cNvPr id="548" name="Image 1094">
          <a:extLst>
            <a:ext uri="{FF2B5EF4-FFF2-40B4-BE49-F238E27FC236}">
              <a16:creationId xmlns:a16="http://schemas.microsoft.com/office/drawing/2014/main" xmlns="" id="{08340DF5-8B8F-4E0C-85C1-A14AE1D62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8" r:link="rId10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7403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566</xdr:row>
      <xdr:rowOff>12700</xdr:rowOff>
    </xdr:from>
    <xdr:to>
      <xdr:col>1</xdr:col>
      <xdr:colOff>952500</xdr:colOff>
      <xdr:row>566</xdr:row>
      <xdr:rowOff>714417</xdr:rowOff>
    </xdr:to>
    <xdr:pic>
      <xdr:nvPicPr>
        <xdr:cNvPr id="549" name="Image 1096">
          <a:extLst>
            <a:ext uri="{FF2B5EF4-FFF2-40B4-BE49-F238E27FC236}">
              <a16:creationId xmlns:a16="http://schemas.microsoft.com/office/drawing/2014/main" xmlns="" id="{F7BDE6DF-92E6-4C57-95E7-7B3F558CB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0" r:link="rId10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83561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567</xdr:row>
      <xdr:rowOff>12700</xdr:rowOff>
    </xdr:from>
    <xdr:to>
      <xdr:col>1</xdr:col>
      <xdr:colOff>952500</xdr:colOff>
      <xdr:row>567</xdr:row>
      <xdr:rowOff>714417</xdr:rowOff>
    </xdr:to>
    <xdr:pic>
      <xdr:nvPicPr>
        <xdr:cNvPr id="550" name="Image 1098">
          <a:extLst>
            <a:ext uri="{FF2B5EF4-FFF2-40B4-BE49-F238E27FC236}">
              <a16:creationId xmlns:a16="http://schemas.microsoft.com/office/drawing/2014/main" xmlns="" id="{944681C4-3F58-4E0E-ACF8-1E993F5A2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2" r:link="rId10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393086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568</xdr:row>
      <xdr:rowOff>12700</xdr:rowOff>
    </xdr:from>
    <xdr:to>
      <xdr:col>1</xdr:col>
      <xdr:colOff>513927</xdr:colOff>
      <xdr:row>569</xdr:row>
      <xdr:rowOff>0</xdr:rowOff>
    </xdr:to>
    <xdr:pic>
      <xdr:nvPicPr>
        <xdr:cNvPr id="551" name="Image 1100">
          <a:extLst>
            <a:ext uri="{FF2B5EF4-FFF2-40B4-BE49-F238E27FC236}">
              <a16:creationId xmlns:a16="http://schemas.microsoft.com/office/drawing/2014/main" xmlns="" id="{F9385511-5A6D-4B8A-A29B-6E44F8F28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4" r:link="rId10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0261175"/>
          <a:ext cx="50122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569</xdr:row>
      <xdr:rowOff>12700</xdr:rowOff>
    </xdr:from>
    <xdr:to>
      <xdr:col>1</xdr:col>
      <xdr:colOff>513927</xdr:colOff>
      <xdr:row>570</xdr:row>
      <xdr:rowOff>0</xdr:rowOff>
    </xdr:to>
    <xdr:pic>
      <xdr:nvPicPr>
        <xdr:cNvPr id="552" name="Image 1102">
          <a:extLst>
            <a:ext uri="{FF2B5EF4-FFF2-40B4-BE49-F238E27FC236}">
              <a16:creationId xmlns:a16="http://schemas.microsoft.com/office/drawing/2014/main" xmlns="" id="{0E5E498E-0A4D-4AF0-9675-7F7C3C7CC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6" r:link="rId10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1213675"/>
          <a:ext cx="50122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570</xdr:row>
      <xdr:rowOff>12700</xdr:rowOff>
    </xdr:from>
    <xdr:to>
      <xdr:col>1</xdr:col>
      <xdr:colOff>576580</xdr:colOff>
      <xdr:row>571</xdr:row>
      <xdr:rowOff>0</xdr:rowOff>
    </xdr:to>
    <xdr:pic>
      <xdr:nvPicPr>
        <xdr:cNvPr id="553" name="Image 1104">
          <a:extLst>
            <a:ext uri="{FF2B5EF4-FFF2-40B4-BE49-F238E27FC236}">
              <a16:creationId xmlns:a16="http://schemas.microsoft.com/office/drawing/2014/main" xmlns="" id="{F90EA5B3-9445-47A8-86BF-BC775C7B5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 r:link="rId10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2166175"/>
          <a:ext cx="56388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571</xdr:row>
      <xdr:rowOff>12700</xdr:rowOff>
    </xdr:from>
    <xdr:to>
      <xdr:col>1</xdr:col>
      <xdr:colOff>564049</xdr:colOff>
      <xdr:row>572</xdr:row>
      <xdr:rowOff>0</xdr:rowOff>
    </xdr:to>
    <xdr:pic>
      <xdr:nvPicPr>
        <xdr:cNvPr id="554" name="Image 1106">
          <a:extLst>
            <a:ext uri="{FF2B5EF4-FFF2-40B4-BE49-F238E27FC236}">
              <a16:creationId xmlns:a16="http://schemas.microsoft.com/office/drawing/2014/main" xmlns="" id="{99CCE6A5-12EE-48A9-BFFF-2379C3CFE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0" r:link="rId10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3118675"/>
          <a:ext cx="55134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572</xdr:row>
      <xdr:rowOff>12700</xdr:rowOff>
    </xdr:from>
    <xdr:to>
      <xdr:col>1</xdr:col>
      <xdr:colOff>564049</xdr:colOff>
      <xdr:row>573</xdr:row>
      <xdr:rowOff>0</xdr:rowOff>
    </xdr:to>
    <xdr:pic>
      <xdr:nvPicPr>
        <xdr:cNvPr id="555" name="Image 1108">
          <a:extLst>
            <a:ext uri="{FF2B5EF4-FFF2-40B4-BE49-F238E27FC236}">
              <a16:creationId xmlns:a16="http://schemas.microsoft.com/office/drawing/2014/main" xmlns="" id="{8BEF7A15-C565-4DB2-877A-128B1E9D7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2" r:link="rId10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4071175"/>
          <a:ext cx="55134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573</xdr:row>
      <xdr:rowOff>12700</xdr:rowOff>
    </xdr:from>
    <xdr:to>
      <xdr:col>1</xdr:col>
      <xdr:colOff>952500</xdr:colOff>
      <xdr:row>573</xdr:row>
      <xdr:rowOff>639233</xdr:rowOff>
    </xdr:to>
    <xdr:pic>
      <xdr:nvPicPr>
        <xdr:cNvPr id="556" name="Image 1110">
          <a:extLst>
            <a:ext uri="{FF2B5EF4-FFF2-40B4-BE49-F238E27FC236}">
              <a16:creationId xmlns:a16="http://schemas.microsoft.com/office/drawing/2014/main" xmlns="" id="{DE3BA7D3-4469-4CC9-B5CC-1C9E81E24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4" r:link="rId10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50236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574</xdr:row>
      <xdr:rowOff>12700</xdr:rowOff>
    </xdr:from>
    <xdr:to>
      <xdr:col>1</xdr:col>
      <xdr:colOff>676825</xdr:colOff>
      <xdr:row>575</xdr:row>
      <xdr:rowOff>0</xdr:rowOff>
    </xdr:to>
    <xdr:pic>
      <xdr:nvPicPr>
        <xdr:cNvPr id="557" name="Image 1112">
          <a:extLst>
            <a:ext uri="{FF2B5EF4-FFF2-40B4-BE49-F238E27FC236}">
              <a16:creationId xmlns:a16="http://schemas.microsoft.com/office/drawing/2014/main" xmlns="" id="{E09687AF-4B9F-4F60-911C-F5992FE22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6" r:link="rId10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5976175"/>
          <a:ext cx="66412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575</xdr:row>
      <xdr:rowOff>12700</xdr:rowOff>
    </xdr:from>
    <xdr:to>
      <xdr:col>1</xdr:col>
      <xdr:colOff>952500</xdr:colOff>
      <xdr:row>575</xdr:row>
      <xdr:rowOff>664295</xdr:rowOff>
    </xdr:to>
    <xdr:pic>
      <xdr:nvPicPr>
        <xdr:cNvPr id="558" name="Image 1114">
          <a:extLst>
            <a:ext uri="{FF2B5EF4-FFF2-40B4-BE49-F238E27FC236}">
              <a16:creationId xmlns:a16="http://schemas.microsoft.com/office/drawing/2014/main" xmlns="" id="{23EC57AB-2622-44C1-8946-2C2F784C3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8" r:link="rId10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6928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576</xdr:row>
      <xdr:rowOff>12700</xdr:rowOff>
    </xdr:from>
    <xdr:to>
      <xdr:col>1</xdr:col>
      <xdr:colOff>889847</xdr:colOff>
      <xdr:row>577</xdr:row>
      <xdr:rowOff>0</xdr:rowOff>
    </xdr:to>
    <xdr:pic>
      <xdr:nvPicPr>
        <xdr:cNvPr id="559" name="Image 1116">
          <a:extLst>
            <a:ext uri="{FF2B5EF4-FFF2-40B4-BE49-F238E27FC236}">
              <a16:creationId xmlns:a16="http://schemas.microsoft.com/office/drawing/2014/main" xmlns="" id="{E5956E2C-3252-4AA0-B3D6-5420660F2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0" r:link="rId10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78811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577</xdr:row>
      <xdr:rowOff>12700</xdr:rowOff>
    </xdr:from>
    <xdr:to>
      <xdr:col>1</xdr:col>
      <xdr:colOff>952500</xdr:colOff>
      <xdr:row>577</xdr:row>
      <xdr:rowOff>764540</xdr:rowOff>
    </xdr:to>
    <xdr:pic>
      <xdr:nvPicPr>
        <xdr:cNvPr id="560" name="Image 1118">
          <a:extLst>
            <a:ext uri="{FF2B5EF4-FFF2-40B4-BE49-F238E27FC236}">
              <a16:creationId xmlns:a16="http://schemas.microsoft.com/office/drawing/2014/main" xmlns="" id="{FB7A57C7-46C7-4946-869D-E9956F82A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2" r:link="rId10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8833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578</xdr:row>
      <xdr:rowOff>12700</xdr:rowOff>
    </xdr:from>
    <xdr:to>
      <xdr:col>1</xdr:col>
      <xdr:colOff>952500</xdr:colOff>
      <xdr:row>578</xdr:row>
      <xdr:rowOff>914908</xdr:rowOff>
    </xdr:to>
    <xdr:pic>
      <xdr:nvPicPr>
        <xdr:cNvPr id="561" name="Image 1120">
          <a:extLst>
            <a:ext uri="{FF2B5EF4-FFF2-40B4-BE49-F238E27FC236}">
              <a16:creationId xmlns:a16="http://schemas.microsoft.com/office/drawing/2014/main" xmlns="" id="{290F2C1F-3B3A-4E35-86F0-1D4CE2EA6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4" r:link="rId10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49786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579</xdr:row>
      <xdr:rowOff>12700</xdr:rowOff>
    </xdr:from>
    <xdr:to>
      <xdr:col>1</xdr:col>
      <xdr:colOff>952500</xdr:colOff>
      <xdr:row>579</xdr:row>
      <xdr:rowOff>802132</xdr:rowOff>
    </xdr:to>
    <xdr:pic>
      <xdr:nvPicPr>
        <xdr:cNvPr id="562" name="Image 1122">
          <a:extLst>
            <a:ext uri="{FF2B5EF4-FFF2-40B4-BE49-F238E27FC236}">
              <a16:creationId xmlns:a16="http://schemas.microsoft.com/office/drawing/2014/main" xmlns="" id="{6A736B6B-47DE-4106-9C21-5F3BAE6CE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6" r:link="rId10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07386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580</xdr:row>
      <xdr:rowOff>12700</xdr:rowOff>
    </xdr:from>
    <xdr:to>
      <xdr:col>1</xdr:col>
      <xdr:colOff>952500</xdr:colOff>
      <xdr:row>580</xdr:row>
      <xdr:rowOff>601641</xdr:rowOff>
    </xdr:to>
    <xdr:pic>
      <xdr:nvPicPr>
        <xdr:cNvPr id="563" name="Image 1124">
          <a:extLst>
            <a:ext uri="{FF2B5EF4-FFF2-40B4-BE49-F238E27FC236}">
              <a16:creationId xmlns:a16="http://schemas.microsoft.com/office/drawing/2014/main" xmlns="" id="{87BB7A42-5C6E-46AD-BB10-E43582B80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8" r:link="rId10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1691175"/>
          <a:ext cx="939800" cy="58894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581</xdr:row>
      <xdr:rowOff>12700</xdr:rowOff>
    </xdr:from>
    <xdr:to>
      <xdr:col>1</xdr:col>
      <xdr:colOff>952500</xdr:colOff>
      <xdr:row>581</xdr:row>
      <xdr:rowOff>601641</xdr:rowOff>
    </xdr:to>
    <xdr:pic>
      <xdr:nvPicPr>
        <xdr:cNvPr id="564" name="Image 1126">
          <a:extLst>
            <a:ext uri="{FF2B5EF4-FFF2-40B4-BE49-F238E27FC236}">
              <a16:creationId xmlns:a16="http://schemas.microsoft.com/office/drawing/2014/main" xmlns="" id="{D7E7FE39-4B64-4CD1-9FE5-A59A98BFD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0" r:link="rId10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2643675"/>
          <a:ext cx="939800" cy="58894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583</xdr:row>
      <xdr:rowOff>12700</xdr:rowOff>
    </xdr:from>
    <xdr:to>
      <xdr:col>1</xdr:col>
      <xdr:colOff>639233</xdr:colOff>
      <xdr:row>584</xdr:row>
      <xdr:rowOff>0</xdr:rowOff>
    </xdr:to>
    <xdr:pic>
      <xdr:nvPicPr>
        <xdr:cNvPr id="565" name="Image 1128">
          <a:extLst>
            <a:ext uri="{FF2B5EF4-FFF2-40B4-BE49-F238E27FC236}">
              <a16:creationId xmlns:a16="http://schemas.microsoft.com/office/drawing/2014/main" xmlns="" id="{81028EAF-6F8F-4DC4-8E5F-E0FEA8840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2" r:link="rId10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45486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584</xdr:row>
      <xdr:rowOff>12700</xdr:rowOff>
    </xdr:from>
    <xdr:to>
      <xdr:col>1</xdr:col>
      <xdr:colOff>952500</xdr:colOff>
      <xdr:row>584</xdr:row>
      <xdr:rowOff>538988</xdr:rowOff>
    </xdr:to>
    <xdr:pic>
      <xdr:nvPicPr>
        <xdr:cNvPr id="566" name="Image 1130">
          <a:extLst>
            <a:ext uri="{FF2B5EF4-FFF2-40B4-BE49-F238E27FC236}">
              <a16:creationId xmlns:a16="http://schemas.microsoft.com/office/drawing/2014/main" xmlns="" id="{00BAC854-02B7-43BF-953D-CDC417B5C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4" r:link="rId10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5501175"/>
          <a:ext cx="939800" cy="52628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585</xdr:row>
      <xdr:rowOff>12700</xdr:rowOff>
    </xdr:from>
    <xdr:to>
      <xdr:col>1</xdr:col>
      <xdr:colOff>626703</xdr:colOff>
      <xdr:row>586</xdr:row>
      <xdr:rowOff>0</xdr:rowOff>
    </xdr:to>
    <xdr:pic>
      <xdr:nvPicPr>
        <xdr:cNvPr id="567" name="Image 1132">
          <a:extLst>
            <a:ext uri="{FF2B5EF4-FFF2-40B4-BE49-F238E27FC236}">
              <a16:creationId xmlns:a16="http://schemas.microsoft.com/office/drawing/2014/main" xmlns="" id="{0F5DD531-132E-4D96-8951-64EEF9BFC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6" r:link="rId10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64536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586</xdr:row>
      <xdr:rowOff>12700</xdr:rowOff>
    </xdr:from>
    <xdr:to>
      <xdr:col>1</xdr:col>
      <xdr:colOff>463804</xdr:colOff>
      <xdr:row>587</xdr:row>
      <xdr:rowOff>0</xdr:rowOff>
    </xdr:to>
    <xdr:pic>
      <xdr:nvPicPr>
        <xdr:cNvPr id="568" name="Image 1134">
          <a:extLst>
            <a:ext uri="{FF2B5EF4-FFF2-40B4-BE49-F238E27FC236}">
              <a16:creationId xmlns:a16="http://schemas.microsoft.com/office/drawing/2014/main" xmlns="" id="{3F0E721F-FC6B-408F-82C6-73ECF386E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8" r:link="rId10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74061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587</xdr:row>
      <xdr:rowOff>12700</xdr:rowOff>
    </xdr:from>
    <xdr:to>
      <xdr:col>1</xdr:col>
      <xdr:colOff>463804</xdr:colOff>
      <xdr:row>588</xdr:row>
      <xdr:rowOff>0</xdr:rowOff>
    </xdr:to>
    <xdr:pic>
      <xdr:nvPicPr>
        <xdr:cNvPr id="569" name="Image 1136">
          <a:extLst>
            <a:ext uri="{FF2B5EF4-FFF2-40B4-BE49-F238E27FC236}">
              <a16:creationId xmlns:a16="http://schemas.microsoft.com/office/drawing/2014/main" xmlns="" id="{557110C4-CC54-438D-B151-565F0AC6E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0" r:link="rId10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83586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588</xdr:row>
      <xdr:rowOff>12700</xdr:rowOff>
    </xdr:from>
    <xdr:to>
      <xdr:col>1</xdr:col>
      <xdr:colOff>952500</xdr:colOff>
      <xdr:row>588</xdr:row>
      <xdr:rowOff>726948</xdr:rowOff>
    </xdr:to>
    <xdr:pic>
      <xdr:nvPicPr>
        <xdr:cNvPr id="570" name="Image 1138">
          <a:extLst>
            <a:ext uri="{FF2B5EF4-FFF2-40B4-BE49-F238E27FC236}">
              <a16:creationId xmlns:a16="http://schemas.microsoft.com/office/drawing/2014/main" xmlns="" id="{32F2EFC6-973F-4462-88B2-B2B2F0B06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2" r:link="rId10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59311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589</xdr:row>
      <xdr:rowOff>12700</xdr:rowOff>
    </xdr:from>
    <xdr:to>
      <xdr:col>1</xdr:col>
      <xdr:colOff>952500</xdr:colOff>
      <xdr:row>589</xdr:row>
      <xdr:rowOff>739479</xdr:rowOff>
    </xdr:to>
    <xdr:pic>
      <xdr:nvPicPr>
        <xdr:cNvPr id="571" name="Image 1140">
          <a:extLst>
            <a:ext uri="{FF2B5EF4-FFF2-40B4-BE49-F238E27FC236}">
              <a16:creationId xmlns:a16="http://schemas.microsoft.com/office/drawing/2014/main" xmlns="" id="{2A39A1C6-7DE8-441F-96D1-F94FDD28A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4" r:link="rId10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02636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590</xdr:row>
      <xdr:rowOff>12700</xdr:rowOff>
    </xdr:from>
    <xdr:to>
      <xdr:col>1</xdr:col>
      <xdr:colOff>952500</xdr:colOff>
      <xdr:row>590</xdr:row>
      <xdr:rowOff>739479</xdr:rowOff>
    </xdr:to>
    <xdr:pic>
      <xdr:nvPicPr>
        <xdr:cNvPr id="572" name="Image 1142">
          <a:extLst>
            <a:ext uri="{FF2B5EF4-FFF2-40B4-BE49-F238E27FC236}">
              <a16:creationId xmlns:a16="http://schemas.microsoft.com/office/drawing/2014/main" xmlns="" id="{8E7906AB-EFCD-4EEE-A766-2CD24C71B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6" r:link="rId10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12161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591</xdr:row>
      <xdr:rowOff>12700</xdr:rowOff>
    </xdr:from>
    <xdr:to>
      <xdr:col>1</xdr:col>
      <xdr:colOff>952500</xdr:colOff>
      <xdr:row>591</xdr:row>
      <xdr:rowOff>839724</xdr:rowOff>
    </xdr:to>
    <xdr:pic>
      <xdr:nvPicPr>
        <xdr:cNvPr id="573" name="Image 1144">
          <a:extLst>
            <a:ext uri="{FF2B5EF4-FFF2-40B4-BE49-F238E27FC236}">
              <a16:creationId xmlns:a16="http://schemas.microsoft.com/office/drawing/2014/main" xmlns="" id="{AF49FA72-8B8C-4D4A-9542-631B2DED8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8" r:link="rId10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2168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592</xdr:row>
      <xdr:rowOff>12700</xdr:rowOff>
    </xdr:from>
    <xdr:to>
      <xdr:col>1</xdr:col>
      <xdr:colOff>952500</xdr:colOff>
      <xdr:row>592</xdr:row>
      <xdr:rowOff>789601</xdr:rowOff>
    </xdr:to>
    <xdr:pic>
      <xdr:nvPicPr>
        <xdr:cNvPr id="574" name="Image 1146">
          <a:extLst>
            <a:ext uri="{FF2B5EF4-FFF2-40B4-BE49-F238E27FC236}">
              <a16:creationId xmlns:a16="http://schemas.microsoft.com/office/drawing/2014/main" xmlns="" id="{FEEA3D50-70AC-454D-AC5B-4F7AEE58C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0" r:link="rId10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31211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593</xdr:row>
      <xdr:rowOff>12700</xdr:rowOff>
    </xdr:from>
    <xdr:to>
      <xdr:col>1</xdr:col>
      <xdr:colOff>952500</xdr:colOff>
      <xdr:row>593</xdr:row>
      <xdr:rowOff>889847</xdr:rowOff>
    </xdr:to>
    <xdr:pic>
      <xdr:nvPicPr>
        <xdr:cNvPr id="575" name="Image 1148">
          <a:extLst>
            <a:ext uri="{FF2B5EF4-FFF2-40B4-BE49-F238E27FC236}">
              <a16:creationId xmlns:a16="http://schemas.microsoft.com/office/drawing/2014/main" xmlns="" id="{9131D7A1-3A7B-484B-BAE9-F9A0DE4E6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2" r:link="rId10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4073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594</xdr:row>
      <xdr:rowOff>12700</xdr:rowOff>
    </xdr:from>
    <xdr:to>
      <xdr:col>1</xdr:col>
      <xdr:colOff>952500</xdr:colOff>
      <xdr:row>594</xdr:row>
      <xdr:rowOff>513927</xdr:rowOff>
    </xdr:to>
    <xdr:pic>
      <xdr:nvPicPr>
        <xdr:cNvPr id="576" name="Image 1150">
          <a:extLst>
            <a:ext uri="{FF2B5EF4-FFF2-40B4-BE49-F238E27FC236}">
              <a16:creationId xmlns:a16="http://schemas.microsoft.com/office/drawing/2014/main" xmlns="" id="{75671C7A-26C1-4362-9145-EF8F750B8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4" r:link="rId10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5026175"/>
          <a:ext cx="939800" cy="50122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595</xdr:row>
      <xdr:rowOff>12700</xdr:rowOff>
    </xdr:from>
    <xdr:to>
      <xdr:col>1</xdr:col>
      <xdr:colOff>952500</xdr:colOff>
      <xdr:row>595</xdr:row>
      <xdr:rowOff>864785</xdr:rowOff>
    </xdr:to>
    <xdr:pic>
      <xdr:nvPicPr>
        <xdr:cNvPr id="577" name="Image 1152">
          <a:extLst>
            <a:ext uri="{FF2B5EF4-FFF2-40B4-BE49-F238E27FC236}">
              <a16:creationId xmlns:a16="http://schemas.microsoft.com/office/drawing/2014/main" xmlns="" id="{FF0DD217-9A90-4F28-A2F0-1041586AA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6" r:link="rId10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59786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596</xdr:row>
      <xdr:rowOff>12700</xdr:rowOff>
    </xdr:from>
    <xdr:to>
      <xdr:col>1</xdr:col>
      <xdr:colOff>952500</xdr:colOff>
      <xdr:row>596</xdr:row>
      <xdr:rowOff>864785</xdr:rowOff>
    </xdr:to>
    <xdr:pic>
      <xdr:nvPicPr>
        <xdr:cNvPr id="578" name="Image 1154">
          <a:extLst>
            <a:ext uri="{FF2B5EF4-FFF2-40B4-BE49-F238E27FC236}">
              <a16:creationId xmlns:a16="http://schemas.microsoft.com/office/drawing/2014/main" xmlns="" id="{7B828CFA-3781-409A-A16D-6C86E6B99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8" r:link="rId10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69311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597</xdr:row>
      <xdr:rowOff>12700</xdr:rowOff>
    </xdr:from>
    <xdr:to>
      <xdr:col>1</xdr:col>
      <xdr:colOff>279400</xdr:colOff>
      <xdr:row>597</xdr:row>
      <xdr:rowOff>800100</xdr:rowOff>
    </xdr:to>
    <xdr:pic>
      <xdr:nvPicPr>
        <xdr:cNvPr id="579" name="Image 1156">
          <a:extLst>
            <a:ext uri="{FF2B5EF4-FFF2-40B4-BE49-F238E27FC236}">
              <a16:creationId xmlns:a16="http://schemas.microsoft.com/office/drawing/2014/main" xmlns="" id="{30DFE0CF-196C-4BD4-84A8-78521EF00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0" r:link="rId10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7883675"/>
          <a:ext cx="266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598</xdr:row>
      <xdr:rowOff>12700</xdr:rowOff>
    </xdr:from>
    <xdr:to>
      <xdr:col>1</xdr:col>
      <xdr:colOff>325967</xdr:colOff>
      <xdr:row>599</xdr:row>
      <xdr:rowOff>0</xdr:rowOff>
    </xdr:to>
    <xdr:pic>
      <xdr:nvPicPr>
        <xdr:cNvPr id="580" name="Image 1158">
          <a:extLst>
            <a:ext uri="{FF2B5EF4-FFF2-40B4-BE49-F238E27FC236}">
              <a16:creationId xmlns:a16="http://schemas.microsoft.com/office/drawing/2014/main" xmlns="" id="{A7A00BEB-F1EC-4E0D-9824-E6ED2E7CF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2" r:link="rId10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88361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599</xdr:row>
      <xdr:rowOff>12700</xdr:rowOff>
    </xdr:from>
    <xdr:to>
      <xdr:col>1</xdr:col>
      <xdr:colOff>889000</xdr:colOff>
      <xdr:row>599</xdr:row>
      <xdr:rowOff>800100</xdr:rowOff>
    </xdr:to>
    <xdr:pic>
      <xdr:nvPicPr>
        <xdr:cNvPr id="581" name="Image 1160">
          <a:extLst>
            <a:ext uri="{FF2B5EF4-FFF2-40B4-BE49-F238E27FC236}">
              <a16:creationId xmlns:a16="http://schemas.microsoft.com/office/drawing/2014/main" xmlns="" id="{1ADF678F-F171-44D8-95F4-D641338E2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4" r:link="rId10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69788675"/>
          <a:ext cx="876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600</xdr:row>
      <xdr:rowOff>12700</xdr:rowOff>
    </xdr:from>
    <xdr:to>
      <xdr:col>1</xdr:col>
      <xdr:colOff>513927</xdr:colOff>
      <xdr:row>601</xdr:row>
      <xdr:rowOff>0</xdr:rowOff>
    </xdr:to>
    <xdr:pic>
      <xdr:nvPicPr>
        <xdr:cNvPr id="582" name="Image 1162">
          <a:extLst>
            <a:ext uri="{FF2B5EF4-FFF2-40B4-BE49-F238E27FC236}">
              <a16:creationId xmlns:a16="http://schemas.microsoft.com/office/drawing/2014/main" xmlns="" id="{4DCCE780-16A8-4FDF-9770-3EA22A75E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6" r:link="rId10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0741175"/>
          <a:ext cx="50122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601</xdr:row>
      <xdr:rowOff>12700</xdr:rowOff>
    </xdr:from>
    <xdr:to>
      <xdr:col>1</xdr:col>
      <xdr:colOff>513927</xdr:colOff>
      <xdr:row>602</xdr:row>
      <xdr:rowOff>0</xdr:rowOff>
    </xdr:to>
    <xdr:pic>
      <xdr:nvPicPr>
        <xdr:cNvPr id="583" name="Image 1164">
          <a:extLst>
            <a:ext uri="{FF2B5EF4-FFF2-40B4-BE49-F238E27FC236}">
              <a16:creationId xmlns:a16="http://schemas.microsoft.com/office/drawing/2014/main" xmlns="" id="{2C5B1980-B0D7-4E88-9BE8-E6470C68C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8" r:link="rId10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1693675"/>
          <a:ext cx="50122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602</xdr:row>
      <xdr:rowOff>12700</xdr:rowOff>
    </xdr:from>
    <xdr:to>
      <xdr:col>1</xdr:col>
      <xdr:colOff>438743</xdr:colOff>
      <xdr:row>603</xdr:row>
      <xdr:rowOff>0</xdr:rowOff>
    </xdr:to>
    <xdr:pic>
      <xdr:nvPicPr>
        <xdr:cNvPr id="584" name="Image 1166">
          <a:extLst>
            <a:ext uri="{FF2B5EF4-FFF2-40B4-BE49-F238E27FC236}">
              <a16:creationId xmlns:a16="http://schemas.microsoft.com/office/drawing/2014/main" xmlns="" id="{74DD0B29-1970-4A7D-9637-9EA4BA735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0" r:link="rId10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2646175"/>
          <a:ext cx="42604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603</xdr:row>
      <xdr:rowOff>12700</xdr:rowOff>
    </xdr:from>
    <xdr:to>
      <xdr:col>1</xdr:col>
      <xdr:colOff>438743</xdr:colOff>
      <xdr:row>604</xdr:row>
      <xdr:rowOff>0</xdr:rowOff>
    </xdr:to>
    <xdr:pic>
      <xdr:nvPicPr>
        <xdr:cNvPr id="585" name="Image 1168">
          <a:extLst>
            <a:ext uri="{FF2B5EF4-FFF2-40B4-BE49-F238E27FC236}">
              <a16:creationId xmlns:a16="http://schemas.microsoft.com/office/drawing/2014/main" xmlns="" id="{074C66F0-CD5C-4347-A714-D78745FC8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2" r:link="rId10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3598675"/>
          <a:ext cx="42604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604</xdr:row>
      <xdr:rowOff>12700</xdr:rowOff>
    </xdr:from>
    <xdr:to>
      <xdr:col>1</xdr:col>
      <xdr:colOff>438743</xdr:colOff>
      <xdr:row>605</xdr:row>
      <xdr:rowOff>0</xdr:rowOff>
    </xdr:to>
    <xdr:pic>
      <xdr:nvPicPr>
        <xdr:cNvPr id="586" name="Image 1170">
          <a:extLst>
            <a:ext uri="{FF2B5EF4-FFF2-40B4-BE49-F238E27FC236}">
              <a16:creationId xmlns:a16="http://schemas.microsoft.com/office/drawing/2014/main" xmlns="" id="{782AD5D4-86EB-434B-97F5-DB88B94DD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4" r:link="rId10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4551175"/>
          <a:ext cx="42604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605</xdr:row>
      <xdr:rowOff>12700</xdr:rowOff>
    </xdr:from>
    <xdr:to>
      <xdr:col>1</xdr:col>
      <xdr:colOff>438743</xdr:colOff>
      <xdr:row>606</xdr:row>
      <xdr:rowOff>0</xdr:rowOff>
    </xdr:to>
    <xdr:pic>
      <xdr:nvPicPr>
        <xdr:cNvPr id="587" name="Image 1172">
          <a:extLst>
            <a:ext uri="{FF2B5EF4-FFF2-40B4-BE49-F238E27FC236}">
              <a16:creationId xmlns:a16="http://schemas.microsoft.com/office/drawing/2014/main" xmlns="" id="{C6CF0204-C163-42E9-A312-536A83E69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6" r:link="rId10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5503675"/>
          <a:ext cx="42604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606</xdr:row>
      <xdr:rowOff>12700</xdr:rowOff>
    </xdr:from>
    <xdr:to>
      <xdr:col>1</xdr:col>
      <xdr:colOff>438743</xdr:colOff>
      <xdr:row>607</xdr:row>
      <xdr:rowOff>0</xdr:rowOff>
    </xdr:to>
    <xdr:pic>
      <xdr:nvPicPr>
        <xdr:cNvPr id="588" name="Image 1174">
          <a:extLst>
            <a:ext uri="{FF2B5EF4-FFF2-40B4-BE49-F238E27FC236}">
              <a16:creationId xmlns:a16="http://schemas.microsoft.com/office/drawing/2014/main" xmlns="" id="{7024F5D4-AB7F-4631-A5AB-CCDAC2B7F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8" r:link="rId10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6456175"/>
          <a:ext cx="42604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607</xdr:row>
      <xdr:rowOff>12700</xdr:rowOff>
    </xdr:from>
    <xdr:to>
      <xdr:col>1</xdr:col>
      <xdr:colOff>889847</xdr:colOff>
      <xdr:row>608</xdr:row>
      <xdr:rowOff>0</xdr:rowOff>
    </xdr:to>
    <xdr:pic>
      <xdr:nvPicPr>
        <xdr:cNvPr id="589" name="Image 1176">
          <a:extLst>
            <a:ext uri="{FF2B5EF4-FFF2-40B4-BE49-F238E27FC236}">
              <a16:creationId xmlns:a16="http://schemas.microsoft.com/office/drawing/2014/main" xmlns="" id="{BA94455E-439F-4D39-81EA-D2A773D00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0" r:link="rId10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7408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608</xdr:row>
      <xdr:rowOff>12700</xdr:rowOff>
    </xdr:from>
    <xdr:to>
      <xdr:col>1</xdr:col>
      <xdr:colOff>952500</xdr:colOff>
      <xdr:row>608</xdr:row>
      <xdr:rowOff>902377</xdr:rowOff>
    </xdr:to>
    <xdr:pic>
      <xdr:nvPicPr>
        <xdr:cNvPr id="590" name="Image 1178">
          <a:extLst>
            <a:ext uri="{FF2B5EF4-FFF2-40B4-BE49-F238E27FC236}">
              <a16:creationId xmlns:a16="http://schemas.microsoft.com/office/drawing/2014/main" xmlns="" id="{2066D475-05D5-4E52-8B3C-3F61F573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2" r:link="rId10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83611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609</xdr:row>
      <xdr:rowOff>12700</xdr:rowOff>
    </xdr:from>
    <xdr:to>
      <xdr:col>1</xdr:col>
      <xdr:colOff>952500</xdr:colOff>
      <xdr:row>609</xdr:row>
      <xdr:rowOff>902377</xdr:rowOff>
    </xdr:to>
    <xdr:pic>
      <xdr:nvPicPr>
        <xdr:cNvPr id="591" name="Image 1180">
          <a:extLst>
            <a:ext uri="{FF2B5EF4-FFF2-40B4-BE49-F238E27FC236}">
              <a16:creationId xmlns:a16="http://schemas.microsoft.com/office/drawing/2014/main" xmlns="" id="{D27C6551-67FF-4CC5-9FA8-953243FD2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4" r:link="rId10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793136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610</xdr:row>
      <xdr:rowOff>12700</xdr:rowOff>
    </xdr:from>
    <xdr:to>
      <xdr:col>1</xdr:col>
      <xdr:colOff>952500</xdr:colOff>
      <xdr:row>610</xdr:row>
      <xdr:rowOff>914908</xdr:rowOff>
    </xdr:to>
    <xdr:pic>
      <xdr:nvPicPr>
        <xdr:cNvPr id="592" name="Image 1182">
          <a:extLst>
            <a:ext uri="{FF2B5EF4-FFF2-40B4-BE49-F238E27FC236}">
              <a16:creationId xmlns:a16="http://schemas.microsoft.com/office/drawing/2014/main" xmlns="" id="{95418EEC-EF67-4084-9853-25B605903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6" r:link="rId10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0266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611</xdr:row>
      <xdr:rowOff>12700</xdr:rowOff>
    </xdr:from>
    <xdr:to>
      <xdr:col>1</xdr:col>
      <xdr:colOff>952500</xdr:colOff>
      <xdr:row>611</xdr:row>
      <xdr:rowOff>852255</xdr:rowOff>
    </xdr:to>
    <xdr:pic>
      <xdr:nvPicPr>
        <xdr:cNvPr id="593" name="Image 1184">
          <a:extLst>
            <a:ext uri="{FF2B5EF4-FFF2-40B4-BE49-F238E27FC236}">
              <a16:creationId xmlns:a16="http://schemas.microsoft.com/office/drawing/2014/main" xmlns="" id="{D9535AD9-8E48-47EE-8E50-EB0601FD7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8" r:link="rId10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121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612</xdr:row>
      <xdr:rowOff>12700</xdr:rowOff>
    </xdr:from>
    <xdr:to>
      <xdr:col>1</xdr:col>
      <xdr:colOff>939969</xdr:colOff>
      <xdr:row>613</xdr:row>
      <xdr:rowOff>0</xdr:rowOff>
    </xdr:to>
    <xdr:pic>
      <xdr:nvPicPr>
        <xdr:cNvPr id="594" name="Image 1186">
          <a:extLst>
            <a:ext uri="{FF2B5EF4-FFF2-40B4-BE49-F238E27FC236}">
              <a16:creationId xmlns:a16="http://schemas.microsoft.com/office/drawing/2014/main" xmlns="" id="{F1FA9A51-D8E1-40AC-8F16-0FFAF82CB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0" r:link="rId1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21711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613</xdr:row>
      <xdr:rowOff>12700</xdr:rowOff>
    </xdr:from>
    <xdr:to>
      <xdr:col>1</xdr:col>
      <xdr:colOff>952500</xdr:colOff>
      <xdr:row>613</xdr:row>
      <xdr:rowOff>701887</xdr:rowOff>
    </xdr:to>
    <xdr:pic>
      <xdr:nvPicPr>
        <xdr:cNvPr id="595" name="Image 1188">
          <a:extLst>
            <a:ext uri="{FF2B5EF4-FFF2-40B4-BE49-F238E27FC236}">
              <a16:creationId xmlns:a16="http://schemas.microsoft.com/office/drawing/2014/main" xmlns="" id="{F5E5EADD-F209-4AE4-8611-EC00E5EA6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2" r:link="rId1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31236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614</xdr:row>
      <xdr:rowOff>12700</xdr:rowOff>
    </xdr:from>
    <xdr:to>
      <xdr:col>1</xdr:col>
      <xdr:colOff>762000</xdr:colOff>
      <xdr:row>614</xdr:row>
      <xdr:rowOff>800100</xdr:rowOff>
    </xdr:to>
    <xdr:pic>
      <xdr:nvPicPr>
        <xdr:cNvPr id="596" name="Image 1190">
          <a:extLst>
            <a:ext uri="{FF2B5EF4-FFF2-40B4-BE49-F238E27FC236}">
              <a16:creationId xmlns:a16="http://schemas.microsoft.com/office/drawing/2014/main" xmlns="" id="{CD633F40-254B-4FC0-B132-E8B071A21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4" r:link="rId1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4076175"/>
          <a:ext cx="749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615</xdr:row>
      <xdr:rowOff>12700</xdr:rowOff>
    </xdr:from>
    <xdr:to>
      <xdr:col>1</xdr:col>
      <xdr:colOff>749300</xdr:colOff>
      <xdr:row>615</xdr:row>
      <xdr:rowOff>800100</xdr:rowOff>
    </xdr:to>
    <xdr:pic>
      <xdr:nvPicPr>
        <xdr:cNvPr id="597" name="Image 1192">
          <a:extLst>
            <a:ext uri="{FF2B5EF4-FFF2-40B4-BE49-F238E27FC236}">
              <a16:creationId xmlns:a16="http://schemas.microsoft.com/office/drawing/2014/main" xmlns="" id="{3CC964D8-D907-4E47-ABA6-7F81A53A6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6" r:link="rId1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5028675"/>
          <a:ext cx="736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616</xdr:row>
      <xdr:rowOff>12700</xdr:rowOff>
    </xdr:from>
    <xdr:to>
      <xdr:col>1</xdr:col>
      <xdr:colOff>749300</xdr:colOff>
      <xdr:row>616</xdr:row>
      <xdr:rowOff>800100</xdr:rowOff>
    </xdr:to>
    <xdr:pic>
      <xdr:nvPicPr>
        <xdr:cNvPr id="598" name="Image 1194">
          <a:extLst>
            <a:ext uri="{FF2B5EF4-FFF2-40B4-BE49-F238E27FC236}">
              <a16:creationId xmlns:a16="http://schemas.microsoft.com/office/drawing/2014/main" xmlns="" id="{0667CDA5-C1CB-486F-B098-52ACDF8B0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8" r:link="rId1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5981175"/>
          <a:ext cx="736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617</xdr:row>
      <xdr:rowOff>12700</xdr:rowOff>
    </xdr:from>
    <xdr:to>
      <xdr:col>1</xdr:col>
      <xdr:colOff>685800</xdr:colOff>
      <xdr:row>617</xdr:row>
      <xdr:rowOff>800100</xdr:rowOff>
    </xdr:to>
    <xdr:pic>
      <xdr:nvPicPr>
        <xdr:cNvPr id="599" name="Image 1196">
          <a:extLst>
            <a:ext uri="{FF2B5EF4-FFF2-40B4-BE49-F238E27FC236}">
              <a16:creationId xmlns:a16="http://schemas.microsoft.com/office/drawing/2014/main" xmlns="" id="{ACA00942-4BAB-4263-A71D-0F6A415ED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0" r:link="rId1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69336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618</xdr:row>
      <xdr:rowOff>12700</xdr:rowOff>
    </xdr:from>
    <xdr:to>
      <xdr:col>1</xdr:col>
      <xdr:colOff>673100</xdr:colOff>
      <xdr:row>618</xdr:row>
      <xdr:rowOff>800100</xdr:rowOff>
    </xdr:to>
    <xdr:pic>
      <xdr:nvPicPr>
        <xdr:cNvPr id="600" name="Image 1198">
          <a:extLst>
            <a:ext uri="{FF2B5EF4-FFF2-40B4-BE49-F238E27FC236}">
              <a16:creationId xmlns:a16="http://schemas.microsoft.com/office/drawing/2014/main" xmlns="" id="{547D8741-A2E9-4242-8747-6FFC1314D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2" r:link="rId1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7886175"/>
          <a:ext cx="660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619</xdr:row>
      <xdr:rowOff>12700</xdr:rowOff>
    </xdr:from>
    <xdr:to>
      <xdr:col>1</xdr:col>
      <xdr:colOff>952500</xdr:colOff>
      <xdr:row>620</xdr:row>
      <xdr:rowOff>0</xdr:rowOff>
    </xdr:to>
    <xdr:pic>
      <xdr:nvPicPr>
        <xdr:cNvPr id="601" name="Image 1200">
          <a:extLst>
            <a:ext uri="{FF2B5EF4-FFF2-40B4-BE49-F238E27FC236}">
              <a16:creationId xmlns:a16="http://schemas.microsoft.com/office/drawing/2014/main" xmlns="" id="{D64CD4DC-58D0-4F16-85BF-5F07E2E4E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4" r:link="rId1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883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620</xdr:row>
      <xdr:rowOff>12700</xdr:rowOff>
    </xdr:from>
    <xdr:to>
      <xdr:col>1</xdr:col>
      <xdr:colOff>952500</xdr:colOff>
      <xdr:row>621</xdr:row>
      <xdr:rowOff>0</xdr:rowOff>
    </xdr:to>
    <xdr:pic>
      <xdr:nvPicPr>
        <xdr:cNvPr id="602" name="Image 1202">
          <a:extLst>
            <a:ext uri="{FF2B5EF4-FFF2-40B4-BE49-F238E27FC236}">
              <a16:creationId xmlns:a16="http://schemas.microsoft.com/office/drawing/2014/main" xmlns="" id="{71A7F81D-4670-43CC-BFE7-899D6BC0E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6" r:link="rId1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89791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621</xdr:row>
      <xdr:rowOff>12700</xdr:rowOff>
    </xdr:from>
    <xdr:to>
      <xdr:col>1</xdr:col>
      <xdr:colOff>952500</xdr:colOff>
      <xdr:row>622</xdr:row>
      <xdr:rowOff>0</xdr:rowOff>
    </xdr:to>
    <xdr:pic>
      <xdr:nvPicPr>
        <xdr:cNvPr id="603" name="Image 1204">
          <a:extLst>
            <a:ext uri="{FF2B5EF4-FFF2-40B4-BE49-F238E27FC236}">
              <a16:creationId xmlns:a16="http://schemas.microsoft.com/office/drawing/2014/main" xmlns="" id="{49A345E2-2532-43B4-9586-6BD9B7AE5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8" r:link="rId1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0743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622</xdr:row>
      <xdr:rowOff>12700</xdr:rowOff>
    </xdr:from>
    <xdr:to>
      <xdr:col>1</xdr:col>
      <xdr:colOff>952500</xdr:colOff>
      <xdr:row>623</xdr:row>
      <xdr:rowOff>0</xdr:rowOff>
    </xdr:to>
    <xdr:pic>
      <xdr:nvPicPr>
        <xdr:cNvPr id="604" name="Image 1206">
          <a:extLst>
            <a:ext uri="{FF2B5EF4-FFF2-40B4-BE49-F238E27FC236}">
              <a16:creationId xmlns:a16="http://schemas.microsoft.com/office/drawing/2014/main" xmlns="" id="{4E1607D6-6CEE-4ADD-81D2-39B5CF716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0" r:link="rId1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1696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623</xdr:row>
      <xdr:rowOff>12700</xdr:rowOff>
    </xdr:from>
    <xdr:to>
      <xdr:col>1</xdr:col>
      <xdr:colOff>952500</xdr:colOff>
      <xdr:row>623</xdr:row>
      <xdr:rowOff>676825</xdr:rowOff>
    </xdr:to>
    <xdr:pic>
      <xdr:nvPicPr>
        <xdr:cNvPr id="605" name="Image 1208">
          <a:extLst>
            <a:ext uri="{FF2B5EF4-FFF2-40B4-BE49-F238E27FC236}">
              <a16:creationId xmlns:a16="http://schemas.microsoft.com/office/drawing/2014/main" xmlns="" id="{13BE86BE-21D8-40A9-8E2D-FE2D56843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2" r:link="rId1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26486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624</xdr:row>
      <xdr:rowOff>12700</xdr:rowOff>
    </xdr:from>
    <xdr:to>
      <xdr:col>1</xdr:col>
      <xdr:colOff>952500</xdr:colOff>
      <xdr:row>624</xdr:row>
      <xdr:rowOff>676825</xdr:rowOff>
    </xdr:to>
    <xdr:pic>
      <xdr:nvPicPr>
        <xdr:cNvPr id="606" name="Image 1210">
          <a:extLst>
            <a:ext uri="{FF2B5EF4-FFF2-40B4-BE49-F238E27FC236}">
              <a16:creationId xmlns:a16="http://schemas.microsoft.com/office/drawing/2014/main" xmlns="" id="{898E51C3-37AF-4F51-A9FB-E721D1447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4" r:link="rId1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3601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625</xdr:row>
      <xdr:rowOff>12700</xdr:rowOff>
    </xdr:from>
    <xdr:to>
      <xdr:col>1</xdr:col>
      <xdr:colOff>952500</xdr:colOff>
      <xdr:row>625</xdr:row>
      <xdr:rowOff>626703</xdr:rowOff>
    </xdr:to>
    <xdr:pic>
      <xdr:nvPicPr>
        <xdr:cNvPr id="607" name="Image 1212">
          <a:extLst>
            <a:ext uri="{FF2B5EF4-FFF2-40B4-BE49-F238E27FC236}">
              <a16:creationId xmlns:a16="http://schemas.microsoft.com/office/drawing/2014/main" xmlns="" id="{BAE702C0-12E8-454B-92E4-9E3AA7990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6" r:link="rId1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4553675"/>
          <a:ext cx="939800" cy="61400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626</xdr:row>
      <xdr:rowOff>12700</xdr:rowOff>
    </xdr:from>
    <xdr:to>
      <xdr:col>1</xdr:col>
      <xdr:colOff>952500</xdr:colOff>
      <xdr:row>626</xdr:row>
      <xdr:rowOff>651764</xdr:rowOff>
    </xdr:to>
    <xdr:pic>
      <xdr:nvPicPr>
        <xdr:cNvPr id="608" name="Image 1214">
          <a:extLst>
            <a:ext uri="{FF2B5EF4-FFF2-40B4-BE49-F238E27FC236}">
              <a16:creationId xmlns:a16="http://schemas.microsoft.com/office/drawing/2014/main" xmlns="" id="{4D824FCB-39F7-44AA-B0E9-08792C471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8" r:link="rId1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5506175"/>
          <a:ext cx="939800" cy="63906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627</xdr:row>
      <xdr:rowOff>12700</xdr:rowOff>
    </xdr:from>
    <xdr:to>
      <xdr:col>1</xdr:col>
      <xdr:colOff>419100</xdr:colOff>
      <xdr:row>627</xdr:row>
      <xdr:rowOff>800100</xdr:rowOff>
    </xdr:to>
    <xdr:pic>
      <xdr:nvPicPr>
        <xdr:cNvPr id="609" name="Image 1216">
          <a:extLst>
            <a:ext uri="{FF2B5EF4-FFF2-40B4-BE49-F238E27FC236}">
              <a16:creationId xmlns:a16="http://schemas.microsoft.com/office/drawing/2014/main" xmlns="" id="{8C613D7D-626B-4AA6-B43D-AE843DEC2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0" r:link="rId1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6458675"/>
          <a:ext cx="406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628</xdr:row>
      <xdr:rowOff>12700</xdr:rowOff>
    </xdr:from>
    <xdr:to>
      <xdr:col>1</xdr:col>
      <xdr:colOff>952500</xdr:colOff>
      <xdr:row>628</xdr:row>
      <xdr:rowOff>676825</xdr:rowOff>
    </xdr:to>
    <xdr:pic>
      <xdr:nvPicPr>
        <xdr:cNvPr id="610" name="Image 1218">
          <a:extLst>
            <a:ext uri="{FF2B5EF4-FFF2-40B4-BE49-F238E27FC236}">
              <a16:creationId xmlns:a16="http://schemas.microsoft.com/office/drawing/2014/main" xmlns="" id="{4C323B8D-A1F0-43F8-B5B9-D65CFC8AD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2" r:link="rId1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7411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629</xdr:row>
      <xdr:rowOff>12700</xdr:rowOff>
    </xdr:from>
    <xdr:to>
      <xdr:col>1</xdr:col>
      <xdr:colOff>952500</xdr:colOff>
      <xdr:row>629</xdr:row>
      <xdr:rowOff>526457</xdr:rowOff>
    </xdr:to>
    <xdr:pic>
      <xdr:nvPicPr>
        <xdr:cNvPr id="611" name="Image 1220">
          <a:extLst>
            <a:ext uri="{FF2B5EF4-FFF2-40B4-BE49-F238E27FC236}">
              <a16:creationId xmlns:a16="http://schemas.microsoft.com/office/drawing/2014/main" xmlns="" id="{D4507DF0-2053-4ACF-845F-6E47AB5EF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4" r:link="rId1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8363675"/>
          <a:ext cx="939800" cy="51375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630</xdr:row>
      <xdr:rowOff>12700</xdr:rowOff>
    </xdr:from>
    <xdr:to>
      <xdr:col>1</xdr:col>
      <xdr:colOff>952500</xdr:colOff>
      <xdr:row>630</xdr:row>
      <xdr:rowOff>526457</xdr:rowOff>
    </xdr:to>
    <xdr:pic>
      <xdr:nvPicPr>
        <xdr:cNvPr id="612" name="Image 1222">
          <a:extLst>
            <a:ext uri="{FF2B5EF4-FFF2-40B4-BE49-F238E27FC236}">
              <a16:creationId xmlns:a16="http://schemas.microsoft.com/office/drawing/2014/main" xmlns="" id="{2AA2A980-C6F9-406D-B976-233EE49B2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6" r:link="rId1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599316175"/>
          <a:ext cx="939800" cy="51375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631</xdr:row>
      <xdr:rowOff>12700</xdr:rowOff>
    </xdr:from>
    <xdr:to>
      <xdr:col>1</xdr:col>
      <xdr:colOff>952500</xdr:colOff>
      <xdr:row>632</xdr:row>
      <xdr:rowOff>0</xdr:rowOff>
    </xdr:to>
    <xdr:pic>
      <xdr:nvPicPr>
        <xdr:cNvPr id="613" name="Image 1224">
          <a:extLst>
            <a:ext uri="{FF2B5EF4-FFF2-40B4-BE49-F238E27FC236}">
              <a16:creationId xmlns:a16="http://schemas.microsoft.com/office/drawing/2014/main" xmlns="" id="{8CE3857A-5B8E-47A2-A9B5-F0E503270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8" r:link="rId1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026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632</xdr:row>
      <xdr:rowOff>12700</xdr:rowOff>
    </xdr:from>
    <xdr:to>
      <xdr:col>1</xdr:col>
      <xdr:colOff>952500</xdr:colOff>
      <xdr:row>632</xdr:row>
      <xdr:rowOff>689356</xdr:rowOff>
    </xdr:to>
    <xdr:pic>
      <xdr:nvPicPr>
        <xdr:cNvPr id="614" name="Image 1226">
          <a:extLst>
            <a:ext uri="{FF2B5EF4-FFF2-40B4-BE49-F238E27FC236}">
              <a16:creationId xmlns:a16="http://schemas.microsoft.com/office/drawing/2014/main" xmlns="" id="{2B0AA288-882E-4F28-9BA6-302E3EA10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0" r:link="rId1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12211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633</xdr:row>
      <xdr:rowOff>12700</xdr:rowOff>
    </xdr:from>
    <xdr:to>
      <xdr:col>1</xdr:col>
      <xdr:colOff>952500</xdr:colOff>
      <xdr:row>633</xdr:row>
      <xdr:rowOff>513927</xdr:rowOff>
    </xdr:to>
    <xdr:pic>
      <xdr:nvPicPr>
        <xdr:cNvPr id="615" name="Image 1228">
          <a:extLst>
            <a:ext uri="{FF2B5EF4-FFF2-40B4-BE49-F238E27FC236}">
              <a16:creationId xmlns:a16="http://schemas.microsoft.com/office/drawing/2014/main" xmlns="" id="{090E5F9B-B4B9-4589-ACC6-23428989A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2" r:link="rId1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2173675"/>
          <a:ext cx="939800" cy="50122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634</xdr:row>
      <xdr:rowOff>12700</xdr:rowOff>
    </xdr:from>
    <xdr:to>
      <xdr:col>1</xdr:col>
      <xdr:colOff>419100</xdr:colOff>
      <xdr:row>634</xdr:row>
      <xdr:rowOff>800100</xdr:rowOff>
    </xdr:to>
    <xdr:pic>
      <xdr:nvPicPr>
        <xdr:cNvPr id="616" name="Image 1230">
          <a:extLst>
            <a:ext uri="{FF2B5EF4-FFF2-40B4-BE49-F238E27FC236}">
              <a16:creationId xmlns:a16="http://schemas.microsoft.com/office/drawing/2014/main" xmlns="" id="{D00E226D-104C-45F9-93C5-1F3ECE4FB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4" r:link="rId1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3126175"/>
          <a:ext cx="406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635</xdr:row>
      <xdr:rowOff>12700</xdr:rowOff>
    </xdr:from>
    <xdr:to>
      <xdr:col>1</xdr:col>
      <xdr:colOff>393700</xdr:colOff>
      <xdr:row>635</xdr:row>
      <xdr:rowOff>800100</xdr:rowOff>
    </xdr:to>
    <xdr:pic>
      <xdr:nvPicPr>
        <xdr:cNvPr id="617" name="Image 1232">
          <a:extLst>
            <a:ext uri="{FF2B5EF4-FFF2-40B4-BE49-F238E27FC236}">
              <a16:creationId xmlns:a16="http://schemas.microsoft.com/office/drawing/2014/main" xmlns="" id="{081E192D-3F46-4B45-84BA-B7B270527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6" r:link="rId1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4078675"/>
          <a:ext cx="381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636</xdr:row>
      <xdr:rowOff>12700</xdr:rowOff>
    </xdr:from>
    <xdr:to>
      <xdr:col>1</xdr:col>
      <xdr:colOff>673100</xdr:colOff>
      <xdr:row>636</xdr:row>
      <xdr:rowOff>800100</xdr:rowOff>
    </xdr:to>
    <xdr:pic>
      <xdr:nvPicPr>
        <xdr:cNvPr id="618" name="Image 1234">
          <a:extLst>
            <a:ext uri="{FF2B5EF4-FFF2-40B4-BE49-F238E27FC236}">
              <a16:creationId xmlns:a16="http://schemas.microsoft.com/office/drawing/2014/main" xmlns="" id="{BEC66423-7B8D-4405-9E40-5828FC276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8" r:link="rId1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5031175"/>
          <a:ext cx="660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637</xdr:row>
      <xdr:rowOff>12700</xdr:rowOff>
    </xdr:from>
    <xdr:to>
      <xdr:col>1</xdr:col>
      <xdr:colOff>673100</xdr:colOff>
      <xdr:row>637</xdr:row>
      <xdr:rowOff>800100</xdr:rowOff>
    </xdr:to>
    <xdr:pic>
      <xdr:nvPicPr>
        <xdr:cNvPr id="619" name="Image 1236">
          <a:extLst>
            <a:ext uri="{FF2B5EF4-FFF2-40B4-BE49-F238E27FC236}">
              <a16:creationId xmlns:a16="http://schemas.microsoft.com/office/drawing/2014/main" xmlns="" id="{6E5AE765-5AC2-4FB5-90E3-82EABCC6C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0" r:link="rId1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5983675"/>
          <a:ext cx="660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638</xdr:row>
      <xdr:rowOff>12700</xdr:rowOff>
    </xdr:from>
    <xdr:to>
      <xdr:col>1</xdr:col>
      <xdr:colOff>393700</xdr:colOff>
      <xdr:row>638</xdr:row>
      <xdr:rowOff>800100</xdr:rowOff>
    </xdr:to>
    <xdr:pic>
      <xdr:nvPicPr>
        <xdr:cNvPr id="620" name="Image 1238">
          <a:extLst>
            <a:ext uri="{FF2B5EF4-FFF2-40B4-BE49-F238E27FC236}">
              <a16:creationId xmlns:a16="http://schemas.microsoft.com/office/drawing/2014/main" xmlns="" id="{E8016DAD-8A8B-4132-8F75-6E42FC3E5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2" r:link="rId1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6936175"/>
          <a:ext cx="381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639</xdr:row>
      <xdr:rowOff>12700</xdr:rowOff>
    </xdr:from>
    <xdr:to>
      <xdr:col>1</xdr:col>
      <xdr:colOff>774700</xdr:colOff>
      <xdr:row>639</xdr:row>
      <xdr:rowOff>800100</xdr:rowOff>
    </xdr:to>
    <xdr:pic>
      <xdr:nvPicPr>
        <xdr:cNvPr id="621" name="Image 1240">
          <a:extLst>
            <a:ext uri="{FF2B5EF4-FFF2-40B4-BE49-F238E27FC236}">
              <a16:creationId xmlns:a16="http://schemas.microsoft.com/office/drawing/2014/main" xmlns="" id="{9C156A15-0C81-4F71-84CC-AB3CCBF68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4" r:link="rId1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7888675"/>
          <a:ext cx="762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640</xdr:row>
      <xdr:rowOff>12700</xdr:rowOff>
    </xdr:from>
    <xdr:to>
      <xdr:col>1</xdr:col>
      <xdr:colOff>393700</xdr:colOff>
      <xdr:row>640</xdr:row>
      <xdr:rowOff>800100</xdr:rowOff>
    </xdr:to>
    <xdr:pic>
      <xdr:nvPicPr>
        <xdr:cNvPr id="622" name="Image 1242">
          <a:extLst>
            <a:ext uri="{FF2B5EF4-FFF2-40B4-BE49-F238E27FC236}">
              <a16:creationId xmlns:a16="http://schemas.microsoft.com/office/drawing/2014/main" xmlns="" id="{4F214646-F72C-474A-BD83-D08AB569F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6" r:link="rId1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8841175"/>
          <a:ext cx="381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641</xdr:row>
      <xdr:rowOff>12700</xdr:rowOff>
    </xdr:from>
    <xdr:to>
      <xdr:col>1</xdr:col>
      <xdr:colOff>774700</xdr:colOff>
      <xdr:row>641</xdr:row>
      <xdr:rowOff>800100</xdr:rowOff>
    </xdr:to>
    <xdr:pic>
      <xdr:nvPicPr>
        <xdr:cNvPr id="623" name="Image 1244">
          <a:extLst>
            <a:ext uri="{FF2B5EF4-FFF2-40B4-BE49-F238E27FC236}">
              <a16:creationId xmlns:a16="http://schemas.microsoft.com/office/drawing/2014/main" xmlns="" id="{319EE812-FCE4-4A1C-A5C8-A98DE9BE2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8" r:link="rId1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09793675"/>
          <a:ext cx="762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642</xdr:row>
      <xdr:rowOff>12700</xdr:rowOff>
    </xdr:from>
    <xdr:to>
      <xdr:col>1</xdr:col>
      <xdr:colOff>952500</xdr:colOff>
      <xdr:row>643</xdr:row>
      <xdr:rowOff>0</xdr:rowOff>
    </xdr:to>
    <xdr:pic>
      <xdr:nvPicPr>
        <xdr:cNvPr id="624" name="Image 1246">
          <a:extLst>
            <a:ext uri="{FF2B5EF4-FFF2-40B4-BE49-F238E27FC236}">
              <a16:creationId xmlns:a16="http://schemas.microsoft.com/office/drawing/2014/main" xmlns="" id="{EA739FD8-963F-4382-BF28-96EFE0F1A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0" r:link="rId1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0746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643</xdr:row>
      <xdr:rowOff>12700</xdr:rowOff>
    </xdr:from>
    <xdr:to>
      <xdr:col>1</xdr:col>
      <xdr:colOff>406400</xdr:colOff>
      <xdr:row>643</xdr:row>
      <xdr:rowOff>800100</xdr:rowOff>
    </xdr:to>
    <xdr:pic>
      <xdr:nvPicPr>
        <xdr:cNvPr id="625" name="Image 1248">
          <a:extLst>
            <a:ext uri="{FF2B5EF4-FFF2-40B4-BE49-F238E27FC236}">
              <a16:creationId xmlns:a16="http://schemas.microsoft.com/office/drawing/2014/main" xmlns="" id="{D263DDB9-F643-49C6-83FB-7230D8582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2" r:link="rId1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1698675"/>
          <a:ext cx="393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644</xdr:row>
      <xdr:rowOff>12700</xdr:rowOff>
    </xdr:from>
    <xdr:to>
      <xdr:col>1</xdr:col>
      <xdr:colOff>444500</xdr:colOff>
      <xdr:row>644</xdr:row>
      <xdr:rowOff>800100</xdr:rowOff>
    </xdr:to>
    <xdr:pic>
      <xdr:nvPicPr>
        <xdr:cNvPr id="626" name="Image 1250">
          <a:extLst>
            <a:ext uri="{FF2B5EF4-FFF2-40B4-BE49-F238E27FC236}">
              <a16:creationId xmlns:a16="http://schemas.microsoft.com/office/drawing/2014/main" xmlns="" id="{2B6E48AF-FC0D-4005-B3C5-2BFE8423D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4" r:link="rId1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2651175"/>
          <a:ext cx="431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645</xdr:row>
      <xdr:rowOff>12700</xdr:rowOff>
    </xdr:from>
    <xdr:to>
      <xdr:col>1</xdr:col>
      <xdr:colOff>444500</xdr:colOff>
      <xdr:row>645</xdr:row>
      <xdr:rowOff>800100</xdr:rowOff>
    </xdr:to>
    <xdr:pic>
      <xdr:nvPicPr>
        <xdr:cNvPr id="627" name="Image 1252">
          <a:extLst>
            <a:ext uri="{FF2B5EF4-FFF2-40B4-BE49-F238E27FC236}">
              <a16:creationId xmlns:a16="http://schemas.microsoft.com/office/drawing/2014/main" xmlns="" id="{9479C407-08FB-44E0-A4D9-1CA1231BC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6" r:link="rId1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3603675"/>
          <a:ext cx="431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646</xdr:row>
      <xdr:rowOff>12700</xdr:rowOff>
    </xdr:from>
    <xdr:to>
      <xdr:col>1</xdr:col>
      <xdr:colOff>622300</xdr:colOff>
      <xdr:row>646</xdr:row>
      <xdr:rowOff>800100</xdr:rowOff>
    </xdr:to>
    <xdr:pic>
      <xdr:nvPicPr>
        <xdr:cNvPr id="628" name="Image 1254">
          <a:extLst>
            <a:ext uri="{FF2B5EF4-FFF2-40B4-BE49-F238E27FC236}">
              <a16:creationId xmlns:a16="http://schemas.microsoft.com/office/drawing/2014/main" xmlns="" id="{C8F0CA10-6385-47B7-8087-7ABA494F8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8" r:link="rId1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4556175"/>
          <a:ext cx="609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647</xdr:row>
      <xdr:rowOff>12700</xdr:rowOff>
    </xdr:from>
    <xdr:to>
      <xdr:col>1</xdr:col>
      <xdr:colOff>622300</xdr:colOff>
      <xdr:row>647</xdr:row>
      <xdr:rowOff>800100</xdr:rowOff>
    </xdr:to>
    <xdr:pic>
      <xdr:nvPicPr>
        <xdr:cNvPr id="629" name="Image 1256">
          <a:extLst>
            <a:ext uri="{FF2B5EF4-FFF2-40B4-BE49-F238E27FC236}">
              <a16:creationId xmlns:a16="http://schemas.microsoft.com/office/drawing/2014/main" xmlns="" id="{1BD72C06-E6C0-4763-9419-7E27EF2EA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0" r:link="rId1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5508675"/>
          <a:ext cx="609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648</xdr:row>
      <xdr:rowOff>12700</xdr:rowOff>
    </xdr:from>
    <xdr:to>
      <xdr:col>1</xdr:col>
      <xdr:colOff>685800</xdr:colOff>
      <xdr:row>648</xdr:row>
      <xdr:rowOff>800100</xdr:rowOff>
    </xdr:to>
    <xdr:pic>
      <xdr:nvPicPr>
        <xdr:cNvPr id="630" name="Image 1258">
          <a:extLst>
            <a:ext uri="{FF2B5EF4-FFF2-40B4-BE49-F238E27FC236}">
              <a16:creationId xmlns:a16="http://schemas.microsoft.com/office/drawing/2014/main" xmlns="" id="{086AC7A4-273B-427A-A539-5D93488E6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2" r:link="rId1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64611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649</xdr:row>
      <xdr:rowOff>12700</xdr:rowOff>
    </xdr:from>
    <xdr:to>
      <xdr:col>1</xdr:col>
      <xdr:colOff>622300</xdr:colOff>
      <xdr:row>649</xdr:row>
      <xdr:rowOff>800100</xdr:rowOff>
    </xdr:to>
    <xdr:pic>
      <xdr:nvPicPr>
        <xdr:cNvPr id="631" name="Image 1260">
          <a:extLst>
            <a:ext uri="{FF2B5EF4-FFF2-40B4-BE49-F238E27FC236}">
              <a16:creationId xmlns:a16="http://schemas.microsoft.com/office/drawing/2014/main" xmlns="" id="{11DA472D-D260-4424-8D32-B6BB1EDFC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4" r:link="rId1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7413675"/>
          <a:ext cx="609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650</xdr:row>
      <xdr:rowOff>12700</xdr:rowOff>
    </xdr:from>
    <xdr:to>
      <xdr:col>1</xdr:col>
      <xdr:colOff>431800</xdr:colOff>
      <xdr:row>650</xdr:row>
      <xdr:rowOff>800100</xdr:rowOff>
    </xdr:to>
    <xdr:pic>
      <xdr:nvPicPr>
        <xdr:cNvPr id="632" name="Image 1262">
          <a:extLst>
            <a:ext uri="{FF2B5EF4-FFF2-40B4-BE49-F238E27FC236}">
              <a16:creationId xmlns:a16="http://schemas.microsoft.com/office/drawing/2014/main" xmlns="" id="{695155EB-1A05-4F75-A1DF-FB6807C06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6" r:link="rId1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8366175"/>
          <a:ext cx="419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651</xdr:row>
      <xdr:rowOff>12700</xdr:rowOff>
    </xdr:from>
    <xdr:to>
      <xdr:col>1</xdr:col>
      <xdr:colOff>685800</xdr:colOff>
      <xdr:row>651</xdr:row>
      <xdr:rowOff>800100</xdr:rowOff>
    </xdr:to>
    <xdr:pic>
      <xdr:nvPicPr>
        <xdr:cNvPr id="633" name="Image 1264">
          <a:extLst>
            <a:ext uri="{FF2B5EF4-FFF2-40B4-BE49-F238E27FC236}">
              <a16:creationId xmlns:a16="http://schemas.microsoft.com/office/drawing/2014/main" xmlns="" id="{D66F773E-580C-4080-AE5E-BE96B4472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8" r:link="rId1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193186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652</xdr:row>
      <xdr:rowOff>12700</xdr:rowOff>
    </xdr:from>
    <xdr:to>
      <xdr:col>1</xdr:col>
      <xdr:colOff>393700</xdr:colOff>
      <xdr:row>652</xdr:row>
      <xdr:rowOff>800100</xdr:rowOff>
    </xdr:to>
    <xdr:pic>
      <xdr:nvPicPr>
        <xdr:cNvPr id="634" name="Image 1266">
          <a:extLst>
            <a:ext uri="{FF2B5EF4-FFF2-40B4-BE49-F238E27FC236}">
              <a16:creationId xmlns:a16="http://schemas.microsoft.com/office/drawing/2014/main" xmlns="" id="{1B2DC1A8-2C6C-42FF-979F-5764CB46A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0" r:link="rId1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0271175"/>
          <a:ext cx="381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653</xdr:row>
      <xdr:rowOff>12700</xdr:rowOff>
    </xdr:from>
    <xdr:to>
      <xdr:col>1</xdr:col>
      <xdr:colOff>685800</xdr:colOff>
      <xdr:row>653</xdr:row>
      <xdr:rowOff>800100</xdr:rowOff>
    </xdr:to>
    <xdr:pic>
      <xdr:nvPicPr>
        <xdr:cNvPr id="635" name="Image 1268">
          <a:extLst>
            <a:ext uri="{FF2B5EF4-FFF2-40B4-BE49-F238E27FC236}">
              <a16:creationId xmlns:a16="http://schemas.microsoft.com/office/drawing/2014/main" xmlns="" id="{735E3894-0906-451F-B4BF-6310F4759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2" r:link="rId1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12236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654</xdr:row>
      <xdr:rowOff>12700</xdr:rowOff>
    </xdr:from>
    <xdr:to>
      <xdr:col>1</xdr:col>
      <xdr:colOff>952500</xdr:colOff>
      <xdr:row>654</xdr:row>
      <xdr:rowOff>827193</xdr:rowOff>
    </xdr:to>
    <xdr:pic>
      <xdr:nvPicPr>
        <xdr:cNvPr id="636" name="Image 1270">
          <a:extLst>
            <a:ext uri="{FF2B5EF4-FFF2-40B4-BE49-F238E27FC236}">
              <a16:creationId xmlns:a16="http://schemas.microsoft.com/office/drawing/2014/main" xmlns="" id="{EBFB26AF-45EF-4959-AD69-40A61F33B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4" r:link="rId1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21761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655</xdr:row>
      <xdr:rowOff>12700</xdr:rowOff>
    </xdr:from>
    <xdr:to>
      <xdr:col>1</xdr:col>
      <xdr:colOff>846842</xdr:colOff>
      <xdr:row>656</xdr:row>
      <xdr:rowOff>0</xdr:rowOff>
    </xdr:to>
    <xdr:pic>
      <xdr:nvPicPr>
        <xdr:cNvPr id="637" name="Image 1272">
          <a:extLst>
            <a:ext uri="{FF2B5EF4-FFF2-40B4-BE49-F238E27FC236}">
              <a16:creationId xmlns:a16="http://schemas.microsoft.com/office/drawing/2014/main" xmlns="" id="{8B4723F1-7AF0-4AAB-9DF7-C02B76D6D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6" r:link="rId1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3128675"/>
          <a:ext cx="83414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656</xdr:row>
      <xdr:rowOff>12700</xdr:rowOff>
    </xdr:from>
    <xdr:to>
      <xdr:col>1</xdr:col>
      <xdr:colOff>952500</xdr:colOff>
      <xdr:row>656</xdr:row>
      <xdr:rowOff>639233</xdr:rowOff>
    </xdr:to>
    <xdr:pic>
      <xdr:nvPicPr>
        <xdr:cNvPr id="638" name="Image 1274">
          <a:extLst>
            <a:ext uri="{FF2B5EF4-FFF2-40B4-BE49-F238E27FC236}">
              <a16:creationId xmlns:a16="http://schemas.microsoft.com/office/drawing/2014/main" xmlns="" id="{2A14C13E-0465-411E-B18B-E2532FC3E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8" r:link="rId1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40811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657</xdr:row>
      <xdr:rowOff>12700</xdr:rowOff>
    </xdr:from>
    <xdr:to>
      <xdr:col>1</xdr:col>
      <xdr:colOff>292100</xdr:colOff>
      <xdr:row>657</xdr:row>
      <xdr:rowOff>800100</xdr:rowOff>
    </xdr:to>
    <xdr:pic>
      <xdr:nvPicPr>
        <xdr:cNvPr id="639" name="Image 1276">
          <a:extLst>
            <a:ext uri="{FF2B5EF4-FFF2-40B4-BE49-F238E27FC236}">
              <a16:creationId xmlns:a16="http://schemas.microsoft.com/office/drawing/2014/main" xmlns="" id="{65740003-7B4B-4957-BB05-58026C9F6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0" r:link="rId1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5033675"/>
          <a:ext cx="279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658</xdr:row>
      <xdr:rowOff>12700</xdr:rowOff>
    </xdr:from>
    <xdr:to>
      <xdr:col>1</xdr:col>
      <xdr:colOff>596900</xdr:colOff>
      <xdr:row>658</xdr:row>
      <xdr:rowOff>800100</xdr:rowOff>
    </xdr:to>
    <xdr:pic>
      <xdr:nvPicPr>
        <xdr:cNvPr id="640" name="Image 1278">
          <a:extLst>
            <a:ext uri="{FF2B5EF4-FFF2-40B4-BE49-F238E27FC236}">
              <a16:creationId xmlns:a16="http://schemas.microsoft.com/office/drawing/2014/main" xmlns="" id="{32D5099A-E4D9-48B3-BC07-873C9C456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2" r:link="rId1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5986175"/>
          <a:ext cx="584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659</xdr:row>
      <xdr:rowOff>12700</xdr:rowOff>
    </xdr:from>
    <xdr:to>
      <xdr:col>1</xdr:col>
      <xdr:colOff>800100</xdr:colOff>
      <xdr:row>659</xdr:row>
      <xdr:rowOff>800100</xdr:rowOff>
    </xdr:to>
    <xdr:pic>
      <xdr:nvPicPr>
        <xdr:cNvPr id="641" name="Image 1280">
          <a:extLst>
            <a:ext uri="{FF2B5EF4-FFF2-40B4-BE49-F238E27FC236}">
              <a16:creationId xmlns:a16="http://schemas.microsoft.com/office/drawing/2014/main" xmlns="" id="{02380A87-5819-4C5D-A294-B605AB967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4" r:link="rId1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69386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660</xdr:row>
      <xdr:rowOff>12700</xdr:rowOff>
    </xdr:from>
    <xdr:to>
      <xdr:col>1</xdr:col>
      <xdr:colOff>520700</xdr:colOff>
      <xdr:row>660</xdr:row>
      <xdr:rowOff>800100</xdr:rowOff>
    </xdr:to>
    <xdr:pic>
      <xdr:nvPicPr>
        <xdr:cNvPr id="642" name="Image 1282">
          <a:extLst>
            <a:ext uri="{FF2B5EF4-FFF2-40B4-BE49-F238E27FC236}">
              <a16:creationId xmlns:a16="http://schemas.microsoft.com/office/drawing/2014/main" xmlns="" id="{D84F5F7C-4C0F-49B0-95AA-7F4435CF1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6" r:link="rId1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7891175"/>
          <a:ext cx="508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661</xdr:row>
      <xdr:rowOff>12700</xdr:rowOff>
    </xdr:from>
    <xdr:to>
      <xdr:col>1</xdr:col>
      <xdr:colOff>952500</xdr:colOff>
      <xdr:row>661</xdr:row>
      <xdr:rowOff>413681</xdr:rowOff>
    </xdr:to>
    <xdr:pic>
      <xdr:nvPicPr>
        <xdr:cNvPr id="643" name="Image 1284">
          <a:extLst>
            <a:ext uri="{FF2B5EF4-FFF2-40B4-BE49-F238E27FC236}">
              <a16:creationId xmlns:a16="http://schemas.microsoft.com/office/drawing/2014/main" xmlns="" id="{E62AC7F0-FE5F-4E67-BA78-9F7FEE5DA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8" r:link="rId1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8843675"/>
          <a:ext cx="939800" cy="40098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662</xdr:row>
      <xdr:rowOff>12700</xdr:rowOff>
    </xdr:from>
    <xdr:to>
      <xdr:col>1</xdr:col>
      <xdr:colOff>914400</xdr:colOff>
      <xdr:row>662</xdr:row>
      <xdr:rowOff>800100</xdr:rowOff>
    </xdr:to>
    <xdr:pic>
      <xdr:nvPicPr>
        <xdr:cNvPr id="644" name="Image 1286">
          <a:extLst>
            <a:ext uri="{FF2B5EF4-FFF2-40B4-BE49-F238E27FC236}">
              <a16:creationId xmlns:a16="http://schemas.microsoft.com/office/drawing/2014/main" xmlns="" id="{237F9E58-9C09-4FB8-A033-CF3015EED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0" r:link="rId1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297961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663</xdr:row>
      <xdr:rowOff>12700</xdr:rowOff>
    </xdr:from>
    <xdr:to>
      <xdr:col>1</xdr:col>
      <xdr:colOff>279400</xdr:colOff>
      <xdr:row>663</xdr:row>
      <xdr:rowOff>800100</xdr:rowOff>
    </xdr:to>
    <xdr:pic>
      <xdr:nvPicPr>
        <xdr:cNvPr id="645" name="Image 1288">
          <a:extLst>
            <a:ext uri="{FF2B5EF4-FFF2-40B4-BE49-F238E27FC236}">
              <a16:creationId xmlns:a16="http://schemas.microsoft.com/office/drawing/2014/main" xmlns="" id="{43D11278-6D41-447F-8DC1-419F9F8F2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2" r:link="rId1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0748675"/>
          <a:ext cx="266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664</xdr:row>
      <xdr:rowOff>12700</xdr:rowOff>
    </xdr:from>
    <xdr:to>
      <xdr:col>1</xdr:col>
      <xdr:colOff>279400</xdr:colOff>
      <xdr:row>664</xdr:row>
      <xdr:rowOff>800100</xdr:rowOff>
    </xdr:to>
    <xdr:pic>
      <xdr:nvPicPr>
        <xdr:cNvPr id="646" name="Image 1290">
          <a:extLst>
            <a:ext uri="{FF2B5EF4-FFF2-40B4-BE49-F238E27FC236}">
              <a16:creationId xmlns:a16="http://schemas.microsoft.com/office/drawing/2014/main" xmlns="" id="{2EEBB4D8-8CE5-4915-A2B3-40FABF6CC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4" r:link="rId1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1701175"/>
          <a:ext cx="266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665</xdr:row>
      <xdr:rowOff>12700</xdr:rowOff>
    </xdr:from>
    <xdr:to>
      <xdr:col>1</xdr:col>
      <xdr:colOff>825500</xdr:colOff>
      <xdr:row>665</xdr:row>
      <xdr:rowOff>800100</xdr:rowOff>
    </xdr:to>
    <xdr:pic>
      <xdr:nvPicPr>
        <xdr:cNvPr id="647" name="Image 1292">
          <a:extLst>
            <a:ext uri="{FF2B5EF4-FFF2-40B4-BE49-F238E27FC236}">
              <a16:creationId xmlns:a16="http://schemas.microsoft.com/office/drawing/2014/main" xmlns="" id="{E905BC56-12D5-4401-827E-4967844B2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6" r:link="rId1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2653675"/>
          <a:ext cx="812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666</xdr:row>
      <xdr:rowOff>12700</xdr:rowOff>
    </xdr:from>
    <xdr:to>
      <xdr:col>1</xdr:col>
      <xdr:colOff>533400</xdr:colOff>
      <xdr:row>666</xdr:row>
      <xdr:rowOff>800100</xdr:rowOff>
    </xdr:to>
    <xdr:pic>
      <xdr:nvPicPr>
        <xdr:cNvPr id="648" name="Image 1294">
          <a:extLst>
            <a:ext uri="{FF2B5EF4-FFF2-40B4-BE49-F238E27FC236}">
              <a16:creationId xmlns:a16="http://schemas.microsoft.com/office/drawing/2014/main" xmlns="" id="{F1006F8A-0EED-4A53-A8BB-CFCF0B05C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8" r:link="rId1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3606175"/>
          <a:ext cx="520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667</xdr:row>
      <xdr:rowOff>12700</xdr:rowOff>
    </xdr:from>
    <xdr:to>
      <xdr:col>1</xdr:col>
      <xdr:colOff>419100</xdr:colOff>
      <xdr:row>667</xdr:row>
      <xdr:rowOff>800100</xdr:rowOff>
    </xdr:to>
    <xdr:pic>
      <xdr:nvPicPr>
        <xdr:cNvPr id="649" name="Image 1296">
          <a:extLst>
            <a:ext uri="{FF2B5EF4-FFF2-40B4-BE49-F238E27FC236}">
              <a16:creationId xmlns:a16="http://schemas.microsoft.com/office/drawing/2014/main" xmlns="" id="{1EEB1D92-98A8-452D-97D5-4CBFB5A4B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0" r:link="rId1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4558675"/>
          <a:ext cx="406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668</xdr:row>
      <xdr:rowOff>12700</xdr:rowOff>
    </xdr:from>
    <xdr:to>
      <xdr:col>1</xdr:col>
      <xdr:colOff>406400</xdr:colOff>
      <xdr:row>668</xdr:row>
      <xdr:rowOff>800100</xdr:rowOff>
    </xdr:to>
    <xdr:pic>
      <xdr:nvPicPr>
        <xdr:cNvPr id="650" name="Image 1298">
          <a:extLst>
            <a:ext uri="{FF2B5EF4-FFF2-40B4-BE49-F238E27FC236}">
              <a16:creationId xmlns:a16="http://schemas.microsoft.com/office/drawing/2014/main" xmlns="" id="{C0EAB385-E3A7-45D0-BA7C-5E8876947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2" r:link="rId1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5511175"/>
          <a:ext cx="393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669</xdr:row>
      <xdr:rowOff>12700</xdr:rowOff>
    </xdr:from>
    <xdr:to>
      <xdr:col>1</xdr:col>
      <xdr:colOff>800100</xdr:colOff>
      <xdr:row>669</xdr:row>
      <xdr:rowOff>800100</xdr:rowOff>
    </xdr:to>
    <xdr:pic>
      <xdr:nvPicPr>
        <xdr:cNvPr id="651" name="Image 1300">
          <a:extLst>
            <a:ext uri="{FF2B5EF4-FFF2-40B4-BE49-F238E27FC236}">
              <a16:creationId xmlns:a16="http://schemas.microsoft.com/office/drawing/2014/main" xmlns="" id="{ACB41FED-E02A-4BE3-B69E-89FD9C03F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4" r:link="rId1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64636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670</xdr:row>
      <xdr:rowOff>12700</xdr:rowOff>
    </xdr:from>
    <xdr:to>
      <xdr:col>1</xdr:col>
      <xdr:colOff>685800</xdr:colOff>
      <xdr:row>670</xdr:row>
      <xdr:rowOff>800100</xdr:rowOff>
    </xdr:to>
    <xdr:pic>
      <xdr:nvPicPr>
        <xdr:cNvPr id="652" name="Image 1302">
          <a:extLst>
            <a:ext uri="{FF2B5EF4-FFF2-40B4-BE49-F238E27FC236}">
              <a16:creationId xmlns:a16="http://schemas.microsoft.com/office/drawing/2014/main" xmlns="" id="{826945F0-AF32-4C04-89FB-2BC4030E0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6" r:link="rId1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74161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671</xdr:row>
      <xdr:rowOff>12700</xdr:rowOff>
    </xdr:from>
    <xdr:to>
      <xdr:col>1</xdr:col>
      <xdr:colOff>406400</xdr:colOff>
      <xdr:row>671</xdr:row>
      <xdr:rowOff>800100</xdr:rowOff>
    </xdr:to>
    <xdr:pic>
      <xdr:nvPicPr>
        <xdr:cNvPr id="653" name="Image 1304">
          <a:extLst>
            <a:ext uri="{FF2B5EF4-FFF2-40B4-BE49-F238E27FC236}">
              <a16:creationId xmlns:a16="http://schemas.microsoft.com/office/drawing/2014/main" xmlns="" id="{444354D0-70F2-494E-BB37-D11114E66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8" r:link="rId1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8368675"/>
          <a:ext cx="393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672</xdr:row>
      <xdr:rowOff>12700</xdr:rowOff>
    </xdr:from>
    <xdr:to>
      <xdr:col>1</xdr:col>
      <xdr:colOff>802132</xdr:colOff>
      <xdr:row>673</xdr:row>
      <xdr:rowOff>0</xdr:rowOff>
    </xdr:to>
    <xdr:pic>
      <xdr:nvPicPr>
        <xdr:cNvPr id="654" name="Image 1306">
          <a:extLst>
            <a:ext uri="{FF2B5EF4-FFF2-40B4-BE49-F238E27FC236}">
              <a16:creationId xmlns:a16="http://schemas.microsoft.com/office/drawing/2014/main" xmlns="" id="{A9D95C4E-28BD-44BD-8F5E-0AB2BB640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0" r:link="rId1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39321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673</xdr:row>
      <xdr:rowOff>12700</xdr:rowOff>
    </xdr:from>
    <xdr:to>
      <xdr:col>1</xdr:col>
      <xdr:colOff>814663</xdr:colOff>
      <xdr:row>674</xdr:row>
      <xdr:rowOff>0</xdr:rowOff>
    </xdr:to>
    <xdr:pic>
      <xdr:nvPicPr>
        <xdr:cNvPr id="655" name="Image 1308">
          <a:extLst>
            <a:ext uri="{FF2B5EF4-FFF2-40B4-BE49-F238E27FC236}">
              <a16:creationId xmlns:a16="http://schemas.microsoft.com/office/drawing/2014/main" xmlns="" id="{FA3F511A-7868-41FC-8877-2D9724FC0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2" r:link="rId1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0273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674</xdr:row>
      <xdr:rowOff>12700</xdr:rowOff>
    </xdr:from>
    <xdr:to>
      <xdr:col>1</xdr:col>
      <xdr:colOff>814663</xdr:colOff>
      <xdr:row>675</xdr:row>
      <xdr:rowOff>0</xdr:rowOff>
    </xdr:to>
    <xdr:pic>
      <xdr:nvPicPr>
        <xdr:cNvPr id="656" name="Image 1310">
          <a:extLst>
            <a:ext uri="{FF2B5EF4-FFF2-40B4-BE49-F238E27FC236}">
              <a16:creationId xmlns:a16="http://schemas.microsoft.com/office/drawing/2014/main" xmlns="" id="{A805E053-959E-4359-983F-CF23F3D73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4" r:link="rId1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1226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675</xdr:row>
      <xdr:rowOff>12700</xdr:rowOff>
    </xdr:from>
    <xdr:to>
      <xdr:col>1</xdr:col>
      <xdr:colOff>814663</xdr:colOff>
      <xdr:row>676</xdr:row>
      <xdr:rowOff>0</xdr:rowOff>
    </xdr:to>
    <xdr:pic>
      <xdr:nvPicPr>
        <xdr:cNvPr id="657" name="Image 1312">
          <a:extLst>
            <a:ext uri="{FF2B5EF4-FFF2-40B4-BE49-F238E27FC236}">
              <a16:creationId xmlns:a16="http://schemas.microsoft.com/office/drawing/2014/main" xmlns="" id="{8C172480-1772-4D6F-B3FD-318A28D76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6" r:link="rId1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2178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676</xdr:row>
      <xdr:rowOff>12700</xdr:rowOff>
    </xdr:from>
    <xdr:to>
      <xdr:col>1</xdr:col>
      <xdr:colOff>526457</xdr:colOff>
      <xdr:row>677</xdr:row>
      <xdr:rowOff>0</xdr:rowOff>
    </xdr:to>
    <xdr:pic>
      <xdr:nvPicPr>
        <xdr:cNvPr id="658" name="Image 1314">
          <a:extLst>
            <a:ext uri="{FF2B5EF4-FFF2-40B4-BE49-F238E27FC236}">
              <a16:creationId xmlns:a16="http://schemas.microsoft.com/office/drawing/2014/main" xmlns="" id="{BC956E60-BB57-404B-81BA-ECC3103FA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8" r:link="rId1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3131175"/>
          <a:ext cx="51375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677</xdr:row>
      <xdr:rowOff>12700</xdr:rowOff>
    </xdr:from>
    <xdr:to>
      <xdr:col>1</xdr:col>
      <xdr:colOff>902377</xdr:colOff>
      <xdr:row>678</xdr:row>
      <xdr:rowOff>0</xdr:rowOff>
    </xdr:to>
    <xdr:pic>
      <xdr:nvPicPr>
        <xdr:cNvPr id="659" name="Image 1316">
          <a:extLst>
            <a:ext uri="{FF2B5EF4-FFF2-40B4-BE49-F238E27FC236}">
              <a16:creationId xmlns:a16="http://schemas.microsoft.com/office/drawing/2014/main" xmlns="" id="{3CCAE765-73CF-420C-8215-C717F9230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0" r:link="rId1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40836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678</xdr:row>
      <xdr:rowOff>12700</xdr:rowOff>
    </xdr:from>
    <xdr:to>
      <xdr:col>1</xdr:col>
      <xdr:colOff>325967</xdr:colOff>
      <xdr:row>679</xdr:row>
      <xdr:rowOff>0</xdr:rowOff>
    </xdr:to>
    <xdr:pic>
      <xdr:nvPicPr>
        <xdr:cNvPr id="660" name="Image 1318">
          <a:extLst>
            <a:ext uri="{FF2B5EF4-FFF2-40B4-BE49-F238E27FC236}">
              <a16:creationId xmlns:a16="http://schemas.microsoft.com/office/drawing/2014/main" xmlns="" id="{A7DC461E-D09A-4EFC-BD33-A12908AC2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2" r:link="rId1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50361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679</xdr:row>
      <xdr:rowOff>12700</xdr:rowOff>
    </xdr:from>
    <xdr:to>
      <xdr:col>1</xdr:col>
      <xdr:colOff>701887</xdr:colOff>
      <xdr:row>680</xdr:row>
      <xdr:rowOff>0</xdr:rowOff>
    </xdr:to>
    <xdr:pic>
      <xdr:nvPicPr>
        <xdr:cNvPr id="661" name="Image 1320">
          <a:extLst>
            <a:ext uri="{FF2B5EF4-FFF2-40B4-BE49-F238E27FC236}">
              <a16:creationId xmlns:a16="http://schemas.microsoft.com/office/drawing/2014/main" xmlns="" id="{491FE589-98C9-4378-81F9-9813FF467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4" r:link="rId1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59886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680</xdr:row>
      <xdr:rowOff>12700</xdr:rowOff>
    </xdr:from>
    <xdr:to>
      <xdr:col>1</xdr:col>
      <xdr:colOff>701887</xdr:colOff>
      <xdr:row>681</xdr:row>
      <xdr:rowOff>0</xdr:rowOff>
    </xdr:to>
    <xdr:pic>
      <xdr:nvPicPr>
        <xdr:cNvPr id="662" name="Image 1322">
          <a:extLst>
            <a:ext uri="{FF2B5EF4-FFF2-40B4-BE49-F238E27FC236}">
              <a16:creationId xmlns:a16="http://schemas.microsoft.com/office/drawing/2014/main" xmlns="" id="{6D01E5F5-09B5-464C-B83C-7D8D2C527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6" r:link="rId1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6941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681</xdr:row>
      <xdr:rowOff>12700</xdr:rowOff>
    </xdr:from>
    <xdr:to>
      <xdr:col>1</xdr:col>
      <xdr:colOff>501396</xdr:colOff>
      <xdr:row>682</xdr:row>
      <xdr:rowOff>0</xdr:rowOff>
    </xdr:to>
    <xdr:pic>
      <xdr:nvPicPr>
        <xdr:cNvPr id="663" name="Image 1324">
          <a:extLst>
            <a:ext uri="{FF2B5EF4-FFF2-40B4-BE49-F238E27FC236}">
              <a16:creationId xmlns:a16="http://schemas.microsoft.com/office/drawing/2014/main" xmlns="" id="{020512D1-FFE2-4CA7-A904-0996BDD48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8" r:link="rId1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78936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682</xdr:row>
      <xdr:rowOff>12700</xdr:rowOff>
    </xdr:from>
    <xdr:to>
      <xdr:col>1</xdr:col>
      <xdr:colOff>902377</xdr:colOff>
      <xdr:row>683</xdr:row>
      <xdr:rowOff>0</xdr:rowOff>
    </xdr:to>
    <xdr:pic>
      <xdr:nvPicPr>
        <xdr:cNvPr id="664" name="Image 1326">
          <a:extLst>
            <a:ext uri="{FF2B5EF4-FFF2-40B4-BE49-F238E27FC236}">
              <a16:creationId xmlns:a16="http://schemas.microsoft.com/office/drawing/2014/main" xmlns="" id="{FB9CBC46-5F7B-40DD-9250-7E6C825BA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0" r:link="rId1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88461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683</xdr:row>
      <xdr:rowOff>12700</xdr:rowOff>
    </xdr:from>
    <xdr:to>
      <xdr:col>1</xdr:col>
      <xdr:colOff>501396</xdr:colOff>
      <xdr:row>684</xdr:row>
      <xdr:rowOff>0</xdr:rowOff>
    </xdr:to>
    <xdr:pic>
      <xdr:nvPicPr>
        <xdr:cNvPr id="665" name="Image 1328">
          <a:extLst>
            <a:ext uri="{FF2B5EF4-FFF2-40B4-BE49-F238E27FC236}">
              <a16:creationId xmlns:a16="http://schemas.microsoft.com/office/drawing/2014/main" xmlns="" id="{4B2BEBF5-F712-4D2F-AD41-DE69E4428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2" r:link="rId1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497986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684</xdr:row>
      <xdr:rowOff>12700</xdr:rowOff>
    </xdr:from>
    <xdr:to>
      <xdr:col>1</xdr:col>
      <xdr:colOff>501396</xdr:colOff>
      <xdr:row>685</xdr:row>
      <xdr:rowOff>0</xdr:rowOff>
    </xdr:to>
    <xdr:pic>
      <xdr:nvPicPr>
        <xdr:cNvPr id="666" name="Image 1330">
          <a:extLst>
            <a:ext uri="{FF2B5EF4-FFF2-40B4-BE49-F238E27FC236}">
              <a16:creationId xmlns:a16="http://schemas.microsoft.com/office/drawing/2014/main" xmlns="" id="{47A30087-209A-4401-A2B5-EC7ED321D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4" r:link="rId1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07511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685</xdr:row>
      <xdr:rowOff>12700</xdr:rowOff>
    </xdr:from>
    <xdr:to>
      <xdr:col>1</xdr:col>
      <xdr:colOff>501396</xdr:colOff>
      <xdr:row>686</xdr:row>
      <xdr:rowOff>0</xdr:rowOff>
    </xdr:to>
    <xdr:pic>
      <xdr:nvPicPr>
        <xdr:cNvPr id="667" name="Image 1332">
          <a:extLst>
            <a:ext uri="{FF2B5EF4-FFF2-40B4-BE49-F238E27FC236}">
              <a16:creationId xmlns:a16="http://schemas.microsoft.com/office/drawing/2014/main" xmlns="" id="{D106775C-0E23-4A38-83F1-02868093A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6" r:link="rId1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17036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686</xdr:row>
      <xdr:rowOff>12700</xdr:rowOff>
    </xdr:from>
    <xdr:to>
      <xdr:col>1</xdr:col>
      <xdr:colOff>726948</xdr:colOff>
      <xdr:row>687</xdr:row>
      <xdr:rowOff>0</xdr:rowOff>
    </xdr:to>
    <xdr:pic>
      <xdr:nvPicPr>
        <xdr:cNvPr id="668" name="Image 1334">
          <a:extLst>
            <a:ext uri="{FF2B5EF4-FFF2-40B4-BE49-F238E27FC236}">
              <a16:creationId xmlns:a16="http://schemas.microsoft.com/office/drawing/2014/main" xmlns="" id="{70ADEF84-A1FD-4A14-826D-0D4AC39C0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8" r:link="rId1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26561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687</xdr:row>
      <xdr:rowOff>12700</xdr:rowOff>
    </xdr:from>
    <xdr:to>
      <xdr:col>1</xdr:col>
      <xdr:colOff>726948</xdr:colOff>
      <xdr:row>688</xdr:row>
      <xdr:rowOff>0</xdr:rowOff>
    </xdr:to>
    <xdr:pic>
      <xdr:nvPicPr>
        <xdr:cNvPr id="669" name="Image 1336">
          <a:extLst>
            <a:ext uri="{FF2B5EF4-FFF2-40B4-BE49-F238E27FC236}">
              <a16:creationId xmlns:a16="http://schemas.microsoft.com/office/drawing/2014/main" xmlns="" id="{1924FDE4-B464-4FCE-A754-C08EA465D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0" r:link="rId1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36086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688</xdr:row>
      <xdr:rowOff>12700</xdr:rowOff>
    </xdr:from>
    <xdr:to>
      <xdr:col>1</xdr:col>
      <xdr:colOff>726948</xdr:colOff>
      <xdr:row>689</xdr:row>
      <xdr:rowOff>0</xdr:rowOff>
    </xdr:to>
    <xdr:pic>
      <xdr:nvPicPr>
        <xdr:cNvPr id="670" name="Image 1338">
          <a:extLst>
            <a:ext uri="{FF2B5EF4-FFF2-40B4-BE49-F238E27FC236}">
              <a16:creationId xmlns:a16="http://schemas.microsoft.com/office/drawing/2014/main" xmlns="" id="{E60A3F52-EDC3-45A9-BA48-F3E2AC085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2" r:link="rId1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45611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689</xdr:row>
      <xdr:rowOff>12700</xdr:rowOff>
    </xdr:from>
    <xdr:to>
      <xdr:col>1</xdr:col>
      <xdr:colOff>614172</xdr:colOff>
      <xdr:row>690</xdr:row>
      <xdr:rowOff>0</xdr:rowOff>
    </xdr:to>
    <xdr:pic>
      <xdr:nvPicPr>
        <xdr:cNvPr id="671" name="Image 1340">
          <a:extLst>
            <a:ext uri="{FF2B5EF4-FFF2-40B4-BE49-F238E27FC236}">
              <a16:creationId xmlns:a16="http://schemas.microsoft.com/office/drawing/2014/main" xmlns="" id="{F929FC02-E9E9-4C1A-802A-B83B1CEA7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4" r:link="rId1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5513675"/>
          <a:ext cx="60147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690</xdr:row>
      <xdr:rowOff>12700</xdr:rowOff>
    </xdr:from>
    <xdr:to>
      <xdr:col>1</xdr:col>
      <xdr:colOff>764540</xdr:colOff>
      <xdr:row>691</xdr:row>
      <xdr:rowOff>0</xdr:rowOff>
    </xdr:to>
    <xdr:pic>
      <xdr:nvPicPr>
        <xdr:cNvPr id="672" name="Image 1342">
          <a:extLst>
            <a:ext uri="{FF2B5EF4-FFF2-40B4-BE49-F238E27FC236}">
              <a16:creationId xmlns:a16="http://schemas.microsoft.com/office/drawing/2014/main" xmlns="" id="{8F4B59F8-D97D-4DCB-8ED4-F9F2FE119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6" r:link="rId1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646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691</xdr:row>
      <xdr:rowOff>12700</xdr:rowOff>
    </xdr:from>
    <xdr:to>
      <xdr:col>1</xdr:col>
      <xdr:colOff>752009</xdr:colOff>
      <xdr:row>692</xdr:row>
      <xdr:rowOff>0</xdr:rowOff>
    </xdr:to>
    <xdr:pic>
      <xdr:nvPicPr>
        <xdr:cNvPr id="673" name="Image 1344">
          <a:extLst>
            <a:ext uri="{FF2B5EF4-FFF2-40B4-BE49-F238E27FC236}">
              <a16:creationId xmlns:a16="http://schemas.microsoft.com/office/drawing/2014/main" xmlns="" id="{11FD0157-4BBB-4008-BF91-F3D89EEA3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8" r:link="rId1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7418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692</xdr:row>
      <xdr:rowOff>12700</xdr:rowOff>
    </xdr:from>
    <xdr:to>
      <xdr:col>1</xdr:col>
      <xdr:colOff>764540</xdr:colOff>
      <xdr:row>693</xdr:row>
      <xdr:rowOff>0</xdr:rowOff>
    </xdr:to>
    <xdr:pic>
      <xdr:nvPicPr>
        <xdr:cNvPr id="674" name="Image 1346">
          <a:extLst>
            <a:ext uri="{FF2B5EF4-FFF2-40B4-BE49-F238E27FC236}">
              <a16:creationId xmlns:a16="http://schemas.microsoft.com/office/drawing/2014/main" xmlns="" id="{0624D8E3-C9AD-46BA-B8C6-2E30FD575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0" r:link="rId1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837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693</xdr:row>
      <xdr:rowOff>12700</xdr:rowOff>
    </xdr:from>
    <xdr:to>
      <xdr:col>1</xdr:col>
      <xdr:colOff>752009</xdr:colOff>
      <xdr:row>694</xdr:row>
      <xdr:rowOff>0</xdr:rowOff>
    </xdr:to>
    <xdr:pic>
      <xdr:nvPicPr>
        <xdr:cNvPr id="675" name="Image 1348">
          <a:extLst>
            <a:ext uri="{FF2B5EF4-FFF2-40B4-BE49-F238E27FC236}">
              <a16:creationId xmlns:a16="http://schemas.microsoft.com/office/drawing/2014/main" xmlns="" id="{239721E8-F2D4-4D11-8DB8-12FBDD5FB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2" r:link="rId1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59323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694</xdr:row>
      <xdr:rowOff>12700</xdr:rowOff>
    </xdr:from>
    <xdr:to>
      <xdr:col>1</xdr:col>
      <xdr:colOff>802132</xdr:colOff>
      <xdr:row>695</xdr:row>
      <xdr:rowOff>0</xdr:rowOff>
    </xdr:to>
    <xdr:pic>
      <xdr:nvPicPr>
        <xdr:cNvPr id="676" name="Image 1350">
          <a:extLst>
            <a:ext uri="{FF2B5EF4-FFF2-40B4-BE49-F238E27FC236}">
              <a16:creationId xmlns:a16="http://schemas.microsoft.com/office/drawing/2014/main" xmlns="" id="{9F833319-763F-441F-9015-7D72B19EA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4" r:link="rId1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027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695</xdr:row>
      <xdr:rowOff>12700</xdr:rowOff>
    </xdr:from>
    <xdr:to>
      <xdr:col>1</xdr:col>
      <xdr:colOff>802132</xdr:colOff>
      <xdr:row>696</xdr:row>
      <xdr:rowOff>0</xdr:rowOff>
    </xdr:to>
    <xdr:pic>
      <xdr:nvPicPr>
        <xdr:cNvPr id="677" name="Image 1352">
          <a:extLst>
            <a:ext uri="{FF2B5EF4-FFF2-40B4-BE49-F238E27FC236}">
              <a16:creationId xmlns:a16="http://schemas.microsoft.com/office/drawing/2014/main" xmlns="" id="{3ECDDB97-F8C4-47CE-9F8F-C8BA1405D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6" r:link="rId1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1228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696</xdr:row>
      <xdr:rowOff>12700</xdr:rowOff>
    </xdr:from>
    <xdr:to>
      <xdr:col>1</xdr:col>
      <xdr:colOff>764540</xdr:colOff>
      <xdr:row>697</xdr:row>
      <xdr:rowOff>0</xdr:rowOff>
    </xdr:to>
    <xdr:pic>
      <xdr:nvPicPr>
        <xdr:cNvPr id="678" name="Image 1354">
          <a:extLst>
            <a:ext uri="{FF2B5EF4-FFF2-40B4-BE49-F238E27FC236}">
              <a16:creationId xmlns:a16="http://schemas.microsoft.com/office/drawing/2014/main" xmlns="" id="{5DB4E30E-03A2-47B8-9CBD-709B03AE3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8" r:link="rId1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218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697</xdr:row>
      <xdr:rowOff>12700</xdr:rowOff>
    </xdr:from>
    <xdr:to>
      <xdr:col>1</xdr:col>
      <xdr:colOff>764540</xdr:colOff>
      <xdr:row>698</xdr:row>
      <xdr:rowOff>0</xdr:rowOff>
    </xdr:to>
    <xdr:pic>
      <xdr:nvPicPr>
        <xdr:cNvPr id="679" name="Image 1356">
          <a:extLst>
            <a:ext uri="{FF2B5EF4-FFF2-40B4-BE49-F238E27FC236}">
              <a16:creationId xmlns:a16="http://schemas.microsoft.com/office/drawing/2014/main" xmlns="" id="{7B14CAF2-38D8-4F66-B147-93C938AE5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0" r:link="rId1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313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698</xdr:row>
      <xdr:rowOff>12700</xdr:rowOff>
    </xdr:from>
    <xdr:to>
      <xdr:col>1</xdr:col>
      <xdr:colOff>777071</xdr:colOff>
      <xdr:row>699</xdr:row>
      <xdr:rowOff>0</xdr:rowOff>
    </xdr:to>
    <xdr:pic>
      <xdr:nvPicPr>
        <xdr:cNvPr id="680" name="Image 1358">
          <a:extLst>
            <a:ext uri="{FF2B5EF4-FFF2-40B4-BE49-F238E27FC236}">
              <a16:creationId xmlns:a16="http://schemas.microsoft.com/office/drawing/2014/main" xmlns="" id="{FB6CC57A-41EB-4858-9B5C-577DF257F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2" r:link="rId1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408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699</xdr:row>
      <xdr:rowOff>12700</xdr:rowOff>
    </xdr:from>
    <xdr:to>
      <xdr:col>1</xdr:col>
      <xdr:colOff>513927</xdr:colOff>
      <xdr:row>700</xdr:row>
      <xdr:rowOff>0</xdr:rowOff>
    </xdr:to>
    <xdr:pic>
      <xdr:nvPicPr>
        <xdr:cNvPr id="681" name="Image 1360">
          <a:extLst>
            <a:ext uri="{FF2B5EF4-FFF2-40B4-BE49-F238E27FC236}">
              <a16:creationId xmlns:a16="http://schemas.microsoft.com/office/drawing/2014/main" xmlns="" id="{F879A9AE-4998-4185-BC44-AA6DEC3D2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4" r:link="rId1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5038675"/>
          <a:ext cx="50122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700</xdr:row>
      <xdr:rowOff>12700</xdr:rowOff>
    </xdr:from>
    <xdr:to>
      <xdr:col>1</xdr:col>
      <xdr:colOff>902377</xdr:colOff>
      <xdr:row>701</xdr:row>
      <xdr:rowOff>0</xdr:rowOff>
    </xdr:to>
    <xdr:pic>
      <xdr:nvPicPr>
        <xdr:cNvPr id="682" name="Image 1362">
          <a:extLst>
            <a:ext uri="{FF2B5EF4-FFF2-40B4-BE49-F238E27FC236}">
              <a16:creationId xmlns:a16="http://schemas.microsoft.com/office/drawing/2014/main" xmlns="" id="{6AC601B6-63EA-47A9-ADC9-4C1AF7C34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6" r:link="rId1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59911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701</xdr:row>
      <xdr:rowOff>12700</xdr:rowOff>
    </xdr:from>
    <xdr:to>
      <xdr:col>1</xdr:col>
      <xdr:colOff>476335</xdr:colOff>
      <xdr:row>702</xdr:row>
      <xdr:rowOff>0</xdr:rowOff>
    </xdr:to>
    <xdr:pic>
      <xdr:nvPicPr>
        <xdr:cNvPr id="683" name="Image 1364">
          <a:extLst>
            <a:ext uri="{FF2B5EF4-FFF2-40B4-BE49-F238E27FC236}">
              <a16:creationId xmlns:a16="http://schemas.microsoft.com/office/drawing/2014/main" xmlns="" id="{CE1D9F7C-F855-4C29-AF33-01069C174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8" r:link="rId1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6943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702</xdr:row>
      <xdr:rowOff>12700</xdr:rowOff>
    </xdr:from>
    <xdr:to>
      <xdr:col>1</xdr:col>
      <xdr:colOff>476335</xdr:colOff>
      <xdr:row>703</xdr:row>
      <xdr:rowOff>0</xdr:rowOff>
    </xdr:to>
    <xdr:pic>
      <xdr:nvPicPr>
        <xdr:cNvPr id="684" name="Image 1366">
          <a:extLst>
            <a:ext uri="{FF2B5EF4-FFF2-40B4-BE49-F238E27FC236}">
              <a16:creationId xmlns:a16="http://schemas.microsoft.com/office/drawing/2014/main" xmlns="" id="{8691EC45-E7C8-4A98-B988-B845A1340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0" r:link="rId1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78961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703</xdr:row>
      <xdr:rowOff>12700</xdr:rowOff>
    </xdr:from>
    <xdr:to>
      <xdr:col>1</xdr:col>
      <xdr:colOff>952500</xdr:colOff>
      <xdr:row>703</xdr:row>
      <xdr:rowOff>902377</xdr:rowOff>
    </xdr:to>
    <xdr:pic>
      <xdr:nvPicPr>
        <xdr:cNvPr id="685" name="Image 1368">
          <a:extLst>
            <a:ext uri="{FF2B5EF4-FFF2-40B4-BE49-F238E27FC236}">
              <a16:creationId xmlns:a16="http://schemas.microsoft.com/office/drawing/2014/main" xmlns="" id="{F53A9CA8-D8AD-4B91-A1ED-49507635F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2" r:link="rId1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688486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705</xdr:row>
      <xdr:rowOff>12700</xdr:rowOff>
    </xdr:from>
    <xdr:to>
      <xdr:col>1</xdr:col>
      <xdr:colOff>488865</xdr:colOff>
      <xdr:row>706</xdr:row>
      <xdr:rowOff>0</xdr:rowOff>
    </xdr:to>
    <xdr:pic>
      <xdr:nvPicPr>
        <xdr:cNvPr id="686" name="Image 1370">
          <a:extLst>
            <a:ext uri="{FF2B5EF4-FFF2-40B4-BE49-F238E27FC236}">
              <a16:creationId xmlns:a16="http://schemas.microsoft.com/office/drawing/2014/main" xmlns="" id="{1F660C49-F3A7-4FB1-A081-C68291988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4" r:link="rId1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0753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706</xdr:row>
      <xdr:rowOff>12700</xdr:rowOff>
    </xdr:from>
    <xdr:to>
      <xdr:col>1</xdr:col>
      <xdr:colOff>863600</xdr:colOff>
      <xdr:row>706</xdr:row>
      <xdr:rowOff>800100</xdr:rowOff>
    </xdr:to>
    <xdr:pic>
      <xdr:nvPicPr>
        <xdr:cNvPr id="687" name="Image 1372">
          <a:extLst>
            <a:ext uri="{FF2B5EF4-FFF2-40B4-BE49-F238E27FC236}">
              <a16:creationId xmlns:a16="http://schemas.microsoft.com/office/drawing/2014/main" xmlns="" id="{86904BBE-0809-4D59-A349-A6815F1EE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6" r:link="rId1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17061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707</xdr:row>
      <xdr:rowOff>12700</xdr:rowOff>
    </xdr:from>
    <xdr:to>
      <xdr:col>1</xdr:col>
      <xdr:colOff>626703</xdr:colOff>
      <xdr:row>708</xdr:row>
      <xdr:rowOff>0</xdr:rowOff>
    </xdr:to>
    <xdr:pic>
      <xdr:nvPicPr>
        <xdr:cNvPr id="688" name="Image 1374">
          <a:extLst>
            <a:ext uri="{FF2B5EF4-FFF2-40B4-BE49-F238E27FC236}">
              <a16:creationId xmlns:a16="http://schemas.microsoft.com/office/drawing/2014/main" xmlns="" id="{165609A2-67EE-40E6-B00F-B4751DD5F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8" r:link="rId1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26586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708</xdr:row>
      <xdr:rowOff>12700</xdr:rowOff>
    </xdr:from>
    <xdr:to>
      <xdr:col>1</xdr:col>
      <xdr:colOff>752009</xdr:colOff>
      <xdr:row>709</xdr:row>
      <xdr:rowOff>0</xdr:rowOff>
    </xdr:to>
    <xdr:pic>
      <xdr:nvPicPr>
        <xdr:cNvPr id="689" name="Image 1376">
          <a:extLst>
            <a:ext uri="{FF2B5EF4-FFF2-40B4-BE49-F238E27FC236}">
              <a16:creationId xmlns:a16="http://schemas.microsoft.com/office/drawing/2014/main" xmlns="" id="{B6DF2E03-05E0-46F6-8239-0F810BC6F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0" r:link="rId1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361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709</xdr:row>
      <xdr:rowOff>12700</xdr:rowOff>
    </xdr:from>
    <xdr:to>
      <xdr:col>1</xdr:col>
      <xdr:colOff>777071</xdr:colOff>
      <xdr:row>710</xdr:row>
      <xdr:rowOff>0</xdr:rowOff>
    </xdr:to>
    <xdr:pic>
      <xdr:nvPicPr>
        <xdr:cNvPr id="690" name="Image 1378">
          <a:extLst>
            <a:ext uri="{FF2B5EF4-FFF2-40B4-BE49-F238E27FC236}">
              <a16:creationId xmlns:a16="http://schemas.microsoft.com/office/drawing/2014/main" xmlns="" id="{75CE5704-C667-429E-9DBD-7B861ACD6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2" r:link="rId1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4563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710</xdr:row>
      <xdr:rowOff>12700</xdr:rowOff>
    </xdr:from>
    <xdr:to>
      <xdr:col>1</xdr:col>
      <xdr:colOff>952500</xdr:colOff>
      <xdr:row>710</xdr:row>
      <xdr:rowOff>927439</xdr:rowOff>
    </xdr:to>
    <xdr:pic>
      <xdr:nvPicPr>
        <xdr:cNvPr id="691" name="Image 1380">
          <a:extLst>
            <a:ext uri="{FF2B5EF4-FFF2-40B4-BE49-F238E27FC236}">
              <a16:creationId xmlns:a16="http://schemas.microsoft.com/office/drawing/2014/main" xmlns="" id="{76D16BC4-61EA-4639-A4F8-A8983175E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4" r:link="rId1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55161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711</xdr:row>
      <xdr:rowOff>12700</xdr:rowOff>
    </xdr:from>
    <xdr:to>
      <xdr:col>1</xdr:col>
      <xdr:colOff>764540</xdr:colOff>
      <xdr:row>712</xdr:row>
      <xdr:rowOff>0</xdr:rowOff>
    </xdr:to>
    <xdr:pic>
      <xdr:nvPicPr>
        <xdr:cNvPr id="692" name="Image 1382">
          <a:extLst>
            <a:ext uri="{FF2B5EF4-FFF2-40B4-BE49-F238E27FC236}">
              <a16:creationId xmlns:a16="http://schemas.microsoft.com/office/drawing/2014/main" xmlns="" id="{F952049B-6A36-4A8A-9A4D-6D335A57F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6" r:link="rId1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646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712</xdr:row>
      <xdr:rowOff>12700</xdr:rowOff>
    </xdr:from>
    <xdr:to>
      <xdr:col>1</xdr:col>
      <xdr:colOff>764540</xdr:colOff>
      <xdr:row>713</xdr:row>
      <xdr:rowOff>0</xdr:rowOff>
    </xdr:to>
    <xdr:pic>
      <xdr:nvPicPr>
        <xdr:cNvPr id="693" name="Image 1384">
          <a:extLst>
            <a:ext uri="{FF2B5EF4-FFF2-40B4-BE49-F238E27FC236}">
              <a16:creationId xmlns:a16="http://schemas.microsoft.com/office/drawing/2014/main" xmlns="" id="{53C58878-6C10-4554-BF0B-FF6E78DFD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8" r:link="rId1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742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713</xdr:row>
      <xdr:rowOff>12700</xdr:rowOff>
    </xdr:from>
    <xdr:to>
      <xdr:col>1</xdr:col>
      <xdr:colOff>764540</xdr:colOff>
      <xdr:row>714</xdr:row>
      <xdr:rowOff>0</xdr:rowOff>
    </xdr:to>
    <xdr:pic>
      <xdr:nvPicPr>
        <xdr:cNvPr id="694" name="Image 1386">
          <a:extLst>
            <a:ext uri="{FF2B5EF4-FFF2-40B4-BE49-F238E27FC236}">
              <a16:creationId xmlns:a16="http://schemas.microsoft.com/office/drawing/2014/main" xmlns="" id="{74593B11-DD7C-4B50-BD85-BA0608E35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0" r:link="rId1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837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714</xdr:row>
      <xdr:rowOff>12700</xdr:rowOff>
    </xdr:from>
    <xdr:to>
      <xdr:col>1</xdr:col>
      <xdr:colOff>952500</xdr:colOff>
      <xdr:row>714</xdr:row>
      <xdr:rowOff>827193</xdr:rowOff>
    </xdr:to>
    <xdr:pic>
      <xdr:nvPicPr>
        <xdr:cNvPr id="695" name="Image 1388">
          <a:extLst>
            <a:ext uri="{FF2B5EF4-FFF2-40B4-BE49-F238E27FC236}">
              <a16:creationId xmlns:a16="http://schemas.microsoft.com/office/drawing/2014/main" xmlns="" id="{D08072D3-86E9-499E-9F70-4CC34F4C3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2" r:link="rId1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793261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715</xdr:row>
      <xdr:rowOff>12700</xdr:rowOff>
    </xdr:from>
    <xdr:to>
      <xdr:col>1</xdr:col>
      <xdr:colOff>839724</xdr:colOff>
      <xdr:row>716</xdr:row>
      <xdr:rowOff>0</xdr:rowOff>
    </xdr:to>
    <xdr:pic>
      <xdr:nvPicPr>
        <xdr:cNvPr id="696" name="Image 1390">
          <a:extLst>
            <a:ext uri="{FF2B5EF4-FFF2-40B4-BE49-F238E27FC236}">
              <a16:creationId xmlns:a16="http://schemas.microsoft.com/office/drawing/2014/main" xmlns="" id="{1528DAD5-CC29-4938-9947-5EF8F43ED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4" r:link="rId1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02786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716</xdr:row>
      <xdr:rowOff>12700</xdr:rowOff>
    </xdr:from>
    <xdr:to>
      <xdr:col>1</xdr:col>
      <xdr:colOff>764540</xdr:colOff>
      <xdr:row>717</xdr:row>
      <xdr:rowOff>0</xdr:rowOff>
    </xdr:to>
    <xdr:pic>
      <xdr:nvPicPr>
        <xdr:cNvPr id="697" name="Image 1392">
          <a:extLst>
            <a:ext uri="{FF2B5EF4-FFF2-40B4-BE49-F238E27FC236}">
              <a16:creationId xmlns:a16="http://schemas.microsoft.com/office/drawing/2014/main" xmlns="" id="{82ED048A-EA9D-4ED8-BC4E-E6BF444E0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6" r:link="rId1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123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717</xdr:row>
      <xdr:rowOff>12700</xdr:rowOff>
    </xdr:from>
    <xdr:to>
      <xdr:col>1</xdr:col>
      <xdr:colOff>714417</xdr:colOff>
      <xdr:row>718</xdr:row>
      <xdr:rowOff>0</xdr:rowOff>
    </xdr:to>
    <xdr:pic>
      <xdr:nvPicPr>
        <xdr:cNvPr id="698" name="Image 1394">
          <a:extLst>
            <a:ext uri="{FF2B5EF4-FFF2-40B4-BE49-F238E27FC236}">
              <a16:creationId xmlns:a16="http://schemas.microsoft.com/office/drawing/2014/main" xmlns="" id="{E0EE9A9E-3D6C-4941-8C2C-4F1A39DC9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8" r:link="rId1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21836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718</xdr:row>
      <xdr:rowOff>12700</xdr:rowOff>
    </xdr:from>
    <xdr:to>
      <xdr:col>1</xdr:col>
      <xdr:colOff>939969</xdr:colOff>
      <xdr:row>719</xdr:row>
      <xdr:rowOff>0</xdr:rowOff>
    </xdr:to>
    <xdr:pic>
      <xdr:nvPicPr>
        <xdr:cNvPr id="699" name="Image 1396">
          <a:extLst>
            <a:ext uri="{FF2B5EF4-FFF2-40B4-BE49-F238E27FC236}">
              <a16:creationId xmlns:a16="http://schemas.microsoft.com/office/drawing/2014/main" xmlns="" id="{226A6BC8-87F9-40A4-98AD-51F639DB1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0" r:link="rId1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31361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719</xdr:row>
      <xdr:rowOff>12700</xdr:rowOff>
    </xdr:from>
    <xdr:to>
      <xdr:col>1</xdr:col>
      <xdr:colOff>952500</xdr:colOff>
      <xdr:row>719</xdr:row>
      <xdr:rowOff>839724</xdr:rowOff>
    </xdr:to>
    <xdr:pic>
      <xdr:nvPicPr>
        <xdr:cNvPr id="700" name="Image 1398">
          <a:extLst>
            <a:ext uri="{FF2B5EF4-FFF2-40B4-BE49-F238E27FC236}">
              <a16:creationId xmlns:a16="http://schemas.microsoft.com/office/drawing/2014/main" xmlns="" id="{FCC6A25E-BCC6-4407-8C87-F3EE9AAD0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2" r:link="rId1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4088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720</xdr:row>
      <xdr:rowOff>12700</xdr:rowOff>
    </xdr:from>
    <xdr:to>
      <xdr:col>1</xdr:col>
      <xdr:colOff>902377</xdr:colOff>
      <xdr:row>721</xdr:row>
      <xdr:rowOff>0</xdr:rowOff>
    </xdr:to>
    <xdr:pic>
      <xdr:nvPicPr>
        <xdr:cNvPr id="701" name="Image 1400">
          <a:extLst>
            <a:ext uri="{FF2B5EF4-FFF2-40B4-BE49-F238E27FC236}">
              <a16:creationId xmlns:a16="http://schemas.microsoft.com/office/drawing/2014/main" xmlns="" id="{2AC9EDED-B6CA-4D2C-9224-A458569EB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4" r:link="rId1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50411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721</xdr:row>
      <xdr:rowOff>12700</xdr:rowOff>
    </xdr:from>
    <xdr:to>
      <xdr:col>1</xdr:col>
      <xdr:colOff>814663</xdr:colOff>
      <xdr:row>722</xdr:row>
      <xdr:rowOff>0</xdr:rowOff>
    </xdr:to>
    <xdr:pic>
      <xdr:nvPicPr>
        <xdr:cNvPr id="702" name="Image 1402">
          <a:extLst>
            <a:ext uri="{FF2B5EF4-FFF2-40B4-BE49-F238E27FC236}">
              <a16:creationId xmlns:a16="http://schemas.microsoft.com/office/drawing/2014/main" xmlns="" id="{C2DD3CDA-CD65-47A2-A8A6-CD14E8266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6" r:link="rId1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5993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722</xdr:row>
      <xdr:rowOff>12700</xdr:rowOff>
    </xdr:from>
    <xdr:to>
      <xdr:col>1</xdr:col>
      <xdr:colOff>476335</xdr:colOff>
      <xdr:row>723</xdr:row>
      <xdr:rowOff>0</xdr:rowOff>
    </xdr:to>
    <xdr:pic>
      <xdr:nvPicPr>
        <xdr:cNvPr id="703" name="Image 1404">
          <a:extLst>
            <a:ext uri="{FF2B5EF4-FFF2-40B4-BE49-F238E27FC236}">
              <a16:creationId xmlns:a16="http://schemas.microsoft.com/office/drawing/2014/main" xmlns="" id="{A48FF459-1BBB-4DE8-86DB-EE79C3D15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8" r:link="rId1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69461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723</xdr:row>
      <xdr:rowOff>12700</xdr:rowOff>
    </xdr:from>
    <xdr:to>
      <xdr:col>1</xdr:col>
      <xdr:colOff>852255</xdr:colOff>
      <xdr:row>724</xdr:row>
      <xdr:rowOff>0</xdr:rowOff>
    </xdr:to>
    <xdr:pic>
      <xdr:nvPicPr>
        <xdr:cNvPr id="704" name="Image 1406">
          <a:extLst>
            <a:ext uri="{FF2B5EF4-FFF2-40B4-BE49-F238E27FC236}">
              <a16:creationId xmlns:a16="http://schemas.microsoft.com/office/drawing/2014/main" xmlns="" id="{B1F3B2B3-73BF-4510-9A49-D85A8EC47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0" r:link="rId1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78986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724</xdr:row>
      <xdr:rowOff>12700</xdr:rowOff>
    </xdr:from>
    <xdr:to>
      <xdr:col>1</xdr:col>
      <xdr:colOff>426212</xdr:colOff>
      <xdr:row>725</xdr:row>
      <xdr:rowOff>0</xdr:rowOff>
    </xdr:to>
    <xdr:pic>
      <xdr:nvPicPr>
        <xdr:cNvPr id="705" name="Image 1408">
          <a:extLst>
            <a:ext uri="{FF2B5EF4-FFF2-40B4-BE49-F238E27FC236}">
              <a16:creationId xmlns:a16="http://schemas.microsoft.com/office/drawing/2014/main" xmlns="" id="{8BE15684-1857-4DA1-ABC1-D7E82C856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2" r:link="rId1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8851175"/>
          <a:ext cx="41351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725</xdr:row>
      <xdr:rowOff>12700</xdr:rowOff>
    </xdr:from>
    <xdr:to>
      <xdr:col>1</xdr:col>
      <xdr:colOff>476335</xdr:colOff>
      <xdr:row>726</xdr:row>
      <xdr:rowOff>0</xdr:rowOff>
    </xdr:to>
    <xdr:pic>
      <xdr:nvPicPr>
        <xdr:cNvPr id="706" name="Image 1410">
          <a:extLst>
            <a:ext uri="{FF2B5EF4-FFF2-40B4-BE49-F238E27FC236}">
              <a16:creationId xmlns:a16="http://schemas.microsoft.com/office/drawing/2014/main" xmlns="" id="{3A08755E-6694-42E9-8B05-E574444F7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4" r:link="rId1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89803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726</xdr:row>
      <xdr:rowOff>12700</xdr:rowOff>
    </xdr:from>
    <xdr:to>
      <xdr:col>1</xdr:col>
      <xdr:colOff>952500</xdr:colOff>
      <xdr:row>726</xdr:row>
      <xdr:rowOff>676825</xdr:rowOff>
    </xdr:to>
    <xdr:pic>
      <xdr:nvPicPr>
        <xdr:cNvPr id="707" name="Image 1412">
          <a:extLst>
            <a:ext uri="{FF2B5EF4-FFF2-40B4-BE49-F238E27FC236}">
              <a16:creationId xmlns:a16="http://schemas.microsoft.com/office/drawing/2014/main" xmlns="" id="{1910C935-4F19-4D95-83E2-2BC842623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6" r:link="rId1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0756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727</xdr:row>
      <xdr:rowOff>12700</xdr:rowOff>
    </xdr:from>
    <xdr:to>
      <xdr:col>1</xdr:col>
      <xdr:colOff>476335</xdr:colOff>
      <xdr:row>728</xdr:row>
      <xdr:rowOff>0</xdr:rowOff>
    </xdr:to>
    <xdr:pic>
      <xdr:nvPicPr>
        <xdr:cNvPr id="708" name="Image 1414">
          <a:extLst>
            <a:ext uri="{FF2B5EF4-FFF2-40B4-BE49-F238E27FC236}">
              <a16:creationId xmlns:a16="http://schemas.microsoft.com/office/drawing/2014/main" xmlns="" id="{ED1C6E51-2C4C-48AC-989F-112C20D37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8" r:link="rId1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1708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728</xdr:row>
      <xdr:rowOff>12700</xdr:rowOff>
    </xdr:from>
    <xdr:to>
      <xdr:col>1</xdr:col>
      <xdr:colOff>526457</xdr:colOff>
      <xdr:row>729</xdr:row>
      <xdr:rowOff>0</xdr:rowOff>
    </xdr:to>
    <xdr:pic>
      <xdr:nvPicPr>
        <xdr:cNvPr id="709" name="Image 1416">
          <a:extLst>
            <a:ext uri="{FF2B5EF4-FFF2-40B4-BE49-F238E27FC236}">
              <a16:creationId xmlns:a16="http://schemas.microsoft.com/office/drawing/2014/main" xmlns="" id="{55B80E6D-E037-47AE-BDFA-B6DEB97C9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0" r:link="rId1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2661175"/>
          <a:ext cx="51375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729</xdr:row>
      <xdr:rowOff>12700</xdr:rowOff>
    </xdr:from>
    <xdr:to>
      <xdr:col>1</xdr:col>
      <xdr:colOff>488865</xdr:colOff>
      <xdr:row>730</xdr:row>
      <xdr:rowOff>0</xdr:rowOff>
    </xdr:to>
    <xdr:pic>
      <xdr:nvPicPr>
        <xdr:cNvPr id="710" name="Image 1418">
          <a:extLst>
            <a:ext uri="{FF2B5EF4-FFF2-40B4-BE49-F238E27FC236}">
              <a16:creationId xmlns:a16="http://schemas.microsoft.com/office/drawing/2014/main" xmlns="" id="{E1479B20-C089-461C-B826-D093AD018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2" r:link="rId1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3613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730</xdr:row>
      <xdr:rowOff>12700</xdr:rowOff>
    </xdr:from>
    <xdr:to>
      <xdr:col>1</xdr:col>
      <xdr:colOff>438743</xdr:colOff>
      <xdr:row>731</xdr:row>
      <xdr:rowOff>0</xdr:rowOff>
    </xdr:to>
    <xdr:pic>
      <xdr:nvPicPr>
        <xdr:cNvPr id="711" name="Image 1420">
          <a:extLst>
            <a:ext uri="{FF2B5EF4-FFF2-40B4-BE49-F238E27FC236}">
              <a16:creationId xmlns:a16="http://schemas.microsoft.com/office/drawing/2014/main" xmlns="" id="{5E54C377-B3E7-456D-8ACD-D2B69EEFA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4" r:link="rId1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4566175"/>
          <a:ext cx="42604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731</xdr:row>
      <xdr:rowOff>12700</xdr:rowOff>
    </xdr:from>
    <xdr:to>
      <xdr:col>1</xdr:col>
      <xdr:colOff>438743</xdr:colOff>
      <xdr:row>732</xdr:row>
      <xdr:rowOff>0</xdr:rowOff>
    </xdr:to>
    <xdr:pic>
      <xdr:nvPicPr>
        <xdr:cNvPr id="712" name="Image 1422">
          <a:extLst>
            <a:ext uri="{FF2B5EF4-FFF2-40B4-BE49-F238E27FC236}">
              <a16:creationId xmlns:a16="http://schemas.microsoft.com/office/drawing/2014/main" xmlns="" id="{34EB02CE-5E76-4543-803F-856A032BD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6" r:link="rId1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5518675"/>
          <a:ext cx="42604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732</xdr:row>
      <xdr:rowOff>12700</xdr:rowOff>
    </xdr:from>
    <xdr:to>
      <xdr:col>1</xdr:col>
      <xdr:colOff>438743</xdr:colOff>
      <xdr:row>733</xdr:row>
      <xdr:rowOff>0</xdr:rowOff>
    </xdr:to>
    <xdr:pic>
      <xdr:nvPicPr>
        <xdr:cNvPr id="713" name="Image 1424">
          <a:extLst>
            <a:ext uri="{FF2B5EF4-FFF2-40B4-BE49-F238E27FC236}">
              <a16:creationId xmlns:a16="http://schemas.microsoft.com/office/drawing/2014/main" xmlns="" id="{DF9A22F7-F48E-4D69-A79A-0C4C16D6D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8" r:link="rId1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6471175"/>
          <a:ext cx="42604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733</xdr:row>
      <xdr:rowOff>12700</xdr:rowOff>
    </xdr:from>
    <xdr:to>
      <xdr:col>1</xdr:col>
      <xdr:colOff>476335</xdr:colOff>
      <xdr:row>734</xdr:row>
      <xdr:rowOff>0</xdr:rowOff>
    </xdr:to>
    <xdr:pic>
      <xdr:nvPicPr>
        <xdr:cNvPr id="714" name="Image 1426">
          <a:extLst>
            <a:ext uri="{FF2B5EF4-FFF2-40B4-BE49-F238E27FC236}">
              <a16:creationId xmlns:a16="http://schemas.microsoft.com/office/drawing/2014/main" xmlns="" id="{02E6C1DA-B375-4318-AFC0-8B07D9376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0" r:link="rId1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7423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734</xdr:row>
      <xdr:rowOff>12700</xdr:rowOff>
    </xdr:from>
    <xdr:to>
      <xdr:col>1</xdr:col>
      <xdr:colOff>488865</xdr:colOff>
      <xdr:row>735</xdr:row>
      <xdr:rowOff>0</xdr:rowOff>
    </xdr:to>
    <xdr:pic>
      <xdr:nvPicPr>
        <xdr:cNvPr id="715" name="Image 1428">
          <a:extLst>
            <a:ext uri="{FF2B5EF4-FFF2-40B4-BE49-F238E27FC236}">
              <a16:creationId xmlns:a16="http://schemas.microsoft.com/office/drawing/2014/main" xmlns="" id="{1A929754-0CE1-4DFD-8F0C-567FD30A3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2" r:link="rId1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8376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735</xdr:row>
      <xdr:rowOff>12700</xdr:rowOff>
    </xdr:from>
    <xdr:to>
      <xdr:col>1</xdr:col>
      <xdr:colOff>426212</xdr:colOff>
      <xdr:row>736</xdr:row>
      <xdr:rowOff>0</xdr:rowOff>
    </xdr:to>
    <xdr:pic>
      <xdr:nvPicPr>
        <xdr:cNvPr id="716" name="Image 1430">
          <a:extLst>
            <a:ext uri="{FF2B5EF4-FFF2-40B4-BE49-F238E27FC236}">
              <a16:creationId xmlns:a16="http://schemas.microsoft.com/office/drawing/2014/main" xmlns="" id="{665B5950-CA8C-447B-B274-16EB82B0E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2" r:link="rId1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699328675"/>
          <a:ext cx="41351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736</xdr:row>
      <xdr:rowOff>12700</xdr:rowOff>
    </xdr:from>
    <xdr:to>
      <xdr:col>1</xdr:col>
      <xdr:colOff>639233</xdr:colOff>
      <xdr:row>737</xdr:row>
      <xdr:rowOff>0</xdr:rowOff>
    </xdr:to>
    <xdr:pic>
      <xdr:nvPicPr>
        <xdr:cNvPr id="717" name="Image 1432">
          <a:extLst>
            <a:ext uri="{FF2B5EF4-FFF2-40B4-BE49-F238E27FC236}">
              <a16:creationId xmlns:a16="http://schemas.microsoft.com/office/drawing/2014/main" xmlns="" id="{54077EEE-47E5-4052-9823-5EF5C8DCA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5" r:link="rId1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02811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737</xdr:row>
      <xdr:rowOff>12700</xdr:rowOff>
    </xdr:from>
    <xdr:to>
      <xdr:col>1</xdr:col>
      <xdr:colOff>639233</xdr:colOff>
      <xdr:row>738</xdr:row>
      <xdr:rowOff>0</xdr:rowOff>
    </xdr:to>
    <xdr:pic>
      <xdr:nvPicPr>
        <xdr:cNvPr id="718" name="Image 1434">
          <a:extLst>
            <a:ext uri="{FF2B5EF4-FFF2-40B4-BE49-F238E27FC236}">
              <a16:creationId xmlns:a16="http://schemas.microsoft.com/office/drawing/2014/main" xmlns="" id="{8C694221-C0BC-40D6-964B-6EA39CFFB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7" r:link="rId1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12336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738</xdr:row>
      <xdr:rowOff>12700</xdr:rowOff>
    </xdr:from>
    <xdr:to>
      <xdr:col>1</xdr:col>
      <xdr:colOff>639233</xdr:colOff>
      <xdr:row>739</xdr:row>
      <xdr:rowOff>0</xdr:rowOff>
    </xdr:to>
    <xdr:pic>
      <xdr:nvPicPr>
        <xdr:cNvPr id="719" name="Image 1436">
          <a:extLst>
            <a:ext uri="{FF2B5EF4-FFF2-40B4-BE49-F238E27FC236}">
              <a16:creationId xmlns:a16="http://schemas.microsoft.com/office/drawing/2014/main" xmlns="" id="{595223A6-B40F-46E3-BC6E-FCE8F2996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9" r:link="rId1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21861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739</xdr:row>
      <xdr:rowOff>12700</xdr:rowOff>
    </xdr:from>
    <xdr:to>
      <xdr:col>1</xdr:col>
      <xdr:colOff>639233</xdr:colOff>
      <xdr:row>740</xdr:row>
      <xdr:rowOff>0</xdr:rowOff>
    </xdr:to>
    <xdr:pic>
      <xdr:nvPicPr>
        <xdr:cNvPr id="720" name="Image 1438">
          <a:extLst>
            <a:ext uri="{FF2B5EF4-FFF2-40B4-BE49-F238E27FC236}">
              <a16:creationId xmlns:a16="http://schemas.microsoft.com/office/drawing/2014/main" xmlns="" id="{9232B47E-87D6-4318-B5E1-42DA60000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1" r:link="rId1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31386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740</xdr:row>
      <xdr:rowOff>12700</xdr:rowOff>
    </xdr:from>
    <xdr:to>
      <xdr:col>1</xdr:col>
      <xdr:colOff>764540</xdr:colOff>
      <xdr:row>741</xdr:row>
      <xdr:rowOff>0</xdr:rowOff>
    </xdr:to>
    <xdr:pic>
      <xdr:nvPicPr>
        <xdr:cNvPr id="721" name="Image 1440">
          <a:extLst>
            <a:ext uri="{FF2B5EF4-FFF2-40B4-BE49-F238E27FC236}">
              <a16:creationId xmlns:a16="http://schemas.microsoft.com/office/drawing/2014/main" xmlns="" id="{1077F0A7-E236-4B21-87D2-FA82C28DF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3" r:link="rId1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409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741</xdr:row>
      <xdr:rowOff>12700</xdr:rowOff>
    </xdr:from>
    <xdr:to>
      <xdr:col>1</xdr:col>
      <xdr:colOff>764540</xdr:colOff>
      <xdr:row>742</xdr:row>
      <xdr:rowOff>0</xdr:rowOff>
    </xdr:to>
    <xdr:pic>
      <xdr:nvPicPr>
        <xdr:cNvPr id="722" name="Image 1442">
          <a:extLst>
            <a:ext uri="{FF2B5EF4-FFF2-40B4-BE49-F238E27FC236}">
              <a16:creationId xmlns:a16="http://schemas.microsoft.com/office/drawing/2014/main" xmlns="" id="{B2FF42C7-B030-47EB-9C66-A6FB79F20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5" r:link="rId1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504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742</xdr:row>
      <xdr:rowOff>12700</xdr:rowOff>
    </xdr:from>
    <xdr:to>
      <xdr:col>1</xdr:col>
      <xdr:colOff>764540</xdr:colOff>
      <xdr:row>743</xdr:row>
      <xdr:rowOff>0</xdr:rowOff>
    </xdr:to>
    <xdr:pic>
      <xdr:nvPicPr>
        <xdr:cNvPr id="723" name="Image 1444">
          <a:extLst>
            <a:ext uri="{FF2B5EF4-FFF2-40B4-BE49-F238E27FC236}">
              <a16:creationId xmlns:a16="http://schemas.microsoft.com/office/drawing/2014/main" xmlns="" id="{4EA3AAFD-002E-40F6-AAF0-F2FDAE948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7" r:link="rId1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599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743</xdr:row>
      <xdr:rowOff>12700</xdr:rowOff>
    </xdr:from>
    <xdr:to>
      <xdr:col>1</xdr:col>
      <xdr:colOff>764540</xdr:colOff>
      <xdr:row>744</xdr:row>
      <xdr:rowOff>0</xdr:rowOff>
    </xdr:to>
    <xdr:pic>
      <xdr:nvPicPr>
        <xdr:cNvPr id="724" name="Image 1446">
          <a:extLst>
            <a:ext uri="{FF2B5EF4-FFF2-40B4-BE49-F238E27FC236}">
              <a16:creationId xmlns:a16="http://schemas.microsoft.com/office/drawing/2014/main" xmlns="" id="{A83AAF57-A76B-4F7E-A860-231BE558C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9" r:link="rId1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694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744</xdr:row>
      <xdr:rowOff>12700</xdr:rowOff>
    </xdr:from>
    <xdr:to>
      <xdr:col>1</xdr:col>
      <xdr:colOff>764540</xdr:colOff>
      <xdr:row>745</xdr:row>
      <xdr:rowOff>0</xdr:rowOff>
    </xdr:to>
    <xdr:pic>
      <xdr:nvPicPr>
        <xdr:cNvPr id="725" name="Image 1448">
          <a:extLst>
            <a:ext uri="{FF2B5EF4-FFF2-40B4-BE49-F238E27FC236}">
              <a16:creationId xmlns:a16="http://schemas.microsoft.com/office/drawing/2014/main" xmlns="" id="{7B34DEF5-9CDE-445D-BFD5-A5E661E7D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1" r:link="rId1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790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745</xdr:row>
      <xdr:rowOff>12700</xdr:rowOff>
    </xdr:from>
    <xdr:to>
      <xdr:col>1</xdr:col>
      <xdr:colOff>764540</xdr:colOff>
      <xdr:row>746</xdr:row>
      <xdr:rowOff>0</xdr:rowOff>
    </xdr:to>
    <xdr:pic>
      <xdr:nvPicPr>
        <xdr:cNvPr id="726" name="Image 1450">
          <a:extLst>
            <a:ext uri="{FF2B5EF4-FFF2-40B4-BE49-F238E27FC236}">
              <a16:creationId xmlns:a16="http://schemas.microsoft.com/office/drawing/2014/main" xmlns="" id="{70EE39A8-6C59-4CE8-9106-36C18DDCD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3" r:link="rId1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885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746</xdr:row>
      <xdr:rowOff>12700</xdr:rowOff>
    </xdr:from>
    <xdr:to>
      <xdr:col>1</xdr:col>
      <xdr:colOff>827193</xdr:colOff>
      <xdr:row>747</xdr:row>
      <xdr:rowOff>0</xdr:rowOff>
    </xdr:to>
    <xdr:pic>
      <xdr:nvPicPr>
        <xdr:cNvPr id="727" name="Image 1452">
          <a:extLst>
            <a:ext uri="{FF2B5EF4-FFF2-40B4-BE49-F238E27FC236}">
              <a16:creationId xmlns:a16="http://schemas.microsoft.com/office/drawing/2014/main" xmlns="" id="{01914D45-CBA8-46A0-91FF-C798152FD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5" r:link="rId1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09806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747</xdr:row>
      <xdr:rowOff>12700</xdr:rowOff>
    </xdr:from>
    <xdr:to>
      <xdr:col>1</xdr:col>
      <xdr:colOff>426212</xdr:colOff>
      <xdr:row>748</xdr:row>
      <xdr:rowOff>0</xdr:rowOff>
    </xdr:to>
    <xdr:pic>
      <xdr:nvPicPr>
        <xdr:cNvPr id="728" name="Image 1454">
          <a:extLst>
            <a:ext uri="{FF2B5EF4-FFF2-40B4-BE49-F238E27FC236}">
              <a16:creationId xmlns:a16="http://schemas.microsoft.com/office/drawing/2014/main" xmlns="" id="{F4D3C912-0A80-497C-8807-5EA9FA53F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2" r:link="rId1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0758675"/>
          <a:ext cx="41351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748</xdr:row>
      <xdr:rowOff>12700</xdr:rowOff>
    </xdr:from>
    <xdr:to>
      <xdr:col>1</xdr:col>
      <xdr:colOff>764540</xdr:colOff>
      <xdr:row>749</xdr:row>
      <xdr:rowOff>0</xdr:rowOff>
    </xdr:to>
    <xdr:pic>
      <xdr:nvPicPr>
        <xdr:cNvPr id="729" name="Image 1456">
          <a:extLst>
            <a:ext uri="{FF2B5EF4-FFF2-40B4-BE49-F238E27FC236}">
              <a16:creationId xmlns:a16="http://schemas.microsoft.com/office/drawing/2014/main" xmlns="" id="{175D6149-C48F-4BAF-A0C3-8D5F2EF3D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8" r:link="rId1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171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749</xdr:row>
      <xdr:rowOff>12700</xdr:rowOff>
    </xdr:from>
    <xdr:to>
      <xdr:col>1</xdr:col>
      <xdr:colOff>764540</xdr:colOff>
      <xdr:row>750</xdr:row>
      <xdr:rowOff>0</xdr:rowOff>
    </xdr:to>
    <xdr:pic>
      <xdr:nvPicPr>
        <xdr:cNvPr id="730" name="Image 1458">
          <a:extLst>
            <a:ext uri="{FF2B5EF4-FFF2-40B4-BE49-F238E27FC236}">
              <a16:creationId xmlns:a16="http://schemas.microsoft.com/office/drawing/2014/main" xmlns="" id="{D677DC84-20D4-415B-8899-D75F380F0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0" r:link="rId1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266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750</xdr:row>
      <xdr:rowOff>12700</xdr:rowOff>
    </xdr:from>
    <xdr:to>
      <xdr:col>1</xdr:col>
      <xdr:colOff>764540</xdr:colOff>
      <xdr:row>751</xdr:row>
      <xdr:rowOff>0</xdr:rowOff>
    </xdr:to>
    <xdr:pic>
      <xdr:nvPicPr>
        <xdr:cNvPr id="731" name="Image 1460">
          <a:extLst>
            <a:ext uri="{FF2B5EF4-FFF2-40B4-BE49-F238E27FC236}">
              <a16:creationId xmlns:a16="http://schemas.microsoft.com/office/drawing/2014/main" xmlns="" id="{D5A9108B-6856-4D79-A668-4109A287B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2" r:link="rId1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361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751</xdr:row>
      <xdr:rowOff>12700</xdr:rowOff>
    </xdr:from>
    <xdr:to>
      <xdr:col>1</xdr:col>
      <xdr:colOff>764540</xdr:colOff>
      <xdr:row>752</xdr:row>
      <xdr:rowOff>0</xdr:rowOff>
    </xdr:to>
    <xdr:pic>
      <xdr:nvPicPr>
        <xdr:cNvPr id="732" name="Image 1462">
          <a:extLst>
            <a:ext uri="{FF2B5EF4-FFF2-40B4-BE49-F238E27FC236}">
              <a16:creationId xmlns:a16="http://schemas.microsoft.com/office/drawing/2014/main" xmlns="" id="{FD721C28-9BAD-41F6-AD58-2FEE26553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4" r:link="rId1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456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752</xdr:row>
      <xdr:rowOff>12700</xdr:rowOff>
    </xdr:from>
    <xdr:to>
      <xdr:col>1</xdr:col>
      <xdr:colOff>764540</xdr:colOff>
      <xdr:row>753</xdr:row>
      <xdr:rowOff>0</xdr:rowOff>
    </xdr:to>
    <xdr:pic>
      <xdr:nvPicPr>
        <xdr:cNvPr id="733" name="Image 1464">
          <a:extLst>
            <a:ext uri="{FF2B5EF4-FFF2-40B4-BE49-F238E27FC236}">
              <a16:creationId xmlns:a16="http://schemas.microsoft.com/office/drawing/2014/main" xmlns="" id="{A7546E3F-3064-4DA5-9083-03674DAD6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6" r:link="rId1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552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753</xdr:row>
      <xdr:rowOff>12700</xdr:rowOff>
    </xdr:from>
    <xdr:to>
      <xdr:col>1</xdr:col>
      <xdr:colOff>764540</xdr:colOff>
      <xdr:row>754</xdr:row>
      <xdr:rowOff>0</xdr:rowOff>
    </xdr:to>
    <xdr:pic>
      <xdr:nvPicPr>
        <xdr:cNvPr id="734" name="Image 1466">
          <a:extLst>
            <a:ext uri="{FF2B5EF4-FFF2-40B4-BE49-F238E27FC236}">
              <a16:creationId xmlns:a16="http://schemas.microsoft.com/office/drawing/2014/main" xmlns="" id="{5F080E12-ADF4-4F7A-B8F1-E8CF14203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8" r:link="rId1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647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754</xdr:row>
      <xdr:rowOff>12700</xdr:rowOff>
    </xdr:from>
    <xdr:to>
      <xdr:col>1</xdr:col>
      <xdr:colOff>802132</xdr:colOff>
      <xdr:row>755</xdr:row>
      <xdr:rowOff>0</xdr:rowOff>
    </xdr:to>
    <xdr:pic>
      <xdr:nvPicPr>
        <xdr:cNvPr id="735" name="Image 1468">
          <a:extLst>
            <a:ext uri="{FF2B5EF4-FFF2-40B4-BE49-F238E27FC236}">
              <a16:creationId xmlns:a16="http://schemas.microsoft.com/office/drawing/2014/main" xmlns="" id="{5887CBB7-021F-4EE5-A2BC-14530E2E6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0" r:link="rId1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742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755</xdr:row>
      <xdr:rowOff>12700</xdr:rowOff>
    </xdr:from>
    <xdr:to>
      <xdr:col>1</xdr:col>
      <xdr:colOff>476335</xdr:colOff>
      <xdr:row>756</xdr:row>
      <xdr:rowOff>0</xdr:rowOff>
    </xdr:to>
    <xdr:pic>
      <xdr:nvPicPr>
        <xdr:cNvPr id="736" name="Image 1470">
          <a:extLst>
            <a:ext uri="{FF2B5EF4-FFF2-40B4-BE49-F238E27FC236}">
              <a16:creationId xmlns:a16="http://schemas.microsoft.com/office/drawing/2014/main" xmlns="" id="{79DA00F1-5296-4A88-A03E-7FF731B6C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2" r:link="rId1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8378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756</xdr:row>
      <xdr:rowOff>12700</xdr:rowOff>
    </xdr:from>
    <xdr:to>
      <xdr:col>1</xdr:col>
      <xdr:colOff>463804</xdr:colOff>
      <xdr:row>757</xdr:row>
      <xdr:rowOff>0</xdr:rowOff>
    </xdr:to>
    <xdr:pic>
      <xdr:nvPicPr>
        <xdr:cNvPr id="737" name="Image 1472">
          <a:extLst>
            <a:ext uri="{FF2B5EF4-FFF2-40B4-BE49-F238E27FC236}">
              <a16:creationId xmlns:a16="http://schemas.microsoft.com/office/drawing/2014/main" xmlns="" id="{9E487C27-4225-4B2B-A412-CF3D9ECA6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4" r:link="rId1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193311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757</xdr:row>
      <xdr:rowOff>12700</xdr:rowOff>
    </xdr:from>
    <xdr:to>
      <xdr:col>1</xdr:col>
      <xdr:colOff>351028</xdr:colOff>
      <xdr:row>758</xdr:row>
      <xdr:rowOff>0</xdr:rowOff>
    </xdr:to>
    <xdr:pic>
      <xdr:nvPicPr>
        <xdr:cNvPr id="738" name="Image 1474">
          <a:extLst>
            <a:ext uri="{FF2B5EF4-FFF2-40B4-BE49-F238E27FC236}">
              <a16:creationId xmlns:a16="http://schemas.microsoft.com/office/drawing/2014/main" xmlns="" id="{D57C4DA4-A792-403A-A17C-055F0363E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6" r:link="rId1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02836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758</xdr:row>
      <xdr:rowOff>12700</xdr:rowOff>
    </xdr:from>
    <xdr:to>
      <xdr:col>1</xdr:col>
      <xdr:colOff>351028</xdr:colOff>
      <xdr:row>759</xdr:row>
      <xdr:rowOff>0</xdr:rowOff>
    </xdr:to>
    <xdr:pic>
      <xdr:nvPicPr>
        <xdr:cNvPr id="739" name="Image 1476">
          <a:extLst>
            <a:ext uri="{FF2B5EF4-FFF2-40B4-BE49-F238E27FC236}">
              <a16:creationId xmlns:a16="http://schemas.microsoft.com/office/drawing/2014/main" xmlns="" id="{63DFC67E-E582-42FE-8DB8-B350F9B3B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8" r:link="rId1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12361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759</xdr:row>
      <xdr:rowOff>12700</xdr:rowOff>
    </xdr:from>
    <xdr:to>
      <xdr:col>1</xdr:col>
      <xdr:colOff>952500</xdr:colOff>
      <xdr:row>759</xdr:row>
      <xdr:rowOff>852255</xdr:rowOff>
    </xdr:to>
    <xdr:pic>
      <xdr:nvPicPr>
        <xdr:cNvPr id="740" name="Image 1478">
          <a:extLst>
            <a:ext uri="{FF2B5EF4-FFF2-40B4-BE49-F238E27FC236}">
              <a16:creationId xmlns:a16="http://schemas.microsoft.com/office/drawing/2014/main" xmlns="" id="{8A0D2A25-9E97-4C97-87E7-0F2B99E61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0" r:link="rId1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218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760</xdr:row>
      <xdr:rowOff>12700</xdr:rowOff>
    </xdr:from>
    <xdr:to>
      <xdr:col>1</xdr:col>
      <xdr:colOff>952500</xdr:colOff>
      <xdr:row>760</xdr:row>
      <xdr:rowOff>852255</xdr:rowOff>
    </xdr:to>
    <xdr:pic>
      <xdr:nvPicPr>
        <xdr:cNvPr id="741" name="Image 1480">
          <a:extLst>
            <a:ext uri="{FF2B5EF4-FFF2-40B4-BE49-F238E27FC236}">
              <a16:creationId xmlns:a16="http://schemas.microsoft.com/office/drawing/2014/main" xmlns="" id="{7DCC008D-0D1A-4A7C-8975-B54679770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2" r:link="rId1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3141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761</xdr:row>
      <xdr:rowOff>12700</xdr:rowOff>
    </xdr:from>
    <xdr:to>
      <xdr:col>1</xdr:col>
      <xdr:colOff>789601</xdr:colOff>
      <xdr:row>762</xdr:row>
      <xdr:rowOff>0</xdr:rowOff>
    </xdr:to>
    <xdr:pic>
      <xdr:nvPicPr>
        <xdr:cNvPr id="742" name="Image 1482">
          <a:extLst>
            <a:ext uri="{FF2B5EF4-FFF2-40B4-BE49-F238E27FC236}">
              <a16:creationId xmlns:a16="http://schemas.microsoft.com/office/drawing/2014/main" xmlns="" id="{BD313454-90DE-44F3-998B-D7105C2D1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4" r:link="rId1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409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762</xdr:row>
      <xdr:rowOff>12700</xdr:rowOff>
    </xdr:from>
    <xdr:to>
      <xdr:col>1</xdr:col>
      <xdr:colOff>777071</xdr:colOff>
      <xdr:row>763</xdr:row>
      <xdr:rowOff>0</xdr:rowOff>
    </xdr:to>
    <xdr:pic>
      <xdr:nvPicPr>
        <xdr:cNvPr id="743" name="Image 1484">
          <a:extLst>
            <a:ext uri="{FF2B5EF4-FFF2-40B4-BE49-F238E27FC236}">
              <a16:creationId xmlns:a16="http://schemas.microsoft.com/office/drawing/2014/main" xmlns="" id="{8DB68EDE-F10F-4C1B-85DE-9A287609D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6" r:link="rId1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504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763</xdr:row>
      <xdr:rowOff>12700</xdr:rowOff>
    </xdr:from>
    <xdr:to>
      <xdr:col>1</xdr:col>
      <xdr:colOff>777071</xdr:colOff>
      <xdr:row>764</xdr:row>
      <xdr:rowOff>0</xdr:rowOff>
    </xdr:to>
    <xdr:pic>
      <xdr:nvPicPr>
        <xdr:cNvPr id="744" name="Image 1486">
          <a:extLst>
            <a:ext uri="{FF2B5EF4-FFF2-40B4-BE49-F238E27FC236}">
              <a16:creationId xmlns:a16="http://schemas.microsoft.com/office/drawing/2014/main" xmlns="" id="{826824F2-EB33-4145-A829-CD4061F30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599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764</xdr:row>
      <xdr:rowOff>12700</xdr:rowOff>
    </xdr:from>
    <xdr:to>
      <xdr:col>1</xdr:col>
      <xdr:colOff>777071</xdr:colOff>
      <xdr:row>765</xdr:row>
      <xdr:rowOff>0</xdr:rowOff>
    </xdr:to>
    <xdr:pic>
      <xdr:nvPicPr>
        <xdr:cNvPr id="745" name="Image 1488">
          <a:extLst>
            <a:ext uri="{FF2B5EF4-FFF2-40B4-BE49-F238E27FC236}">
              <a16:creationId xmlns:a16="http://schemas.microsoft.com/office/drawing/2014/main" xmlns="" id="{66A3448D-AF1B-4C53-957C-4C9CC78234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695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765</xdr:row>
      <xdr:rowOff>12700</xdr:rowOff>
    </xdr:from>
    <xdr:to>
      <xdr:col>1</xdr:col>
      <xdr:colOff>777071</xdr:colOff>
      <xdr:row>766</xdr:row>
      <xdr:rowOff>0</xdr:rowOff>
    </xdr:to>
    <xdr:pic>
      <xdr:nvPicPr>
        <xdr:cNvPr id="746" name="Image 1490">
          <a:extLst>
            <a:ext uri="{FF2B5EF4-FFF2-40B4-BE49-F238E27FC236}">
              <a16:creationId xmlns:a16="http://schemas.microsoft.com/office/drawing/2014/main" xmlns="" id="{0F9FBB28-5BD6-4D66-9B95-13038118D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7903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766</xdr:row>
      <xdr:rowOff>12700</xdr:rowOff>
    </xdr:from>
    <xdr:to>
      <xdr:col>1</xdr:col>
      <xdr:colOff>777071</xdr:colOff>
      <xdr:row>767</xdr:row>
      <xdr:rowOff>0</xdr:rowOff>
    </xdr:to>
    <xdr:pic>
      <xdr:nvPicPr>
        <xdr:cNvPr id="747" name="Image 1492">
          <a:extLst>
            <a:ext uri="{FF2B5EF4-FFF2-40B4-BE49-F238E27FC236}">
              <a16:creationId xmlns:a16="http://schemas.microsoft.com/office/drawing/2014/main" xmlns="" id="{1762C6A4-7773-428F-8DD3-D120581AF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1" r:link="rId1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885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767</xdr:row>
      <xdr:rowOff>12700</xdr:rowOff>
    </xdr:from>
    <xdr:to>
      <xdr:col>1</xdr:col>
      <xdr:colOff>777071</xdr:colOff>
      <xdr:row>768</xdr:row>
      <xdr:rowOff>0</xdr:rowOff>
    </xdr:to>
    <xdr:pic>
      <xdr:nvPicPr>
        <xdr:cNvPr id="748" name="Image 1494">
          <a:extLst>
            <a:ext uri="{FF2B5EF4-FFF2-40B4-BE49-F238E27FC236}">
              <a16:creationId xmlns:a16="http://schemas.microsoft.com/office/drawing/2014/main" xmlns="" id="{830CE8BC-A0DB-4F89-A739-1A28AB6C6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3" r:link="rId1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2980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768</xdr:row>
      <xdr:rowOff>12700</xdr:rowOff>
    </xdr:from>
    <xdr:to>
      <xdr:col>1</xdr:col>
      <xdr:colOff>739479</xdr:colOff>
      <xdr:row>769</xdr:row>
      <xdr:rowOff>0</xdr:rowOff>
    </xdr:to>
    <xdr:pic>
      <xdr:nvPicPr>
        <xdr:cNvPr id="749" name="Image 1496">
          <a:extLst>
            <a:ext uri="{FF2B5EF4-FFF2-40B4-BE49-F238E27FC236}">
              <a16:creationId xmlns:a16="http://schemas.microsoft.com/office/drawing/2014/main" xmlns="" id="{B25E3AB5-3A37-43A7-AF90-CCA2D9551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5" r:link="rId1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0761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769</xdr:row>
      <xdr:rowOff>12700</xdr:rowOff>
    </xdr:from>
    <xdr:to>
      <xdr:col>1</xdr:col>
      <xdr:colOff>739479</xdr:colOff>
      <xdr:row>770</xdr:row>
      <xdr:rowOff>0</xdr:rowOff>
    </xdr:to>
    <xdr:pic>
      <xdr:nvPicPr>
        <xdr:cNvPr id="750" name="Image 1498">
          <a:extLst>
            <a:ext uri="{FF2B5EF4-FFF2-40B4-BE49-F238E27FC236}">
              <a16:creationId xmlns:a16="http://schemas.microsoft.com/office/drawing/2014/main" xmlns="" id="{7CCC97BC-154A-4686-A01B-7539A313A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7" r:link="rId1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1713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770</xdr:row>
      <xdr:rowOff>12700</xdr:rowOff>
    </xdr:from>
    <xdr:to>
      <xdr:col>1</xdr:col>
      <xdr:colOff>701887</xdr:colOff>
      <xdr:row>771</xdr:row>
      <xdr:rowOff>0</xdr:rowOff>
    </xdr:to>
    <xdr:pic>
      <xdr:nvPicPr>
        <xdr:cNvPr id="751" name="Image 1500">
          <a:extLst>
            <a:ext uri="{FF2B5EF4-FFF2-40B4-BE49-F238E27FC236}">
              <a16:creationId xmlns:a16="http://schemas.microsoft.com/office/drawing/2014/main" xmlns="" id="{B576DA60-4B87-4112-B92F-E88DEBB06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9" r:link="rId1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2666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771</xdr:row>
      <xdr:rowOff>12700</xdr:rowOff>
    </xdr:from>
    <xdr:to>
      <xdr:col>1</xdr:col>
      <xdr:colOff>789601</xdr:colOff>
      <xdr:row>772</xdr:row>
      <xdr:rowOff>0</xdr:rowOff>
    </xdr:to>
    <xdr:pic>
      <xdr:nvPicPr>
        <xdr:cNvPr id="752" name="Image 1502">
          <a:extLst>
            <a:ext uri="{FF2B5EF4-FFF2-40B4-BE49-F238E27FC236}">
              <a16:creationId xmlns:a16="http://schemas.microsoft.com/office/drawing/2014/main" xmlns="" id="{B3C002ED-4ECF-46F7-9A7D-01F74C609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1" r:link="rId1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361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772</xdr:row>
      <xdr:rowOff>12700</xdr:rowOff>
    </xdr:from>
    <xdr:to>
      <xdr:col>1</xdr:col>
      <xdr:colOff>576580</xdr:colOff>
      <xdr:row>773</xdr:row>
      <xdr:rowOff>0</xdr:rowOff>
    </xdr:to>
    <xdr:pic>
      <xdr:nvPicPr>
        <xdr:cNvPr id="753" name="Image 1504">
          <a:extLst>
            <a:ext uri="{FF2B5EF4-FFF2-40B4-BE49-F238E27FC236}">
              <a16:creationId xmlns:a16="http://schemas.microsoft.com/office/drawing/2014/main" xmlns="" id="{511B2C9E-59CC-4853-9CB6-9D7CE0E34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3" r:link="rId1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4571175"/>
          <a:ext cx="56388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773</xdr:row>
      <xdr:rowOff>12700</xdr:rowOff>
    </xdr:from>
    <xdr:to>
      <xdr:col>1</xdr:col>
      <xdr:colOff>325967</xdr:colOff>
      <xdr:row>774</xdr:row>
      <xdr:rowOff>0</xdr:rowOff>
    </xdr:to>
    <xdr:pic>
      <xdr:nvPicPr>
        <xdr:cNvPr id="754" name="Image 1506">
          <a:extLst>
            <a:ext uri="{FF2B5EF4-FFF2-40B4-BE49-F238E27FC236}">
              <a16:creationId xmlns:a16="http://schemas.microsoft.com/office/drawing/2014/main" xmlns="" id="{4DDFCD38-09B5-4D8A-8CDB-94B4CBB7B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5" r:link="rId1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5523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774</xdr:row>
      <xdr:rowOff>12700</xdr:rowOff>
    </xdr:from>
    <xdr:to>
      <xdr:col>1</xdr:col>
      <xdr:colOff>764540</xdr:colOff>
      <xdr:row>775</xdr:row>
      <xdr:rowOff>0</xdr:rowOff>
    </xdr:to>
    <xdr:pic>
      <xdr:nvPicPr>
        <xdr:cNvPr id="755" name="Image 1508">
          <a:extLst>
            <a:ext uri="{FF2B5EF4-FFF2-40B4-BE49-F238E27FC236}">
              <a16:creationId xmlns:a16="http://schemas.microsoft.com/office/drawing/2014/main" xmlns="" id="{32E597B1-FE61-413F-89EA-FC769BCB4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7" r:link="rId1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647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775</xdr:row>
      <xdr:rowOff>12700</xdr:rowOff>
    </xdr:from>
    <xdr:to>
      <xdr:col>1</xdr:col>
      <xdr:colOff>764540</xdr:colOff>
      <xdr:row>776</xdr:row>
      <xdr:rowOff>0</xdr:rowOff>
    </xdr:to>
    <xdr:pic>
      <xdr:nvPicPr>
        <xdr:cNvPr id="756" name="Image 1510">
          <a:extLst>
            <a:ext uri="{FF2B5EF4-FFF2-40B4-BE49-F238E27FC236}">
              <a16:creationId xmlns:a16="http://schemas.microsoft.com/office/drawing/2014/main" xmlns="" id="{FF531BAB-F44A-47DB-A999-2C54C0D1C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9" r:link="rId1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742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776</xdr:row>
      <xdr:rowOff>12700</xdr:rowOff>
    </xdr:from>
    <xdr:to>
      <xdr:col>1</xdr:col>
      <xdr:colOff>764540</xdr:colOff>
      <xdr:row>777</xdr:row>
      <xdr:rowOff>0</xdr:rowOff>
    </xdr:to>
    <xdr:pic>
      <xdr:nvPicPr>
        <xdr:cNvPr id="757" name="Image 1512">
          <a:extLst>
            <a:ext uri="{FF2B5EF4-FFF2-40B4-BE49-F238E27FC236}">
              <a16:creationId xmlns:a16="http://schemas.microsoft.com/office/drawing/2014/main" xmlns="" id="{ED09D61A-BC40-4A6F-A217-A08EEFD28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1" r:link="rId1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838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777</xdr:row>
      <xdr:rowOff>12700</xdr:rowOff>
    </xdr:from>
    <xdr:to>
      <xdr:col>1</xdr:col>
      <xdr:colOff>789601</xdr:colOff>
      <xdr:row>778</xdr:row>
      <xdr:rowOff>0</xdr:rowOff>
    </xdr:to>
    <xdr:pic>
      <xdr:nvPicPr>
        <xdr:cNvPr id="758" name="Image 1514">
          <a:extLst>
            <a:ext uri="{FF2B5EF4-FFF2-40B4-BE49-F238E27FC236}">
              <a16:creationId xmlns:a16="http://schemas.microsoft.com/office/drawing/2014/main" xmlns="" id="{6A32793C-5E49-43D7-8951-7A2A78A5A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3" r:link="rId1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3933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778</xdr:row>
      <xdr:rowOff>12700</xdr:rowOff>
    </xdr:from>
    <xdr:to>
      <xdr:col>1</xdr:col>
      <xdr:colOff>789601</xdr:colOff>
      <xdr:row>779</xdr:row>
      <xdr:rowOff>0</xdr:rowOff>
    </xdr:to>
    <xdr:pic>
      <xdr:nvPicPr>
        <xdr:cNvPr id="759" name="Image 1516">
          <a:extLst>
            <a:ext uri="{FF2B5EF4-FFF2-40B4-BE49-F238E27FC236}">
              <a16:creationId xmlns:a16="http://schemas.microsoft.com/office/drawing/2014/main" xmlns="" id="{1A63F7EB-6827-4906-BA56-39398C292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5" r:link="rId1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028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779</xdr:row>
      <xdr:rowOff>12700</xdr:rowOff>
    </xdr:from>
    <xdr:to>
      <xdr:col>1</xdr:col>
      <xdr:colOff>789601</xdr:colOff>
      <xdr:row>780</xdr:row>
      <xdr:rowOff>0</xdr:rowOff>
    </xdr:to>
    <xdr:pic>
      <xdr:nvPicPr>
        <xdr:cNvPr id="760" name="Image 1518">
          <a:extLst>
            <a:ext uri="{FF2B5EF4-FFF2-40B4-BE49-F238E27FC236}">
              <a16:creationId xmlns:a16="http://schemas.microsoft.com/office/drawing/2014/main" xmlns="" id="{AAB9E85C-B184-4228-86DC-6E57E052E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7" r:link="rId1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123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780</xdr:row>
      <xdr:rowOff>12700</xdr:rowOff>
    </xdr:from>
    <xdr:to>
      <xdr:col>1</xdr:col>
      <xdr:colOff>701887</xdr:colOff>
      <xdr:row>781</xdr:row>
      <xdr:rowOff>0</xdr:rowOff>
    </xdr:to>
    <xdr:pic>
      <xdr:nvPicPr>
        <xdr:cNvPr id="761" name="Image 1520">
          <a:extLst>
            <a:ext uri="{FF2B5EF4-FFF2-40B4-BE49-F238E27FC236}">
              <a16:creationId xmlns:a16="http://schemas.microsoft.com/office/drawing/2014/main" xmlns="" id="{D62A75A8-B2C0-40EA-AE63-CD25E4164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9" r:link="rId1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2191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781</xdr:row>
      <xdr:rowOff>12700</xdr:rowOff>
    </xdr:from>
    <xdr:to>
      <xdr:col>1</xdr:col>
      <xdr:colOff>952500</xdr:colOff>
      <xdr:row>781</xdr:row>
      <xdr:rowOff>714417</xdr:rowOff>
    </xdr:to>
    <xdr:pic>
      <xdr:nvPicPr>
        <xdr:cNvPr id="762" name="Image 1522">
          <a:extLst>
            <a:ext uri="{FF2B5EF4-FFF2-40B4-BE49-F238E27FC236}">
              <a16:creationId xmlns:a16="http://schemas.microsoft.com/office/drawing/2014/main" xmlns="" id="{76F175F0-913A-4DEE-8C35-F94818336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1" r:link="rId1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31436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782</xdr:row>
      <xdr:rowOff>12700</xdr:rowOff>
    </xdr:from>
    <xdr:to>
      <xdr:col>1</xdr:col>
      <xdr:colOff>952500</xdr:colOff>
      <xdr:row>782</xdr:row>
      <xdr:rowOff>626703</xdr:rowOff>
    </xdr:to>
    <xdr:pic>
      <xdr:nvPicPr>
        <xdr:cNvPr id="763" name="Image 1524">
          <a:extLst>
            <a:ext uri="{FF2B5EF4-FFF2-40B4-BE49-F238E27FC236}">
              <a16:creationId xmlns:a16="http://schemas.microsoft.com/office/drawing/2014/main" xmlns="" id="{B91788F8-0693-4B7A-9376-11B0FBFF8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3" r:link="rId1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4096175"/>
          <a:ext cx="939800" cy="61400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783</xdr:row>
      <xdr:rowOff>12700</xdr:rowOff>
    </xdr:from>
    <xdr:to>
      <xdr:col>1</xdr:col>
      <xdr:colOff>952500</xdr:colOff>
      <xdr:row>783</xdr:row>
      <xdr:rowOff>614172</xdr:rowOff>
    </xdr:to>
    <xdr:pic>
      <xdr:nvPicPr>
        <xdr:cNvPr id="764" name="Image 1526">
          <a:extLst>
            <a:ext uri="{FF2B5EF4-FFF2-40B4-BE49-F238E27FC236}">
              <a16:creationId xmlns:a16="http://schemas.microsoft.com/office/drawing/2014/main" xmlns="" id="{7D3CBEDD-DB62-4737-B447-FAF65C605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5" r:link="rId1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5048675"/>
          <a:ext cx="939800" cy="60147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784</xdr:row>
      <xdr:rowOff>12700</xdr:rowOff>
    </xdr:from>
    <xdr:to>
      <xdr:col>1</xdr:col>
      <xdr:colOff>814663</xdr:colOff>
      <xdr:row>785</xdr:row>
      <xdr:rowOff>0</xdr:rowOff>
    </xdr:to>
    <xdr:pic>
      <xdr:nvPicPr>
        <xdr:cNvPr id="765" name="Image 1528">
          <a:extLst>
            <a:ext uri="{FF2B5EF4-FFF2-40B4-BE49-F238E27FC236}">
              <a16:creationId xmlns:a16="http://schemas.microsoft.com/office/drawing/2014/main" xmlns="" id="{540C87EC-6CC5-463A-BDF1-62F209EC5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7" r:link="rId1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6001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785</xdr:row>
      <xdr:rowOff>12700</xdr:rowOff>
    </xdr:from>
    <xdr:to>
      <xdr:col>1</xdr:col>
      <xdr:colOff>952500</xdr:colOff>
      <xdr:row>785</xdr:row>
      <xdr:rowOff>927439</xdr:rowOff>
    </xdr:to>
    <xdr:pic>
      <xdr:nvPicPr>
        <xdr:cNvPr id="766" name="Image 1530">
          <a:extLst>
            <a:ext uri="{FF2B5EF4-FFF2-40B4-BE49-F238E27FC236}">
              <a16:creationId xmlns:a16="http://schemas.microsoft.com/office/drawing/2014/main" xmlns="" id="{B312AEF6-A010-4403-AA55-BF18A176A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9" r:link="rId1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69536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786</xdr:row>
      <xdr:rowOff>12700</xdr:rowOff>
    </xdr:from>
    <xdr:to>
      <xdr:col>1</xdr:col>
      <xdr:colOff>952500</xdr:colOff>
      <xdr:row>786</xdr:row>
      <xdr:rowOff>827193</xdr:rowOff>
    </xdr:to>
    <xdr:pic>
      <xdr:nvPicPr>
        <xdr:cNvPr id="767" name="Image 1532">
          <a:extLst>
            <a:ext uri="{FF2B5EF4-FFF2-40B4-BE49-F238E27FC236}">
              <a16:creationId xmlns:a16="http://schemas.microsoft.com/office/drawing/2014/main" xmlns="" id="{C8834015-EE5D-4F6B-B91C-9B730E5DE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r:link="rId1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79061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787</xdr:row>
      <xdr:rowOff>12700</xdr:rowOff>
    </xdr:from>
    <xdr:to>
      <xdr:col>1</xdr:col>
      <xdr:colOff>952500</xdr:colOff>
      <xdr:row>787</xdr:row>
      <xdr:rowOff>827193</xdr:rowOff>
    </xdr:to>
    <xdr:pic>
      <xdr:nvPicPr>
        <xdr:cNvPr id="768" name="Image 1534">
          <a:extLst>
            <a:ext uri="{FF2B5EF4-FFF2-40B4-BE49-F238E27FC236}">
              <a16:creationId xmlns:a16="http://schemas.microsoft.com/office/drawing/2014/main" xmlns="" id="{30E3C96F-37F9-4E20-BE95-2A419656D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r:link="rId1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88586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788</xdr:row>
      <xdr:rowOff>12700</xdr:rowOff>
    </xdr:from>
    <xdr:to>
      <xdr:col>1</xdr:col>
      <xdr:colOff>689356</xdr:colOff>
      <xdr:row>789</xdr:row>
      <xdr:rowOff>0</xdr:rowOff>
    </xdr:to>
    <xdr:pic>
      <xdr:nvPicPr>
        <xdr:cNvPr id="769" name="Image 1536">
          <a:extLst>
            <a:ext uri="{FF2B5EF4-FFF2-40B4-BE49-F238E27FC236}">
              <a16:creationId xmlns:a16="http://schemas.microsoft.com/office/drawing/2014/main" xmlns="" id="{A128EF31-D6CD-4C71-BFBF-76BECB99C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3" r:link="rId1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498111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789</xdr:row>
      <xdr:rowOff>12700</xdr:rowOff>
    </xdr:from>
    <xdr:to>
      <xdr:col>1</xdr:col>
      <xdr:colOff>777071</xdr:colOff>
      <xdr:row>790</xdr:row>
      <xdr:rowOff>0</xdr:rowOff>
    </xdr:to>
    <xdr:pic>
      <xdr:nvPicPr>
        <xdr:cNvPr id="770" name="Image 1538">
          <a:extLst>
            <a:ext uri="{FF2B5EF4-FFF2-40B4-BE49-F238E27FC236}">
              <a16:creationId xmlns:a16="http://schemas.microsoft.com/office/drawing/2014/main" xmlns="" id="{C41F7C29-5258-4B40-8D99-D944C1773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5" r:link="rId1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0763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790</xdr:row>
      <xdr:rowOff>12700</xdr:rowOff>
    </xdr:from>
    <xdr:to>
      <xdr:col>1</xdr:col>
      <xdr:colOff>889847</xdr:colOff>
      <xdr:row>791</xdr:row>
      <xdr:rowOff>0</xdr:rowOff>
    </xdr:to>
    <xdr:pic>
      <xdr:nvPicPr>
        <xdr:cNvPr id="771" name="Image 1540">
          <a:extLst>
            <a:ext uri="{FF2B5EF4-FFF2-40B4-BE49-F238E27FC236}">
              <a16:creationId xmlns:a16="http://schemas.microsoft.com/office/drawing/2014/main" xmlns="" id="{34DCF35E-38D8-4983-A064-78438A339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7" r:link="rId1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17161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791</xdr:row>
      <xdr:rowOff>12700</xdr:rowOff>
    </xdr:from>
    <xdr:to>
      <xdr:col>1</xdr:col>
      <xdr:colOff>839724</xdr:colOff>
      <xdr:row>792</xdr:row>
      <xdr:rowOff>0</xdr:rowOff>
    </xdr:to>
    <xdr:pic>
      <xdr:nvPicPr>
        <xdr:cNvPr id="772" name="Image 1542">
          <a:extLst>
            <a:ext uri="{FF2B5EF4-FFF2-40B4-BE49-F238E27FC236}">
              <a16:creationId xmlns:a16="http://schemas.microsoft.com/office/drawing/2014/main" xmlns="" id="{366793B2-DA41-42F1-8599-DF084846F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9" r:link="rId1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26686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792</xdr:row>
      <xdr:rowOff>12700</xdr:rowOff>
    </xdr:from>
    <xdr:to>
      <xdr:col>1</xdr:col>
      <xdr:colOff>764540</xdr:colOff>
      <xdr:row>793</xdr:row>
      <xdr:rowOff>0</xdr:rowOff>
    </xdr:to>
    <xdr:pic>
      <xdr:nvPicPr>
        <xdr:cNvPr id="773" name="Image 1544">
          <a:extLst>
            <a:ext uri="{FF2B5EF4-FFF2-40B4-BE49-F238E27FC236}">
              <a16:creationId xmlns:a16="http://schemas.microsoft.com/office/drawing/2014/main" xmlns="" id="{1110CE72-8208-47F0-9C62-4533A970A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1" r:link="rId1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362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793</xdr:row>
      <xdr:rowOff>12700</xdr:rowOff>
    </xdr:from>
    <xdr:to>
      <xdr:col>1</xdr:col>
      <xdr:colOff>827193</xdr:colOff>
      <xdr:row>794</xdr:row>
      <xdr:rowOff>0</xdr:rowOff>
    </xdr:to>
    <xdr:pic>
      <xdr:nvPicPr>
        <xdr:cNvPr id="774" name="Image 1546">
          <a:extLst>
            <a:ext uri="{FF2B5EF4-FFF2-40B4-BE49-F238E27FC236}">
              <a16:creationId xmlns:a16="http://schemas.microsoft.com/office/drawing/2014/main" xmlns="" id="{F5A302B9-0A79-4463-ADB5-32BA1AA6D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3" r:link="rId1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45736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794</xdr:row>
      <xdr:rowOff>12700</xdr:rowOff>
    </xdr:from>
    <xdr:to>
      <xdr:col>1</xdr:col>
      <xdr:colOff>839724</xdr:colOff>
      <xdr:row>795</xdr:row>
      <xdr:rowOff>0</xdr:rowOff>
    </xdr:to>
    <xdr:pic>
      <xdr:nvPicPr>
        <xdr:cNvPr id="775" name="Image 1548">
          <a:extLst>
            <a:ext uri="{FF2B5EF4-FFF2-40B4-BE49-F238E27FC236}">
              <a16:creationId xmlns:a16="http://schemas.microsoft.com/office/drawing/2014/main" xmlns="" id="{13049659-7617-4554-BB3E-17B152F9A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5" r:link="rId1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55261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795</xdr:row>
      <xdr:rowOff>12700</xdr:rowOff>
    </xdr:from>
    <xdr:to>
      <xdr:col>1</xdr:col>
      <xdr:colOff>789601</xdr:colOff>
      <xdr:row>796</xdr:row>
      <xdr:rowOff>0</xdr:rowOff>
    </xdr:to>
    <xdr:pic>
      <xdr:nvPicPr>
        <xdr:cNvPr id="776" name="Image 1550">
          <a:extLst>
            <a:ext uri="{FF2B5EF4-FFF2-40B4-BE49-F238E27FC236}">
              <a16:creationId xmlns:a16="http://schemas.microsoft.com/office/drawing/2014/main" xmlns="" id="{0FE42823-E979-4D6F-B0FA-4F39E86AB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7" r:link="rId1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647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796</xdr:row>
      <xdr:rowOff>12700</xdr:rowOff>
    </xdr:from>
    <xdr:to>
      <xdr:col>1</xdr:col>
      <xdr:colOff>576580</xdr:colOff>
      <xdr:row>797</xdr:row>
      <xdr:rowOff>0</xdr:rowOff>
    </xdr:to>
    <xdr:pic>
      <xdr:nvPicPr>
        <xdr:cNvPr id="777" name="Image 1552">
          <a:extLst>
            <a:ext uri="{FF2B5EF4-FFF2-40B4-BE49-F238E27FC236}">
              <a16:creationId xmlns:a16="http://schemas.microsoft.com/office/drawing/2014/main" xmlns="" id="{B4E980FE-7898-4C98-870A-75BE4E75A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9" r:link="rId1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7431175"/>
          <a:ext cx="56388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797</xdr:row>
      <xdr:rowOff>12700</xdr:rowOff>
    </xdr:from>
    <xdr:to>
      <xdr:col>1</xdr:col>
      <xdr:colOff>325967</xdr:colOff>
      <xdr:row>798</xdr:row>
      <xdr:rowOff>0</xdr:rowOff>
    </xdr:to>
    <xdr:pic>
      <xdr:nvPicPr>
        <xdr:cNvPr id="778" name="Image 1554">
          <a:extLst>
            <a:ext uri="{FF2B5EF4-FFF2-40B4-BE49-F238E27FC236}">
              <a16:creationId xmlns:a16="http://schemas.microsoft.com/office/drawing/2014/main" xmlns="" id="{CA0968C1-5C0F-4EE9-A449-C8CBB66BE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1" r:link="rId1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8383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798</xdr:row>
      <xdr:rowOff>12700</xdr:rowOff>
    </xdr:from>
    <xdr:to>
      <xdr:col>1</xdr:col>
      <xdr:colOff>739479</xdr:colOff>
      <xdr:row>799</xdr:row>
      <xdr:rowOff>0</xdr:rowOff>
    </xdr:to>
    <xdr:pic>
      <xdr:nvPicPr>
        <xdr:cNvPr id="779" name="Image 1556">
          <a:extLst>
            <a:ext uri="{FF2B5EF4-FFF2-40B4-BE49-F238E27FC236}">
              <a16:creationId xmlns:a16="http://schemas.microsoft.com/office/drawing/2014/main" xmlns="" id="{CAC65F48-2AB9-4B1F-ABF6-68120A223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3" r:link="rId1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59336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799</xdr:row>
      <xdr:rowOff>12700</xdr:rowOff>
    </xdr:from>
    <xdr:to>
      <xdr:col>1</xdr:col>
      <xdr:colOff>789601</xdr:colOff>
      <xdr:row>800</xdr:row>
      <xdr:rowOff>0</xdr:rowOff>
    </xdr:to>
    <xdr:pic>
      <xdr:nvPicPr>
        <xdr:cNvPr id="780" name="Image 1558">
          <a:extLst>
            <a:ext uri="{FF2B5EF4-FFF2-40B4-BE49-F238E27FC236}">
              <a16:creationId xmlns:a16="http://schemas.microsoft.com/office/drawing/2014/main" xmlns="" id="{6666AE27-FC51-4894-A44F-8AFF4F030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5" r:link="rId1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028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800</xdr:row>
      <xdr:rowOff>12700</xdr:rowOff>
    </xdr:from>
    <xdr:to>
      <xdr:col>1</xdr:col>
      <xdr:colOff>701887</xdr:colOff>
      <xdr:row>801</xdr:row>
      <xdr:rowOff>0</xdr:rowOff>
    </xdr:to>
    <xdr:pic>
      <xdr:nvPicPr>
        <xdr:cNvPr id="781" name="Image 1560">
          <a:extLst>
            <a:ext uri="{FF2B5EF4-FFF2-40B4-BE49-F238E27FC236}">
              <a16:creationId xmlns:a16="http://schemas.microsoft.com/office/drawing/2014/main" xmlns="" id="{5AE96810-4394-4C99-9BC5-9F34CAC46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7" r:link="rId1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1241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801</xdr:row>
      <xdr:rowOff>12700</xdr:rowOff>
    </xdr:from>
    <xdr:to>
      <xdr:col>1</xdr:col>
      <xdr:colOff>701887</xdr:colOff>
      <xdr:row>802</xdr:row>
      <xdr:rowOff>0</xdr:rowOff>
    </xdr:to>
    <xdr:pic>
      <xdr:nvPicPr>
        <xdr:cNvPr id="782" name="Image 1562">
          <a:extLst>
            <a:ext uri="{FF2B5EF4-FFF2-40B4-BE49-F238E27FC236}">
              <a16:creationId xmlns:a16="http://schemas.microsoft.com/office/drawing/2014/main" xmlns="" id="{29EC1754-2D13-4B92-B1FF-5F5E041BE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9" r:link="rId1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21936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802</xdr:row>
      <xdr:rowOff>12700</xdr:rowOff>
    </xdr:from>
    <xdr:to>
      <xdr:col>1</xdr:col>
      <xdr:colOff>701887</xdr:colOff>
      <xdr:row>803</xdr:row>
      <xdr:rowOff>0</xdr:rowOff>
    </xdr:to>
    <xdr:pic>
      <xdr:nvPicPr>
        <xdr:cNvPr id="783" name="Image 1564">
          <a:extLst>
            <a:ext uri="{FF2B5EF4-FFF2-40B4-BE49-F238E27FC236}">
              <a16:creationId xmlns:a16="http://schemas.microsoft.com/office/drawing/2014/main" xmlns="" id="{9A275DBE-DA8B-43D4-96B7-3711F1713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1" r:link="rId1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3146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803</xdr:row>
      <xdr:rowOff>12700</xdr:rowOff>
    </xdr:from>
    <xdr:to>
      <xdr:col>1</xdr:col>
      <xdr:colOff>777071</xdr:colOff>
      <xdr:row>804</xdr:row>
      <xdr:rowOff>0</xdr:rowOff>
    </xdr:to>
    <xdr:pic>
      <xdr:nvPicPr>
        <xdr:cNvPr id="784" name="Image 1566">
          <a:extLst>
            <a:ext uri="{FF2B5EF4-FFF2-40B4-BE49-F238E27FC236}">
              <a16:creationId xmlns:a16="http://schemas.microsoft.com/office/drawing/2014/main" xmlns="" id="{97200533-ED9F-4D9C-8D94-729A70D9E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3" r:link="rId1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409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804</xdr:row>
      <xdr:rowOff>12700</xdr:rowOff>
    </xdr:from>
    <xdr:to>
      <xdr:col>1</xdr:col>
      <xdr:colOff>952500</xdr:colOff>
      <xdr:row>804</xdr:row>
      <xdr:rowOff>726948</xdr:rowOff>
    </xdr:to>
    <xdr:pic>
      <xdr:nvPicPr>
        <xdr:cNvPr id="785" name="Image 1568">
          <a:extLst>
            <a:ext uri="{FF2B5EF4-FFF2-40B4-BE49-F238E27FC236}">
              <a16:creationId xmlns:a16="http://schemas.microsoft.com/office/drawing/2014/main" xmlns="" id="{5128931E-A379-4B22-BABB-300EDF901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5" r:link="rId1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5051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805</xdr:row>
      <xdr:rowOff>12700</xdr:rowOff>
    </xdr:from>
    <xdr:to>
      <xdr:col>1</xdr:col>
      <xdr:colOff>488865</xdr:colOff>
      <xdr:row>806</xdr:row>
      <xdr:rowOff>0</xdr:rowOff>
    </xdr:to>
    <xdr:pic>
      <xdr:nvPicPr>
        <xdr:cNvPr id="786" name="Image 1570">
          <a:extLst>
            <a:ext uri="{FF2B5EF4-FFF2-40B4-BE49-F238E27FC236}">
              <a16:creationId xmlns:a16="http://schemas.microsoft.com/office/drawing/2014/main" xmlns="" id="{BE52BF54-B975-424B-80FD-374E96172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7" r:link="rId1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6003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806</xdr:row>
      <xdr:rowOff>12700</xdr:rowOff>
    </xdr:from>
    <xdr:to>
      <xdr:col>1</xdr:col>
      <xdr:colOff>626703</xdr:colOff>
      <xdr:row>807</xdr:row>
      <xdr:rowOff>0</xdr:rowOff>
    </xdr:to>
    <xdr:pic>
      <xdr:nvPicPr>
        <xdr:cNvPr id="787" name="Image 1572">
          <a:extLst>
            <a:ext uri="{FF2B5EF4-FFF2-40B4-BE49-F238E27FC236}">
              <a16:creationId xmlns:a16="http://schemas.microsoft.com/office/drawing/2014/main" xmlns="" id="{50C570FE-1692-4075-95E1-649CF1F9A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9" r:link="rId1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69561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807</xdr:row>
      <xdr:rowOff>12700</xdr:rowOff>
    </xdr:from>
    <xdr:to>
      <xdr:col>1</xdr:col>
      <xdr:colOff>952500</xdr:colOff>
      <xdr:row>807</xdr:row>
      <xdr:rowOff>451273</xdr:rowOff>
    </xdr:to>
    <xdr:pic>
      <xdr:nvPicPr>
        <xdr:cNvPr id="788" name="Image 1574">
          <a:extLst>
            <a:ext uri="{FF2B5EF4-FFF2-40B4-BE49-F238E27FC236}">
              <a16:creationId xmlns:a16="http://schemas.microsoft.com/office/drawing/2014/main" xmlns="" id="{C014EFFD-E0E0-4FBA-9096-638E71850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1" r:link="rId1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7908675"/>
          <a:ext cx="939800" cy="43857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808</xdr:row>
      <xdr:rowOff>12700</xdr:rowOff>
    </xdr:from>
    <xdr:to>
      <xdr:col>1</xdr:col>
      <xdr:colOff>827193</xdr:colOff>
      <xdr:row>809</xdr:row>
      <xdr:rowOff>0</xdr:rowOff>
    </xdr:to>
    <xdr:pic>
      <xdr:nvPicPr>
        <xdr:cNvPr id="789" name="Image 1576">
          <a:extLst>
            <a:ext uri="{FF2B5EF4-FFF2-40B4-BE49-F238E27FC236}">
              <a16:creationId xmlns:a16="http://schemas.microsoft.com/office/drawing/2014/main" xmlns="" id="{C7B5E863-9215-4C1C-948D-9E697391A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3" r:link="rId1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8861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809</xdr:row>
      <xdr:rowOff>12700</xdr:rowOff>
    </xdr:from>
    <xdr:to>
      <xdr:col>1</xdr:col>
      <xdr:colOff>952500</xdr:colOff>
      <xdr:row>809</xdr:row>
      <xdr:rowOff>939969</xdr:rowOff>
    </xdr:to>
    <xdr:pic>
      <xdr:nvPicPr>
        <xdr:cNvPr id="790" name="Image 1578">
          <a:extLst>
            <a:ext uri="{FF2B5EF4-FFF2-40B4-BE49-F238E27FC236}">
              <a16:creationId xmlns:a16="http://schemas.microsoft.com/office/drawing/2014/main" xmlns="" id="{884B366B-2D9C-4D17-97AD-B61CD94B2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5" r:link="rId1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6981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810</xdr:row>
      <xdr:rowOff>12700</xdr:rowOff>
    </xdr:from>
    <xdr:to>
      <xdr:col>1</xdr:col>
      <xdr:colOff>952500</xdr:colOff>
      <xdr:row>810</xdr:row>
      <xdr:rowOff>564049</xdr:rowOff>
    </xdr:to>
    <xdr:pic>
      <xdr:nvPicPr>
        <xdr:cNvPr id="791" name="Image 1580">
          <a:extLst>
            <a:ext uri="{FF2B5EF4-FFF2-40B4-BE49-F238E27FC236}">
              <a16:creationId xmlns:a16="http://schemas.microsoft.com/office/drawing/2014/main" xmlns="" id="{2DBFA46E-E722-4565-8A4F-397690332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7" r:link="rId1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0766175"/>
          <a:ext cx="939800" cy="55134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811</xdr:row>
      <xdr:rowOff>12700</xdr:rowOff>
    </xdr:from>
    <xdr:to>
      <xdr:col>1</xdr:col>
      <xdr:colOff>952500</xdr:colOff>
      <xdr:row>811</xdr:row>
      <xdr:rowOff>564049</xdr:rowOff>
    </xdr:to>
    <xdr:pic>
      <xdr:nvPicPr>
        <xdr:cNvPr id="792" name="Image 1582">
          <a:extLst>
            <a:ext uri="{FF2B5EF4-FFF2-40B4-BE49-F238E27FC236}">
              <a16:creationId xmlns:a16="http://schemas.microsoft.com/office/drawing/2014/main" xmlns="" id="{E23BA9F8-365D-4953-A97E-240B605F1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9" r:link="rId1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1718675"/>
          <a:ext cx="939800" cy="55134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812</xdr:row>
      <xdr:rowOff>12700</xdr:rowOff>
    </xdr:from>
    <xdr:to>
      <xdr:col>1</xdr:col>
      <xdr:colOff>752009</xdr:colOff>
      <xdr:row>813</xdr:row>
      <xdr:rowOff>0</xdr:rowOff>
    </xdr:to>
    <xdr:pic>
      <xdr:nvPicPr>
        <xdr:cNvPr id="793" name="Image 1584">
          <a:extLst>
            <a:ext uri="{FF2B5EF4-FFF2-40B4-BE49-F238E27FC236}">
              <a16:creationId xmlns:a16="http://schemas.microsoft.com/office/drawing/2014/main" xmlns="" id="{E836C4EB-494B-4436-97F1-72BBCC358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1" r:link="rId1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267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813</xdr:row>
      <xdr:rowOff>12700</xdr:rowOff>
    </xdr:from>
    <xdr:to>
      <xdr:col>1</xdr:col>
      <xdr:colOff>952500</xdr:colOff>
      <xdr:row>813</xdr:row>
      <xdr:rowOff>939969</xdr:rowOff>
    </xdr:to>
    <xdr:pic>
      <xdr:nvPicPr>
        <xdr:cNvPr id="794" name="Image 1586">
          <a:extLst>
            <a:ext uri="{FF2B5EF4-FFF2-40B4-BE49-F238E27FC236}">
              <a16:creationId xmlns:a16="http://schemas.microsoft.com/office/drawing/2014/main" xmlns="" id="{DFD1F400-F891-4CAE-BFFF-DF4B2890C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3" r:link="rId1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362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814</xdr:row>
      <xdr:rowOff>12700</xdr:rowOff>
    </xdr:from>
    <xdr:to>
      <xdr:col>1</xdr:col>
      <xdr:colOff>488865</xdr:colOff>
      <xdr:row>815</xdr:row>
      <xdr:rowOff>0</xdr:rowOff>
    </xdr:to>
    <xdr:pic>
      <xdr:nvPicPr>
        <xdr:cNvPr id="795" name="Image 1588">
          <a:extLst>
            <a:ext uri="{FF2B5EF4-FFF2-40B4-BE49-F238E27FC236}">
              <a16:creationId xmlns:a16="http://schemas.microsoft.com/office/drawing/2014/main" xmlns="" id="{B8D5937E-BABC-4DF8-AC89-F17F48E5F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5" r:link="rId1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4576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815</xdr:row>
      <xdr:rowOff>12700</xdr:rowOff>
    </xdr:from>
    <xdr:to>
      <xdr:col>1</xdr:col>
      <xdr:colOff>476335</xdr:colOff>
      <xdr:row>816</xdr:row>
      <xdr:rowOff>0</xdr:rowOff>
    </xdr:to>
    <xdr:pic>
      <xdr:nvPicPr>
        <xdr:cNvPr id="796" name="Image 1590">
          <a:extLst>
            <a:ext uri="{FF2B5EF4-FFF2-40B4-BE49-F238E27FC236}">
              <a16:creationId xmlns:a16="http://schemas.microsoft.com/office/drawing/2014/main" xmlns="" id="{95D3BAF9-E5A6-42A9-ACA4-D3ECDBAE5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7" r:link="rId1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5528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816</xdr:row>
      <xdr:rowOff>12700</xdr:rowOff>
    </xdr:from>
    <xdr:to>
      <xdr:col>1</xdr:col>
      <xdr:colOff>789601</xdr:colOff>
      <xdr:row>817</xdr:row>
      <xdr:rowOff>0</xdr:rowOff>
    </xdr:to>
    <xdr:pic>
      <xdr:nvPicPr>
        <xdr:cNvPr id="797" name="Image 1592">
          <a:extLst>
            <a:ext uri="{FF2B5EF4-FFF2-40B4-BE49-F238E27FC236}">
              <a16:creationId xmlns:a16="http://schemas.microsoft.com/office/drawing/2014/main" xmlns="" id="{93ABE8DC-8E93-4EEB-B570-57418B080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9" r:link="rId1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648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817</xdr:row>
      <xdr:rowOff>12700</xdr:rowOff>
    </xdr:from>
    <xdr:to>
      <xdr:col>1</xdr:col>
      <xdr:colOff>476335</xdr:colOff>
      <xdr:row>818</xdr:row>
      <xdr:rowOff>0</xdr:rowOff>
    </xdr:to>
    <xdr:pic>
      <xdr:nvPicPr>
        <xdr:cNvPr id="798" name="Image 1594">
          <a:extLst>
            <a:ext uri="{FF2B5EF4-FFF2-40B4-BE49-F238E27FC236}">
              <a16:creationId xmlns:a16="http://schemas.microsoft.com/office/drawing/2014/main" xmlns="" id="{E99FCB04-353D-40B0-A75E-9270B863D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1" r:link="rId1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7433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818</xdr:row>
      <xdr:rowOff>12700</xdr:rowOff>
    </xdr:from>
    <xdr:to>
      <xdr:col>1</xdr:col>
      <xdr:colOff>476335</xdr:colOff>
      <xdr:row>819</xdr:row>
      <xdr:rowOff>0</xdr:rowOff>
    </xdr:to>
    <xdr:pic>
      <xdr:nvPicPr>
        <xdr:cNvPr id="799" name="Image 1596">
          <a:extLst>
            <a:ext uri="{FF2B5EF4-FFF2-40B4-BE49-F238E27FC236}">
              <a16:creationId xmlns:a16="http://schemas.microsoft.com/office/drawing/2014/main" xmlns="" id="{93562663-513E-4604-803F-6D9FF5929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3" r:link="rId1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83861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819</xdr:row>
      <xdr:rowOff>12700</xdr:rowOff>
    </xdr:from>
    <xdr:to>
      <xdr:col>1</xdr:col>
      <xdr:colOff>426212</xdr:colOff>
      <xdr:row>820</xdr:row>
      <xdr:rowOff>0</xdr:rowOff>
    </xdr:to>
    <xdr:pic>
      <xdr:nvPicPr>
        <xdr:cNvPr id="800" name="Image 1598">
          <a:extLst>
            <a:ext uri="{FF2B5EF4-FFF2-40B4-BE49-F238E27FC236}">
              <a16:creationId xmlns:a16="http://schemas.microsoft.com/office/drawing/2014/main" xmlns="" id="{BCEA3015-2636-4195-AAE8-EB6F4BDDA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2" r:link="rId1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79338675"/>
          <a:ext cx="41351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820</xdr:row>
      <xdr:rowOff>12700</xdr:rowOff>
    </xdr:from>
    <xdr:to>
      <xdr:col>1</xdr:col>
      <xdr:colOff>952500</xdr:colOff>
      <xdr:row>820</xdr:row>
      <xdr:rowOff>626703</xdr:rowOff>
    </xdr:to>
    <xdr:pic>
      <xdr:nvPicPr>
        <xdr:cNvPr id="801" name="Image 1600">
          <a:extLst>
            <a:ext uri="{FF2B5EF4-FFF2-40B4-BE49-F238E27FC236}">
              <a16:creationId xmlns:a16="http://schemas.microsoft.com/office/drawing/2014/main" xmlns="" id="{869DE443-0460-446D-8DC8-BB0F2476F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6" r:link="rId1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0291175"/>
          <a:ext cx="939800" cy="61400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821</xdr:row>
      <xdr:rowOff>12700</xdr:rowOff>
    </xdr:from>
    <xdr:to>
      <xdr:col>1</xdr:col>
      <xdr:colOff>952500</xdr:colOff>
      <xdr:row>821</xdr:row>
      <xdr:rowOff>639233</xdr:rowOff>
    </xdr:to>
    <xdr:pic>
      <xdr:nvPicPr>
        <xdr:cNvPr id="802" name="Image 1602">
          <a:extLst>
            <a:ext uri="{FF2B5EF4-FFF2-40B4-BE49-F238E27FC236}">
              <a16:creationId xmlns:a16="http://schemas.microsoft.com/office/drawing/2014/main" xmlns="" id="{5F848EA7-4370-4CA7-B063-1BEEB639C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8" r:link="rId1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12436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822</xdr:row>
      <xdr:rowOff>12700</xdr:rowOff>
    </xdr:from>
    <xdr:to>
      <xdr:col>1</xdr:col>
      <xdr:colOff>777071</xdr:colOff>
      <xdr:row>823</xdr:row>
      <xdr:rowOff>0</xdr:rowOff>
    </xdr:to>
    <xdr:pic>
      <xdr:nvPicPr>
        <xdr:cNvPr id="803" name="Image 1604">
          <a:extLst>
            <a:ext uri="{FF2B5EF4-FFF2-40B4-BE49-F238E27FC236}">
              <a16:creationId xmlns:a16="http://schemas.microsoft.com/office/drawing/2014/main" xmlns="" id="{2B8F2BF6-E0D5-4DE0-A00B-9A50F0B8E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0" r:link="rId1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219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823</xdr:row>
      <xdr:rowOff>12700</xdr:rowOff>
    </xdr:from>
    <xdr:to>
      <xdr:col>1</xdr:col>
      <xdr:colOff>952500</xdr:colOff>
      <xdr:row>823</xdr:row>
      <xdr:rowOff>651764</xdr:rowOff>
    </xdr:to>
    <xdr:pic>
      <xdr:nvPicPr>
        <xdr:cNvPr id="804" name="Image 1606">
          <a:extLst>
            <a:ext uri="{FF2B5EF4-FFF2-40B4-BE49-F238E27FC236}">
              <a16:creationId xmlns:a16="http://schemas.microsoft.com/office/drawing/2014/main" xmlns="" id="{25C8D74F-8C13-42E4-9911-94EE4DFC3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2" r:link="rId1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3148675"/>
          <a:ext cx="939800" cy="63906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824</xdr:row>
      <xdr:rowOff>12700</xdr:rowOff>
    </xdr:from>
    <xdr:to>
      <xdr:col>1</xdr:col>
      <xdr:colOff>601641</xdr:colOff>
      <xdr:row>825</xdr:row>
      <xdr:rowOff>0</xdr:rowOff>
    </xdr:to>
    <xdr:pic>
      <xdr:nvPicPr>
        <xdr:cNvPr id="805" name="Image 1608">
          <a:extLst>
            <a:ext uri="{FF2B5EF4-FFF2-40B4-BE49-F238E27FC236}">
              <a16:creationId xmlns:a16="http://schemas.microsoft.com/office/drawing/2014/main" xmlns="" id="{4D765234-8A41-418A-BE5F-B637BCE4B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4" r:link="rId1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4101175"/>
          <a:ext cx="58894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825</xdr:row>
      <xdr:rowOff>12700</xdr:rowOff>
    </xdr:from>
    <xdr:to>
      <xdr:col>1</xdr:col>
      <xdr:colOff>626703</xdr:colOff>
      <xdr:row>826</xdr:row>
      <xdr:rowOff>0</xdr:rowOff>
    </xdr:to>
    <xdr:pic>
      <xdr:nvPicPr>
        <xdr:cNvPr id="806" name="Image 1610">
          <a:extLst>
            <a:ext uri="{FF2B5EF4-FFF2-40B4-BE49-F238E27FC236}">
              <a16:creationId xmlns:a16="http://schemas.microsoft.com/office/drawing/2014/main" xmlns="" id="{4A15F0C9-2700-486C-BB39-9654FDA11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6" r:link="rId1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50536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826</xdr:row>
      <xdr:rowOff>12700</xdr:rowOff>
    </xdr:from>
    <xdr:to>
      <xdr:col>1</xdr:col>
      <xdr:colOff>952500</xdr:colOff>
      <xdr:row>826</xdr:row>
      <xdr:rowOff>651764</xdr:rowOff>
    </xdr:to>
    <xdr:pic>
      <xdr:nvPicPr>
        <xdr:cNvPr id="807" name="Image 1612">
          <a:extLst>
            <a:ext uri="{FF2B5EF4-FFF2-40B4-BE49-F238E27FC236}">
              <a16:creationId xmlns:a16="http://schemas.microsoft.com/office/drawing/2014/main" xmlns="" id="{37C3B445-E61B-4231-AB1C-284575025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8" r:link="rId1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6006175"/>
          <a:ext cx="939800" cy="63906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827</xdr:row>
      <xdr:rowOff>12700</xdr:rowOff>
    </xdr:from>
    <xdr:to>
      <xdr:col>1</xdr:col>
      <xdr:colOff>952500</xdr:colOff>
      <xdr:row>827</xdr:row>
      <xdr:rowOff>626703</xdr:rowOff>
    </xdr:to>
    <xdr:pic>
      <xdr:nvPicPr>
        <xdr:cNvPr id="808" name="Image 1614">
          <a:extLst>
            <a:ext uri="{FF2B5EF4-FFF2-40B4-BE49-F238E27FC236}">
              <a16:creationId xmlns:a16="http://schemas.microsoft.com/office/drawing/2014/main" xmlns="" id="{EEB0A2FD-7D97-465B-9F63-F623C3135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3" r:link="rId1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6958675"/>
          <a:ext cx="939800" cy="61400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828</xdr:row>
      <xdr:rowOff>12700</xdr:rowOff>
    </xdr:from>
    <xdr:to>
      <xdr:col>1</xdr:col>
      <xdr:colOff>952500</xdr:colOff>
      <xdr:row>828</xdr:row>
      <xdr:rowOff>664295</xdr:rowOff>
    </xdr:to>
    <xdr:pic>
      <xdr:nvPicPr>
        <xdr:cNvPr id="809" name="Image 1616">
          <a:extLst>
            <a:ext uri="{FF2B5EF4-FFF2-40B4-BE49-F238E27FC236}">
              <a16:creationId xmlns:a16="http://schemas.microsoft.com/office/drawing/2014/main" xmlns="" id="{F22B29FB-E6EF-4BC3-9313-388BBE4C9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1" r:link="rId1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79111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829</xdr:row>
      <xdr:rowOff>12700</xdr:rowOff>
    </xdr:from>
    <xdr:to>
      <xdr:col>1</xdr:col>
      <xdr:colOff>952500</xdr:colOff>
      <xdr:row>829</xdr:row>
      <xdr:rowOff>802132</xdr:rowOff>
    </xdr:to>
    <xdr:pic>
      <xdr:nvPicPr>
        <xdr:cNvPr id="810" name="Image 1618">
          <a:extLst>
            <a:ext uri="{FF2B5EF4-FFF2-40B4-BE49-F238E27FC236}">
              <a16:creationId xmlns:a16="http://schemas.microsoft.com/office/drawing/2014/main" xmlns="" id="{1B0A710C-EDA1-4541-8776-9E52C788C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3" r:link="rId1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88636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830</xdr:row>
      <xdr:rowOff>12700</xdr:rowOff>
    </xdr:from>
    <xdr:to>
      <xdr:col>1</xdr:col>
      <xdr:colOff>651764</xdr:colOff>
      <xdr:row>831</xdr:row>
      <xdr:rowOff>0</xdr:rowOff>
    </xdr:to>
    <xdr:pic>
      <xdr:nvPicPr>
        <xdr:cNvPr id="811" name="Image 1620">
          <a:extLst>
            <a:ext uri="{FF2B5EF4-FFF2-40B4-BE49-F238E27FC236}">
              <a16:creationId xmlns:a16="http://schemas.microsoft.com/office/drawing/2014/main" xmlns="" id="{E09A0D43-0902-40E6-AB69-9C7D7F4DA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5" r:link="rId1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89816175"/>
          <a:ext cx="63906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831</xdr:row>
      <xdr:rowOff>12700</xdr:rowOff>
    </xdr:from>
    <xdr:to>
      <xdr:col>1</xdr:col>
      <xdr:colOff>952500</xdr:colOff>
      <xdr:row>831</xdr:row>
      <xdr:rowOff>438743</xdr:rowOff>
    </xdr:to>
    <xdr:pic>
      <xdr:nvPicPr>
        <xdr:cNvPr id="812" name="Image 1622">
          <a:extLst>
            <a:ext uri="{FF2B5EF4-FFF2-40B4-BE49-F238E27FC236}">
              <a16:creationId xmlns:a16="http://schemas.microsoft.com/office/drawing/2014/main" xmlns="" id="{8DF8D1C0-0D67-4DCC-9B83-99E3A6678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7" r:link="rId1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0768675"/>
          <a:ext cx="939800" cy="42604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832</xdr:row>
      <xdr:rowOff>12700</xdr:rowOff>
    </xdr:from>
    <xdr:to>
      <xdr:col>1</xdr:col>
      <xdr:colOff>889847</xdr:colOff>
      <xdr:row>833</xdr:row>
      <xdr:rowOff>0</xdr:rowOff>
    </xdr:to>
    <xdr:pic>
      <xdr:nvPicPr>
        <xdr:cNvPr id="813" name="Image 1624">
          <a:extLst>
            <a:ext uri="{FF2B5EF4-FFF2-40B4-BE49-F238E27FC236}">
              <a16:creationId xmlns:a16="http://schemas.microsoft.com/office/drawing/2014/main" xmlns="" id="{C4D9C1EA-1D54-4BF9-A90F-77BF1CD2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9" r:link="rId1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17211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833</xdr:row>
      <xdr:rowOff>12700</xdr:rowOff>
    </xdr:from>
    <xdr:to>
      <xdr:col>1</xdr:col>
      <xdr:colOff>952500</xdr:colOff>
      <xdr:row>833</xdr:row>
      <xdr:rowOff>664295</xdr:rowOff>
    </xdr:to>
    <xdr:pic>
      <xdr:nvPicPr>
        <xdr:cNvPr id="814" name="Image 1626">
          <a:extLst>
            <a:ext uri="{FF2B5EF4-FFF2-40B4-BE49-F238E27FC236}">
              <a16:creationId xmlns:a16="http://schemas.microsoft.com/office/drawing/2014/main" xmlns="" id="{0C3142C2-5BC9-4DAE-8EBA-79D47747D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1" r:link="rId1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2673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834</xdr:row>
      <xdr:rowOff>12700</xdr:rowOff>
    </xdr:from>
    <xdr:to>
      <xdr:col>1</xdr:col>
      <xdr:colOff>952500</xdr:colOff>
      <xdr:row>834</xdr:row>
      <xdr:rowOff>576580</xdr:rowOff>
    </xdr:to>
    <xdr:pic>
      <xdr:nvPicPr>
        <xdr:cNvPr id="815" name="Image 1628">
          <a:extLst>
            <a:ext uri="{FF2B5EF4-FFF2-40B4-BE49-F238E27FC236}">
              <a16:creationId xmlns:a16="http://schemas.microsoft.com/office/drawing/2014/main" xmlns="" id="{7480C5B4-3E4D-4BCC-BEF7-99D65D9A3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3" r:link="rId1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3626175"/>
          <a:ext cx="939800" cy="56388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835</xdr:row>
      <xdr:rowOff>12700</xdr:rowOff>
    </xdr:from>
    <xdr:to>
      <xdr:col>1</xdr:col>
      <xdr:colOff>952500</xdr:colOff>
      <xdr:row>835</xdr:row>
      <xdr:rowOff>852255</xdr:rowOff>
    </xdr:to>
    <xdr:pic>
      <xdr:nvPicPr>
        <xdr:cNvPr id="816" name="Image 1630">
          <a:extLst>
            <a:ext uri="{FF2B5EF4-FFF2-40B4-BE49-F238E27FC236}">
              <a16:creationId xmlns:a16="http://schemas.microsoft.com/office/drawing/2014/main" xmlns="" id="{56960513-1307-4209-BD45-EAA371AE9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5" r:link="rId1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457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836</xdr:row>
      <xdr:rowOff>12700</xdr:rowOff>
    </xdr:from>
    <xdr:to>
      <xdr:col>1</xdr:col>
      <xdr:colOff>952500</xdr:colOff>
      <xdr:row>836</xdr:row>
      <xdr:rowOff>614172</xdr:rowOff>
    </xdr:to>
    <xdr:pic>
      <xdr:nvPicPr>
        <xdr:cNvPr id="817" name="Image 1632">
          <a:extLst>
            <a:ext uri="{FF2B5EF4-FFF2-40B4-BE49-F238E27FC236}">
              <a16:creationId xmlns:a16="http://schemas.microsoft.com/office/drawing/2014/main" xmlns="" id="{070BD186-7DBA-4DDF-B65B-4B5C45C07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7" r:link="rId1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5531175"/>
          <a:ext cx="939800" cy="60147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837</xdr:row>
      <xdr:rowOff>12700</xdr:rowOff>
    </xdr:from>
    <xdr:to>
      <xdr:col>1</xdr:col>
      <xdr:colOff>476335</xdr:colOff>
      <xdr:row>838</xdr:row>
      <xdr:rowOff>0</xdr:rowOff>
    </xdr:to>
    <xdr:pic>
      <xdr:nvPicPr>
        <xdr:cNvPr id="818" name="Image 1634">
          <a:extLst>
            <a:ext uri="{FF2B5EF4-FFF2-40B4-BE49-F238E27FC236}">
              <a16:creationId xmlns:a16="http://schemas.microsoft.com/office/drawing/2014/main" xmlns="" id="{1595050D-AF0D-46B0-BC73-B6F1546A3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9" r:link="rId1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6483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838</xdr:row>
      <xdr:rowOff>12700</xdr:rowOff>
    </xdr:from>
    <xdr:to>
      <xdr:col>1</xdr:col>
      <xdr:colOff>463804</xdr:colOff>
      <xdr:row>839</xdr:row>
      <xdr:rowOff>0</xdr:rowOff>
    </xdr:to>
    <xdr:pic>
      <xdr:nvPicPr>
        <xdr:cNvPr id="819" name="Image 1636">
          <a:extLst>
            <a:ext uri="{FF2B5EF4-FFF2-40B4-BE49-F238E27FC236}">
              <a16:creationId xmlns:a16="http://schemas.microsoft.com/office/drawing/2014/main" xmlns="" id="{52561849-7AB6-4A4C-9252-68622B130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1" r:link="rId1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74361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839</xdr:row>
      <xdr:rowOff>12700</xdr:rowOff>
    </xdr:from>
    <xdr:to>
      <xdr:col>1</xdr:col>
      <xdr:colOff>526457</xdr:colOff>
      <xdr:row>840</xdr:row>
      <xdr:rowOff>0</xdr:rowOff>
    </xdr:to>
    <xdr:pic>
      <xdr:nvPicPr>
        <xdr:cNvPr id="820" name="Image 1638">
          <a:extLst>
            <a:ext uri="{FF2B5EF4-FFF2-40B4-BE49-F238E27FC236}">
              <a16:creationId xmlns:a16="http://schemas.microsoft.com/office/drawing/2014/main" xmlns="" id="{B647084C-12ED-4E10-9381-414F805A1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3" r:link="rId1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8388675"/>
          <a:ext cx="51375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840</xdr:row>
      <xdr:rowOff>12700</xdr:rowOff>
    </xdr:from>
    <xdr:to>
      <xdr:col>1</xdr:col>
      <xdr:colOff>363559</xdr:colOff>
      <xdr:row>841</xdr:row>
      <xdr:rowOff>0</xdr:rowOff>
    </xdr:to>
    <xdr:pic>
      <xdr:nvPicPr>
        <xdr:cNvPr id="821" name="Image 1640">
          <a:extLst>
            <a:ext uri="{FF2B5EF4-FFF2-40B4-BE49-F238E27FC236}">
              <a16:creationId xmlns:a16="http://schemas.microsoft.com/office/drawing/2014/main" xmlns="" id="{3845C44D-CE52-4503-9DBF-FF6A6A945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5" r:link="rId1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7993411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841</xdr:row>
      <xdr:rowOff>12700</xdr:rowOff>
    </xdr:from>
    <xdr:to>
      <xdr:col>1</xdr:col>
      <xdr:colOff>476335</xdr:colOff>
      <xdr:row>842</xdr:row>
      <xdr:rowOff>0</xdr:rowOff>
    </xdr:to>
    <xdr:pic>
      <xdr:nvPicPr>
        <xdr:cNvPr id="822" name="Image 1642">
          <a:extLst>
            <a:ext uri="{FF2B5EF4-FFF2-40B4-BE49-F238E27FC236}">
              <a16:creationId xmlns:a16="http://schemas.microsoft.com/office/drawing/2014/main" xmlns="" id="{E5907C63-3835-442B-928B-BE5E238B5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7" r:link="rId1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0293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842</xdr:row>
      <xdr:rowOff>12700</xdr:rowOff>
    </xdr:from>
    <xdr:to>
      <xdr:col>1</xdr:col>
      <xdr:colOff>488865</xdr:colOff>
      <xdr:row>843</xdr:row>
      <xdr:rowOff>0</xdr:rowOff>
    </xdr:to>
    <xdr:pic>
      <xdr:nvPicPr>
        <xdr:cNvPr id="823" name="Image 1644">
          <a:extLst>
            <a:ext uri="{FF2B5EF4-FFF2-40B4-BE49-F238E27FC236}">
              <a16:creationId xmlns:a16="http://schemas.microsoft.com/office/drawing/2014/main" xmlns="" id="{CAF3FA17-B0FE-46AE-86E5-92256B45C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9" r:link="rId1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1246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843</xdr:row>
      <xdr:rowOff>12700</xdr:rowOff>
    </xdr:from>
    <xdr:to>
      <xdr:col>1</xdr:col>
      <xdr:colOff>802132</xdr:colOff>
      <xdr:row>844</xdr:row>
      <xdr:rowOff>0</xdr:rowOff>
    </xdr:to>
    <xdr:pic>
      <xdr:nvPicPr>
        <xdr:cNvPr id="824" name="Image 1646">
          <a:extLst>
            <a:ext uri="{FF2B5EF4-FFF2-40B4-BE49-F238E27FC236}">
              <a16:creationId xmlns:a16="http://schemas.microsoft.com/office/drawing/2014/main" xmlns="" id="{EA5B14B9-1633-451D-9291-627AB3A58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1" r:link="rId1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2198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844</xdr:row>
      <xdr:rowOff>12700</xdr:rowOff>
    </xdr:from>
    <xdr:to>
      <xdr:col>1</xdr:col>
      <xdr:colOff>739479</xdr:colOff>
      <xdr:row>845</xdr:row>
      <xdr:rowOff>0</xdr:rowOff>
    </xdr:to>
    <xdr:pic>
      <xdr:nvPicPr>
        <xdr:cNvPr id="825" name="Image 1648">
          <a:extLst>
            <a:ext uri="{FF2B5EF4-FFF2-40B4-BE49-F238E27FC236}">
              <a16:creationId xmlns:a16="http://schemas.microsoft.com/office/drawing/2014/main" xmlns="" id="{A05BF531-51B5-4751-8556-46E059EF7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3" r:link="rId1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3151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845</xdr:row>
      <xdr:rowOff>12700</xdr:rowOff>
    </xdr:from>
    <xdr:to>
      <xdr:col>1</xdr:col>
      <xdr:colOff>701887</xdr:colOff>
      <xdr:row>846</xdr:row>
      <xdr:rowOff>0</xdr:rowOff>
    </xdr:to>
    <xdr:pic>
      <xdr:nvPicPr>
        <xdr:cNvPr id="826" name="Image 1650">
          <a:extLst>
            <a:ext uri="{FF2B5EF4-FFF2-40B4-BE49-F238E27FC236}">
              <a16:creationId xmlns:a16="http://schemas.microsoft.com/office/drawing/2014/main" xmlns="" id="{28B545A0-A820-4AFA-B7CC-311BA3FBE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5" r:link="rId1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41036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846</xdr:row>
      <xdr:rowOff>12700</xdr:rowOff>
    </xdr:from>
    <xdr:to>
      <xdr:col>1</xdr:col>
      <xdr:colOff>701887</xdr:colOff>
      <xdr:row>847</xdr:row>
      <xdr:rowOff>0</xdr:rowOff>
    </xdr:to>
    <xdr:pic>
      <xdr:nvPicPr>
        <xdr:cNvPr id="827" name="Image 1652">
          <a:extLst>
            <a:ext uri="{FF2B5EF4-FFF2-40B4-BE49-F238E27FC236}">
              <a16:creationId xmlns:a16="http://schemas.microsoft.com/office/drawing/2014/main" xmlns="" id="{7A1102E3-78E3-43A7-8F9B-43F7EF8AB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7" r:link="rId1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5056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847</xdr:row>
      <xdr:rowOff>12700</xdr:rowOff>
    </xdr:from>
    <xdr:to>
      <xdr:col>1</xdr:col>
      <xdr:colOff>902377</xdr:colOff>
      <xdr:row>848</xdr:row>
      <xdr:rowOff>0</xdr:rowOff>
    </xdr:to>
    <xdr:pic>
      <xdr:nvPicPr>
        <xdr:cNvPr id="828" name="Image 1654">
          <a:extLst>
            <a:ext uri="{FF2B5EF4-FFF2-40B4-BE49-F238E27FC236}">
              <a16:creationId xmlns:a16="http://schemas.microsoft.com/office/drawing/2014/main" xmlns="" id="{1C35D625-70E8-4544-B553-D9D33E513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9" r:link="rId1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60086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848</xdr:row>
      <xdr:rowOff>12700</xdr:rowOff>
    </xdr:from>
    <xdr:to>
      <xdr:col>1</xdr:col>
      <xdr:colOff>714417</xdr:colOff>
      <xdr:row>849</xdr:row>
      <xdr:rowOff>0</xdr:rowOff>
    </xdr:to>
    <xdr:pic>
      <xdr:nvPicPr>
        <xdr:cNvPr id="829" name="Image 1656">
          <a:extLst>
            <a:ext uri="{FF2B5EF4-FFF2-40B4-BE49-F238E27FC236}">
              <a16:creationId xmlns:a16="http://schemas.microsoft.com/office/drawing/2014/main" xmlns="" id="{F3D64B20-B9B6-4676-8114-7691CE362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1" r:link="rId1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69611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849</xdr:row>
      <xdr:rowOff>12700</xdr:rowOff>
    </xdr:from>
    <xdr:to>
      <xdr:col>1</xdr:col>
      <xdr:colOff>626703</xdr:colOff>
      <xdr:row>850</xdr:row>
      <xdr:rowOff>0</xdr:rowOff>
    </xdr:to>
    <xdr:pic>
      <xdr:nvPicPr>
        <xdr:cNvPr id="830" name="Image 1658">
          <a:extLst>
            <a:ext uri="{FF2B5EF4-FFF2-40B4-BE49-F238E27FC236}">
              <a16:creationId xmlns:a16="http://schemas.microsoft.com/office/drawing/2014/main" xmlns="" id="{C4AC0143-3727-4639-BFBB-45B56988A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3" r:link="rId1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79136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850</xdr:row>
      <xdr:rowOff>12700</xdr:rowOff>
    </xdr:from>
    <xdr:to>
      <xdr:col>1</xdr:col>
      <xdr:colOff>401151</xdr:colOff>
      <xdr:row>851</xdr:row>
      <xdr:rowOff>0</xdr:rowOff>
    </xdr:to>
    <xdr:pic>
      <xdr:nvPicPr>
        <xdr:cNvPr id="831" name="Image 1660">
          <a:extLst>
            <a:ext uri="{FF2B5EF4-FFF2-40B4-BE49-F238E27FC236}">
              <a16:creationId xmlns:a16="http://schemas.microsoft.com/office/drawing/2014/main" xmlns="" id="{9A166E2A-B3C5-424C-A166-B3E2593CC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5" r:link="rId1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8866175"/>
          <a:ext cx="38845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851</xdr:row>
      <xdr:rowOff>12700</xdr:rowOff>
    </xdr:from>
    <xdr:to>
      <xdr:col>1</xdr:col>
      <xdr:colOff>952500</xdr:colOff>
      <xdr:row>851</xdr:row>
      <xdr:rowOff>689356</xdr:rowOff>
    </xdr:to>
    <xdr:pic>
      <xdr:nvPicPr>
        <xdr:cNvPr id="832" name="Image 1662">
          <a:extLst>
            <a:ext uri="{FF2B5EF4-FFF2-40B4-BE49-F238E27FC236}">
              <a16:creationId xmlns:a16="http://schemas.microsoft.com/office/drawing/2014/main" xmlns="" id="{B63098B6-B950-4A2B-BF0C-A2E2947AD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7" r:link="rId1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098186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852</xdr:row>
      <xdr:rowOff>12700</xdr:rowOff>
    </xdr:from>
    <xdr:to>
      <xdr:col>1</xdr:col>
      <xdr:colOff>952500</xdr:colOff>
      <xdr:row>852</xdr:row>
      <xdr:rowOff>589111</xdr:rowOff>
    </xdr:to>
    <xdr:pic>
      <xdr:nvPicPr>
        <xdr:cNvPr id="833" name="Image 1664">
          <a:extLst>
            <a:ext uri="{FF2B5EF4-FFF2-40B4-BE49-F238E27FC236}">
              <a16:creationId xmlns:a16="http://schemas.microsoft.com/office/drawing/2014/main" xmlns="" id="{4E3AFFA1-CA76-4FCD-AEBB-5E60C9B9E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9" r:link="rId1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0771175"/>
          <a:ext cx="939800" cy="57641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853</xdr:row>
      <xdr:rowOff>12700</xdr:rowOff>
    </xdr:from>
    <xdr:to>
      <xdr:col>1</xdr:col>
      <xdr:colOff>952500</xdr:colOff>
      <xdr:row>853</xdr:row>
      <xdr:rowOff>576580</xdr:rowOff>
    </xdr:to>
    <xdr:pic>
      <xdr:nvPicPr>
        <xdr:cNvPr id="834" name="Image 1666">
          <a:extLst>
            <a:ext uri="{FF2B5EF4-FFF2-40B4-BE49-F238E27FC236}">
              <a16:creationId xmlns:a16="http://schemas.microsoft.com/office/drawing/2014/main" xmlns="" id="{3A22FC3C-7A88-4FC0-BBB9-502DC7A55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1" r:link="rId1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1723675"/>
          <a:ext cx="939800" cy="56388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854</xdr:row>
      <xdr:rowOff>12700</xdr:rowOff>
    </xdr:from>
    <xdr:to>
      <xdr:col>1</xdr:col>
      <xdr:colOff>952500</xdr:colOff>
      <xdr:row>854</xdr:row>
      <xdr:rowOff>676825</xdr:rowOff>
    </xdr:to>
    <xdr:pic>
      <xdr:nvPicPr>
        <xdr:cNvPr id="835" name="Image 1668">
          <a:extLst>
            <a:ext uri="{FF2B5EF4-FFF2-40B4-BE49-F238E27FC236}">
              <a16:creationId xmlns:a16="http://schemas.microsoft.com/office/drawing/2014/main" xmlns="" id="{96CEFD29-0F7B-43DF-B04C-0FB5A4033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3" r:link="rId1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2676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855</xdr:row>
      <xdr:rowOff>12700</xdr:rowOff>
    </xdr:from>
    <xdr:to>
      <xdr:col>1</xdr:col>
      <xdr:colOff>701887</xdr:colOff>
      <xdr:row>856</xdr:row>
      <xdr:rowOff>0</xdr:rowOff>
    </xdr:to>
    <xdr:pic>
      <xdr:nvPicPr>
        <xdr:cNvPr id="836" name="Image 1670">
          <a:extLst>
            <a:ext uri="{FF2B5EF4-FFF2-40B4-BE49-F238E27FC236}">
              <a16:creationId xmlns:a16="http://schemas.microsoft.com/office/drawing/2014/main" xmlns="" id="{1103360A-9E0E-46D3-9910-91B357854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5" r:link="rId1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36286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856</xdr:row>
      <xdr:rowOff>12700</xdr:rowOff>
    </xdr:from>
    <xdr:to>
      <xdr:col>1</xdr:col>
      <xdr:colOff>927439</xdr:colOff>
      <xdr:row>857</xdr:row>
      <xdr:rowOff>0</xdr:rowOff>
    </xdr:to>
    <xdr:pic>
      <xdr:nvPicPr>
        <xdr:cNvPr id="837" name="Image 1672">
          <a:extLst>
            <a:ext uri="{FF2B5EF4-FFF2-40B4-BE49-F238E27FC236}">
              <a16:creationId xmlns:a16="http://schemas.microsoft.com/office/drawing/2014/main" xmlns="" id="{51A61A25-7942-47B2-BC8F-D8380EBBB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7" r:link="rId1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45811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857</xdr:row>
      <xdr:rowOff>12700</xdr:rowOff>
    </xdr:from>
    <xdr:to>
      <xdr:col>1</xdr:col>
      <xdr:colOff>726948</xdr:colOff>
      <xdr:row>858</xdr:row>
      <xdr:rowOff>0</xdr:rowOff>
    </xdr:to>
    <xdr:pic>
      <xdr:nvPicPr>
        <xdr:cNvPr id="838" name="Image 1674">
          <a:extLst>
            <a:ext uri="{FF2B5EF4-FFF2-40B4-BE49-F238E27FC236}">
              <a16:creationId xmlns:a16="http://schemas.microsoft.com/office/drawing/2014/main" xmlns="" id="{6CC86927-BEAD-4B07-B1EB-FF0464103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9" r:link="rId1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55336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858</xdr:row>
      <xdr:rowOff>12700</xdr:rowOff>
    </xdr:from>
    <xdr:to>
      <xdr:col>1</xdr:col>
      <xdr:colOff>501396</xdr:colOff>
      <xdr:row>859</xdr:row>
      <xdr:rowOff>0</xdr:rowOff>
    </xdr:to>
    <xdr:pic>
      <xdr:nvPicPr>
        <xdr:cNvPr id="839" name="Image 1676">
          <a:extLst>
            <a:ext uri="{FF2B5EF4-FFF2-40B4-BE49-F238E27FC236}">
              <a16:creationId xmlns:a16="http://schemas.microsoft.com/office/drawing/2014/main" xmlns="" id="{450E6CA0-1F0E-4ACF-8F30-5B9187980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1" r:link="rId1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64861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859</xdr:row>
      <xdr:rowOff>12700</xdr:rowOff>
    </xdr:from>
    <xdr:to>
      <xdr:col>1</xdr:col>
      <xdr:colOff>689356</xdr:colOff>
      <xdr:row>860</xdr:row>
      <xdr:rowOff>0</xdr:rowOff>
    </xdr:to>
    <xdr:pic>
      <xdr:nvPicPr>
        <xdr:cNvPr id="840" name="Image 1678">
          <a:extLst>
            <a:ext uri="{FF2B5EF4-FFF2-40B4-BE49-F238E27FC236}">
              <a16:creationId xmlns:a16="http://schemas.microsoft.com/office/drawing/2014/main" xmlns="" id="{F8F4AE56-F5B7-4AB6-A742-42E50098D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3" r:link="rId1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74386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860</xdr:row>
      <xdr:rowOff>12700</xdr:rowOff>
    </xdr:from>
    <xdr:to>
      <xdr:col>1</xdr:col>
      <xdr:colOff>777071</xdr:colOff>
      <xdr:row>861</xdr:row>
      <xdr:rowOff>0</xdr:rowOff>
    </xdr:to>
    <xdr:pic>
      <xdr:nvPicPr>
        <xdr:cNvPr id="841" name="Image 1680">
          <a:extLst>
            <a:ext uri="{FF2B5EF4-FFF2-40B4-BE49-F238E27FC236}">
              <a16:creationId xmlns:a16="http://schemas.microsoft.com/office/drawing/2014/main" xmlns="" id="{CBDB1E2D-62E3-468B-8806-AF0D5A422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5" r:link="rId1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839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861</xdr:row>
      <xdr:rowOff>12700</xdr:rowOff>
    </xdr:from>
    <xdr:to>
      <xdr:col>1</xdr:col>
      <xdr:colOff>764540</xdr:colOff>
      <xdr:row>862</xdr:row>
      <xdr:rowOff>0</xdr:rowOff>
    </xdr:to>
    <xdr:pic>
      <xdr:nvPicPr>
        <xdr:cNvPr id="842" name="Image 1682">
          <a:extLst>
            <a:ext uri="{FF2B5EF4-FFF2-40B4-BE49-F238E27FC236}">
              <a16:creationId xmlns:a16="http://schemas.microsoft.com/office/drawing/2014/main" xmlns="" id="{37F8363A-274F-4C35-A13F-CE228C907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7" r:link="rId1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1934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862</xdr:row>
      <xdr:rowOff>12700</xdr:rowOff>
    </xdr:from>
    <xdr:to>
      <xdr:col>1</xdr:col>
      <xdr:colOff>764540</xdr:colOff>
      <xdr:row>863</xdr:row>
      <xdr:rowOff>0</xdr:rowOff>
    </xdr:to>
    <xdr:pic>
      <xdr:nvPicPr>
        <xdr:cNvPr id="843" name="Image 1684">
          <a:extLst>
            <a:ext uri="{FF2B5EF4-FFF2-40B4-BE49-F238E27FC236}">
              <a16:creationId xmlns:a16="http://schemas.microsoft.com/office/drawing/2014/main" xmlns="" id="{5B8A337F-59D2-498A-8B4A-EC5E9FC98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9" r:link="rId1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029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863</xdr:row>
      <xdr:rowOff>12700</xdr:rowOff>
    </xdr:from>
    <xdr:to>
      <xdr:col>1</xdr:col>
      <xdr:colOff>714417</xdr:colOff>
      <xdr:row>864</xdr:row>
      <xdr:rowOff>0</xdr:rowOff>
    </xdr:to>
    <xdr:pic>
      <xdr:nvPicPr>
        <xdr:cNvPr id="844" name="Image 1686">
          <a:extLst>
            <a:ext uri="{FF2B5EF4-FFF2-40B4-BE49-F238E27FC236}">
              <a16:creationId xmlns:a16="http://schemas.microsoft.com/office/drawing/2014/main" xmlns="" id="{06FC91A5-18DE-452A-84C1-282B5A208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1" r:link="rId1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12486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864</xdr:row>
      <xdr:rowOff>12700</xdr:rowOff>
    </xdr:from>
    <xdr:to>
      <xdr:col>1</xdr:col>
      <xdr:colOff>589111</xdr:colOff>
      <xdr:row>865</xdr:row>
      <xdr:rowOff>0</xdr:rowOff>
    </xdr:to>
    <xdr:pic>
      <xdr:nvPicPr>
        <xdr:cNvPr id="845" name="Image 1688">
          <a:extLst>
            <a:ext uri="{FF2B5EF4-FFF2-40B4-BE49-F238E27FC236}">
              <a16:creationId xmlns:a16="http://schemas.microsoft.com/office/drawing/2014/main" xmlns="" id="{5D50F1B8-D374-429D-A786-896A6624F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3" r:link="rId1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2201175"/>
          <a:ext cx="57641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865</xdr:row>
      <xdr:rowOff>12700</xdr:rowOff>
    </xdr:from>
    <xdr:to>
      <xdr:col>1</xdr:col>
      <xdr:colOff>902377</xdr:colOff>
      <xdr:row>866</xdr:row>
      <xdr:rowOff>0</xdr:rowOff>
    </xdr:to>
    <xdr:pic>
      <xdr:nvPicPr>
        <xdr:cNvPr id="846" name="Image 1690">
          <a:extLst>
            <a:ext uri="{FF2B5EF4-FFF2-40B4-BE49-F238E27FC236}">
              <a16:creationId xmlns:a16="http://schemas.microsoft.com/office/drawing/2014/main" xmlns="" id="{67877FAB-8E70-43E6-932F-A0FA67CD0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5" r:link="rId1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31536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866</xdr:row>
      <xdr:rowOff>12700</xdr:rowOff>
    </xdr:from>
    <xdr:to>
      <xdr:col>1</xdr:col>
      <xdr:colOff>250783</xdr:colOff>
      <xdr:row>867</xdr:row>
      <xdr:rowOff>0</xdr:rowOff>
    </xdr:to>
    <xdr:pic>
      <xdr:nvPicPr>
        <xdr:cNvPr id="847" name="Image 1692">
          <a:extLst>
            <a:ext uri="{FF2B5EF4-FFF2-40B4-BE49-F238E27FC236}">
              <a16:creationId xmlns:a16="http://schemas.microsoft.com/office/drawing/2014/main" xmlns="" id="{96D98C86-F6EE-4AE9-A2DB-DDFB7E6B6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7" r:link="rId1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4106175"/>
          <a:ext cx="23808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867</xdr:row>
      <xdr:rowOff>12700</xdr:rowOff>
    </xdr:from>
    <xdr:to>
      <xdr:col>1</xdr:col>
      <xdr:colOff>839724</xdr:colOff>
      <xdr:row>868</xdr:row>
      <xdr:rowOff>0</xdr:rowOff>
    </xdr:to>
    <xdr:pic>
      <xdr:nvPicPr>
        <xdr:cNvPr id="848" name="Image 1694">
          <a:extLst>
            <a:ext uri="{FF2B5EF4-FFF2-40B4-BE49-F238E27FC236}">
              <a16:creationId xmlns:a16="http://schemas.microsoft.com/office/drawing/2014/main" xmlns="" id="{D35F9AC8-6847-4E15-BB7F-6BF95DEA2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9" r:link="rId1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50586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868</xdr:row>
      <xdr:rowOff>12700</xdr:rowOff>
    </xdr:from>
    <xdr:to>
      <xdr:col>1</xdr:col>
      <xdr:colOff>351028</xdr:colOff>
      <xdr:row>869</xdr:row>
      <xdr:rowOff>0</xdr:rowOff>
    </xdr:to>
    <xdr:pic>
      <xdr:nvPicPr>
        <xdr:cNvPr id="849" name="Image 1696">
          <a:extLst>
            <a:ext uri="{FF2B5EF4-FFF2-40B4-BE49-F238E27FC236}">
              <a16:creationId xmlns:a16="http://schemas.microsoft.com/office/drawing/2014/main" xmlns="" id="{5F70D879-2F73-4D9F-BE3B-A6FCB7D61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1" r:link="rId1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60111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869</xdr:row>
      <xdr:rowOff>12700</xdr:rowOff>
    </xdr:from>
    <xdr:to>
      <xdr:col>1</xdr:col>
      <xdr:colOff>839724</xdr:colOff>
      <xdr:row>870</xdr:row>
      <xdr:rowOff>0</xdr:rowOff>
    </xdr:to>
    <xdr:pic>
      <xdr:nvPicPr>
        <xdr:cNvPr id="850" name="Image 1698">
          <a:extLst>
            <a:ext uri="{FF2B5EF4-FFF2-40B4-BE49-F238E27FC236}">
              <a16:creationId xmlns:a16="http://schemas.microsoft.com/office/drawing/2014/main" xmlns="" id="{58EF2DA3-63CA-423E-A5DC-FAC8D2BDA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3" r:link="rId1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69636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870</xdr:row>
      <xdr:rowOff>12700</xdr:rowOff>
    </xdr:from>
    <xdr:to>
      <xdr:col>1</xdr:col>
      <xdr:colOff>952500</xdr:colOff>
      <xdr:row>871</xdr:row>
      <xdr:rowOff>0</xdr:rowOff>
    </xdr:to>
    <xdr:pic>
      <xdr:nvPicPr>
        <xdr:cNvPr id="851" name="Image 1700">
          <a:extLst>
            <a:ext uri="{FF2B5EF4-FFF2-40B4-BE49-F238E27FC236}">
              <a16:creationId xmlns:a16="http://schemas.microsoft.com/office/drawing/2014/main" xmlns="" id="{6CADB7F2-C98C-4697-9F43-31215ED5E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5" r:link="rId1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7916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871</xdr:row>
      <xdr:rowOff>12700</xdr:rowOff>
    </xdr:from>
    <xdr:to>
      <xdr:col>1</xdr:col>
      <xdr:colOff>952500</xdr:colOff>
      <xdr:row>872</xdr:row>
      <xdr:rowOff>0</xdr:rowOff>
    </xdr:to>
    <xdr:pic>
      <xdr:nvPicPr>
        <xdr:cNvPr id="852" name="Image 1702">
          <a:extLst>
            <a:ext uri="{FF2B5EF4-FFF2-40B4-BE49-F238E27FC236}">
              <a16:creationId xmlns:a16="http://schemas.microsoft.com/office/drawing/2014/main" xmlns="" id="{C7AED881-83B0-4FBA-A9BF-7D49C5826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7" r:link="rId1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886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872</xdr:row>
      <xdr:rowOff>12700</xdr:rowOff>
    </xdr:from>
    <xdr:to>
      <xdr:col>1</xdr:col>
      <xdr:colOff>952500</xdr:colOff>
      <xdr:row>872</xdr:row>
      <xdr:rowOff>802132</xdr:rowOff>
    </xdr:to>
    <xdr:pic>
      <xdr:nvPicPr>
        <xdr:cNvPr id="853" name="Image 1704">
          <a:extLst>
            <a:ext uri="{FF2B5EF4-FFF2-40B4-BE49-F238E27FC236}">
              <a16:creationId xmlns:a16="http://schemas.microsoft.com/office/drawing/2014/main" xmlns="" id="{71599A1C-0755-4996-AD33-E13DE21D1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9" r:link="rId1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29821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873</xdr:row>
      <xdr:rowOff>12700</xdr:rowOff>
    </xdr:from>
    <xdr:to>
      <xdr:col>1</xdr:col>
      <xdr:colOff>952500</xdr:colOff>
      <xdr:row>873</xdr:row>
      <xdr:rowOff>802132</xdr:rowOff>
    </xdr:to>
    <xdr:pic>
      <xdr:nvPicPr>
        <xdr:cNvPr id="854" name="Image 1706">
          <a:extLst>
            <a:ext uri="{FF2B5EF4-FFF2-40B4-BE49-F238E27FC236}">
              <a16:creationId xmlns:a16="http://schemas.microsoft.com/office/drawing/2014/main" xmlns="" id="{C9B40CCF-7D3A-479F-9D34-A461A1A51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1" r:link="rId1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07736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874</xdr:row>
      <xdr:rowOff>12700</xdr:rowOff>
    </xdr:from>
    <xdr:to>
      <xdr:col>1</xdr:col>
      <xdr:colOff>952500</xdr:colOff>
      <xdr:row>874</xdr:row>
      <xdr:rowOff>689356</xdr:rowOff>
    </xdr:to>
    <xdr:pic>
      <xdr:nvPicPr>
        <xdr:cNvPr id="855" name="Image 1708">
          <a:extLst>
            <a:ext uri="{FF2B5EF4-FFF2-40B4-BE49-F238E27FC236}">
              <a16:creationId xmlns:a16="http://schemas.microsoft.com/office/drawing/2014/main" xmlns="" id="{7A299BA4-B54E-473E-BD5A-D1FF221EF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3" r:link="rId1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17261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875</xdr:row>
      <xdr:rowOff>12700</xdr:rowOff>
    </xdr:from>
    <xdr:to>
      <xdr:col>1</xdr:col>
      <xdr:colOff>952500</xdr:colOff>
      <xdr:row>875</xdr:row>
      <xdr:rowOff>689356</xdr:rowOff>
    </xdr:to>
    <xdr:pic>
      <xdr:nvPicPr>
        <xdr:cNvPr id="856" name="Image 1710">
          <a:extLst>
            <a:ext uri="{FF2B5EF4-FFF2-40B4-BE49-F238E27FC236}">
              <a16:creationId xmlns:a16="http://schemas.microsoft.com/office/drawing/2014/main" xmlns="" id="{EA2ACEA6-BB07-49AE-8413-0684D7540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5" r:link="rId1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26786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876</xdr:row>
      <xdr:rowOff>12700</xdr:rowOff>
    </xdr:from>
    <xdr:to>
      <xdr:col>1</xdr:col>
      <xdr:colOff>814663</xdr:colOff>
      <xdr:row>877</xdr:row>
      <xdr:rowOff>0</xdr:rowOff>
    </xdr:to>
    <xdr:pic>
      <xdr:nvPicPr>
        <xdr:cNvPr id="857" name="Image 1712">
          <a:extLst>
            <a:ext uri="{FF2B5EF4-FFF2-40B4-BE49-F238E27FC236}">
              <a16:creationId xmlns:a16="http://schemas.microsoft.com/office/drawing/2014/main" xmlns="" id="{7ABF4904-E768-480B-949B-4577525A7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7" r:link="rId1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3631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877</xdr:row>
      <xdr:rowOff>12700</xdr:rowOff>
    </xdr:from>
    <xdr:to>
      <xdr:col>1</xdr:col>
      <xdr:colOff>902377</xdr:colOff>
      <xdr:row>878</xdr:row>
      <xdr:rowOff>0</xdr:rowOff>
    </xdr:to>
    <xdr:pic>
      <xdr:nvPicPr>
        <xdr:cNvPr id="858" name="Image 1714">
          <a:extLst>
            <a:ext uri="{FF2B5EF4-FFF2-40B4-BE49-F238E27FC236}">
              <a16:creationId xmlns:a16="http://schemas.microsoft.com/office/drawing/2014/main" xmlns="" id="{D0C3F2D5-63C2-4473-BCF0-2F075942B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9" r:link="rId1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45836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878</xdr:row>
      <xdr:rowOff>12700</xdr:rowOff>
    </xdr:from>
    <xdr:to>
      <xdr:col>1</xdr:col>
      <xdr:colOff>902377</xdr:colOff>
      <xdr:row>879</xdr:row>
      <xdr:rowOff>0</xdr:rowOff>
    </xdr:to>
    <xdr:pic>
      <xdr:nvPicPr>
        <xdr:cNvPr id="859" name="Image 1716">
          <a:extLst>
            <a:ext uri="{FF2B5EF4-FFF2-40B4-BE49-F238E27FC236}">
              <a16:creationId xmlns:a16="http://schemas.microsoft.com/office/drawing/2014/main" xmlns="" id="{3A87F74C-B8E4-48A8-B2DA-91EFE3F29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1" r:link="rId1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55361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879</xdr:row>
      <xdr:rowOff>12700</xdr:rowOff>
    </xdr:from>
    <xdr:to>
      <xdr:col>1</xdr:col>
      <xdr:colOff>325967</xdr:colOff>
      <xdr:row>880</xdr:row>
      <xdr:rowOff>0</xdr:rowOff>
    </xdr:to>
    <xdr:pic>
      <xdr:nvPicPr>
        <xdr:cNvPr id="860" name="Image 1718">
          <a:extLst>
            <a:ext uri="{FF2B5EF4-FFF2-40B4-BE49-F238E27FC236}">
              <a16:creationId xmlns:a16="http://schemas.microsoft.com/office/drawing/2014/main" xmlns="" id="{1A3BE0FE-6E91-4615-A2D8-4192D6BFA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3" r:link="rId1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6488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880</xdr:row>
      <xdr:rowOff>12700</xdr:rowOff>
    </xdr:from>
    <xdr:to>
      <xdr:col>1</xdr:col>
      <xdr:colOff>952500</xdr:colOff>
      <xdr:row>880</xdr:row>
      <xdr:rowOff>676825</xdr:rowOff>
    </xdr:to>
    <xdr:pic>
      <xdr:nvPicPr>
        <xdr:cNvPr id="861" name="Image 1720">
          <a:extLst>
            <a:ext uri="{FF2B5EF4-FFF2-40B4-BE49-F238E27FC236}">
              <a16:creationId xmlns:a16="http://schemas.microsoft.com/office/drawing/2014/main" xmlns="" id="{5E384AA2-4FB3-4D8F-A8E7-B5A989764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5" r:link="rId1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7441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881</xdr:row>
      <xdr:rowOff>12700</xdr:rowOff>
    </xdr:from>
    <xdr:to>
      <xdr:col>1</xdr:col>
      <xdr:colOff>952500</xdr:colOff>
      <xdr:row>881</xdr:row>
      <xdr:rowOff>689356</xdr:rowOff>
    </xdr:to>
    <xdr:pic>
      <xdr:nvPicPr>
        <xdr:cNvPr id="862" name="Image 1722">
          <a:extLst>
            <a:ext uri="{FF2B5EF4-FFF2-40B4-BE49-F238E27FC236}">
              <a16:creationId xmlns:a16="http://schemas.microsoft.com/office/drawing/2014/main" xmlns="" id="{4D1DEDC0-CCFC-4F22-8274-A2CBE9CCD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7" r:link="rId1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83936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882</xdr:row>
      <xdr:rowOff>12700</xdr:rowOff>
    </xdr:from>
    <xdr:to>
      <xdr:col>1</xdr:col>
      <xdr:colOff>476335</xdr:colOff>
      <xdr:row>883</xdr:row>
      <xdr:rowOff>0</xdr:rowOff>
    </xdr:to>
    <xdr:pic>
      <xdr:nvPicPr>
        <xdr:cNvPr id="863" name="Image 1724">
          <a:extLst>
            <a:ext uri="{FF2B5EF4-FFF2-40B4-BE49-F238E27FC236}">
              <a16:creationId xmlns:a16="http://schemas.microsoft.com/office/drawing/2014/main" xmlns="" id="{CA1B2D53-FE24-4255-885B-A8ECC508B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9" r:link="rId1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393461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883</xdr:row>
      <xdr:rowOff>12700</xdr:rowOff>
    </xdr:from>
    <xdr:to>
      <xdr:col>1</xdr:col>
      <xdr:colOff>739479</xdr:colOff>
      <xdr:row>884</xdr:row>
      <xdr:rowOff>0</xdr:rowOff>
    </xdr:to>
    <xdr:pic>
      <xdr:nvPicPr>
        <xdr:cNvPr id="864" name="Image 1726">
          <a:extLst>
            <a:ext uri="{FF2B5EF4-FFF2-40B4-BE49-F238E27FC236}">
              <a16:creationId xmlns:a16="http://schemas.microsoft.com/office/drawing/2014/main" xmlns="" id="{65BB1589-B950-406A-9E18-04955D51D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1" r:link="rId1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0298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884</xdr:row>
      <xdr:rowOff>12700</xdr:rowOff>
    </xdr:from>
    <xdr:to>
      <xdr:col>1</xdr:col>
      <xdr:colOff>501396</xdr:colOff>
      <xdr:row>885</xdr:row>
      <xdr:rowOff>0</xdr:rowOff>
    </xdr:to>
    <xdr:pic>
      <xdr:nvPicPr>
        <xdr:cNvPr id="865" name="Image 1728">
          <a:extLst>
            <a:ext uri="{FF2B5EF4-FFF2-40B4-BE49-F238E27FC236}">
              <a16:creationId xmlns:a16="http://schemas.microsoft.com/office/drawing/2014/main" xmlns="" id="{BEFD2A56-53CC-40DE-91BF-045B85A5F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3" r:link="rId1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12511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885</xdr:row>
      <xdr:rowOff>12700</xdr:rowOff>
    </xdr:from>
    <xdr:to>
      <xdr:col>1</xdr:col>
      <xdr:colOff>401151</xdr:colOff>
      <xdr:row>886</xdr:row>
      <xdr:rowOff>0</xdr:rowOff>
    </xdr:to>
    <xdr:pic>
      <xdr:nvPicPr>
        <xdr:cNvPr id="866" name="Image 1730">
          <a:extLst>
            <a:ext uri="{FF2B5EF4-FFF2-40B4-BE49-F238E27FC236}">
              <a16:creationId xmlns:a16="http://schemas.microsoft.com/office/drawing/2014/main" xmlns="" id="{12949B22-D717-4DD1-B243-03E07508E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5" r:link="rId1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2203675"/>
          <a:ext cx="38845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886</xdr:row>
      <xdr:rowOff>12700</xdr:rowOff>
    </xdr:from>
    <xdr:to>
      <xdr:col>1</xdr:col>
      <xdr:colOff>952500</xdr:colOff>
      <xdr:row>887</xdr:row>
      <xdr:rowOff>0</xdr:rowOff>
    </xdr:to>
    <xdr:pic>
      <xdr:nvPicPr>
        <xdr:cNvPr id="867" name="Image 1732">
          <a:extLst>
            <a:ext uri="{FF2B5EF4-FFF2-40B4-BE49-F238E27FC236}">
              <a16:creationId xmlns:a16="http://schemas.microsoft.com/office/drawing/2014/main" xmlns="" id="{37CDF80B-6F09-479B-B7FA-E6B858CEF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7" r:link="rId1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3156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887</xdr:row>
      <xdr:rowOff>12700</xdr:rowOff>
    </xdr:from>
    <xdr:to>
      <xdr:col>1</xdr:col>
      <xdr:colOff>952500</xdr:colOff>
      <xdr:row>888</xdr:row>
      <xdr:rowOff>0</xdr:rowOff>
    </xdr:to>
    <xdr:pic>
      <xdr:nvPicPr>
        <xdr:cNvPr id="868" name="Image 1734">
          <a:extLst>
            <a:ext uri="{FF2B5EF4-FFF2-40B4-BE49-F238E27FC236}">
              <a16:creationId xmlns:a16="http://schemas.microsoft.com/office/drawing/2014/main" xmlns="" id="{27DC14DE-97C7-4453-94F8-8FA018D2A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9" r:link="rId1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410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888</xdr:row>
      <xdr:rowOff>12700</xdr:rowOff>
    </xdr:from>
    <xdr:to>
      <xdr:col>1</xdr:col>
      <xdr:colOff>774700</xdr:colOff>
      <xdr:row>888</xdr:row>
      <xdr:rowOff>800100</xdr:rowOff>
    </xdr:to>
    <xdr:pic>
      <xdr:nvPicPr>
        <xdr:cNvPr id="869" name="Image 1736">
          <a:extLst>
            <a:ext uri="{FF2B5EF4-FFF2-40B4-BE49-F238E27FC236}">
              <a16:creationId xmlns:a16="http://schemas.microsoft.com/office/drawing/2014/main" xmlns="" id="{A48584DE-0206-4175-BA7B-B37615D62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1" r:link="rId1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5061175"/>
          <a:ext cx="762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889</xdr:row>
      <xdr:rowOff>12700</xdr:rowOff>
    </xdr:from>
    <xdr:to>
      <xdr:col>1</xdr:col>
      <xdr:colOff>927100</xdr:colOff>
      <xdr:row>889</xdr:row>
      <xdr:rowOff>800100</xdr:rowOff>
    </xdr:to>
    <xdr:pic>
      <xdr:nvPicPr>
        <xdr:cNvPr id="870" name="Image 1738">
          <a:extLst>
            <a:ext uri="{FF2B5EF4-FFF2-40B4-BE49-F238E27FC236}">
              <a16:creationId xmlns:a16="http://schemas.microsoft.com/office/drawing/2014/main" xmlns="" id="{77351099-829B-4D1A-A05E-EBC30D134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3" r:link="rId1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6013675"/>
          <a:ext cx="914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890</xdr:row>
      <xdr:rowOff>12700</xdr:rowOff>
    </xdr:from>
    <xdr:to>
      <xdr:col>1</xdr:col>
      <xdr:colOff>863600</xdr:colOff>
      <xdr:row>890</xdr:row>
      <xdr:rowOff>800100</xdr:rowOff>
    </xdr:to>
    <xdr:pic>
      <xdr:nvPicPr>
        <xdr:cNvPr id="871" name="Image 1740">
          <a:extLst>
            <a:ext uri="{FF2B5EF4-FFF2-40B4-BE49-F238E27FC236}">
              <a16:creationId xmlns:a16="http://schemas.microsoft.com/office/drawing/2014/main" xmlns="" id="{6E9D80A5-BF43-42D9-89A3-45E8B3885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5" r:link="rId1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69661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891</xdr:row>
      <xdr:rowOff>12700</xdr:rowOff>
    </xdr:from>
    <xdr:to>
      <xdr:col>1</xdr:col>
      <xdr:colOff>863600</xdr:colOff>
      <xdr:row>891</xdr:row>
      <xdr:rowOff>800100</xdr:rowOff>
    </xdr:to>
    <xdr:pic>
      <xdr:nvPicPr>
        <xdr:cNvPr id="872" name="Image 1742">
          <a:extLst>
            <a:ext uri="{FF2B5EF4-FFF2-40B4-BE49-F238E27FC236}">
              <a16:creationId xmlns:a16="http://schemas.microsoft.com/office/drawing/2014/main" xmlns="" id="{6C517AEC-4731-4DD6-AD79-436100391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7" r:link="rId1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79186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892</xdr:row>
      <xdr:rowOff>12700</xdr:rowOff>
    </xdr:from>
    <xdr:to>
      <xdr:col>1</xdr:col>
      <xdr:colOff>901700</xdr:colOff>
      <xdr:row>892</xdr:row>
      <xdr:rowOff>800100</xdr:rowOff>
    </xdr:to>
    <xdr:pic>
      <xdr:nvPicPr>
        <xdr:cNvPr id="873" name="Image 1744">
          <a:extLst>
            <a:ext uri="{FF2B5EF4-FFF2-40B4-BE49-F238E27FC236}">
              <a16:creationId xmlns:a16="http://schemas.microsoft.com/office/drawing/2014/main" xmlns="" id="{DCF7E6E5-624D-4D9B-A35C-C9EB5060A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9" r:link="rId1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8871175"/>
          <a:ext cx="889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893</xdr:row>
      <xdr:rowOff>12700</xdr:rowOff>
    </xdr:from>
    <xdr:to>
      <xdr:col>1</xdr:col>
      <xdr:colOff>952500</xdr:colOff>
      <xdr:row>893</xdr:row>
      <xdr:rowOff>800100</xdr:rowOff>
    </xdr:to>
    <xdr:pic>
      <xdr:nvPicPr>
        <xdr:cNvPr id="874" name="Image 1746">
          <a:extLst>
            <a:ext uri="{FF2B5EF4-FFF2-40B4-BE49-F238E27FC236}">
              <a16:creationId xmlns:a16="http://schemas.microsoft.com/office/drawing/2014/main" xmlns="" id="{A83D737C-CA97-47C6-BAC8-ADD6EE7D9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1" r:link="rId1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498236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894</xdr:row>
      <xdr:rowOff>12700</xdr:rowOff>
    </xdr:from>
    <xdr:to>
      <xdr:col>1</xdr:col>
      <xdr:colOff>952500</xdr:colOff>
      <xdr:row>894</xdr:row>
      <xdr:rowOff>800100</xdr:rowOff>
    </xdr:to>
    <xdr:pic>
      <xdr:nvPicPr>
        <xdr:cNvPr id="875" name="Image 1748">
          <a:extLst>
            <a:ext uri="{FF2B5EF4-FFF2-40B4-BE49-F238E27FC236}">
              <a16:creationId xmlns:a16="http://schemas.microsoft.com/office/drawing/2014/main" xmlns="" id="{E1736B81-C480-411F-A10F-5ED35CE51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3" r:link="rId1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07761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895</xdr:row>
      <xdr:rowOff>12700</xdr:rowOff>
    </xdr:from>
    <xdr:to>
      <xdr:col>1</xdr:col>
      <xdr:colOff>952500</xdr:colOff>
      <xdr:row>895</xdr:row>
      <xdr:rowOff>764540</xdr:rowOff>
    </xdr:to>
    <xdr:pic>
      <xdr:nvPicPr>
        <xdr:cNvPr id="876" name="Image 1750">
          <a:extLst>
            <a:ext uri="{FF2B5EF4-FFF2-40B4-BE49-F238E27FC236}">
              <a16:creationId xmlns:a16="http://schemas.microsoft.com/office/drawing/2014/main" xmlns="" id="{7AF06510-A8BB-438F-B56B-AF37BEDFE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5" r:link="rId1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1728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896</xdr:row>
      <xdr:rowOff>12700</xdr:rowOff>
    </xdr:from>
    <xdr:to>
      <xdr:col>1</xdr:col>
      <xdr:colOff>952500</xdr:colOff>
      <xdr:row>896</xdr:row>
      <xdr:rowOff>777071</xdr:rowOff>
    </xdr:to>
    <xdr:pic>
      <xdr:nvPicPr>
        <xdr:cNvPr id="877" name="Image 1752">
          <a:extLst>
            <a:ext uri="{FF2B5EF4-FFF2-40B4-BE49-F238E27FC236}">
              <a16:creationId xmlns:a16="http://schemas.microsoft.com/office/drawing/2014/main" xmlns="" id="{DA046619-87D4-4E21-8D6B-E917328AA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7" r:link="rId1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2681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897</xdr:row>
      <xdr:rowOff>12700</xdr:rowOff>
    </xdr:from>
    <xdr:to>
      <xdr:col>1</xdr:col>
      <xdr:colOff>952500</xdr:colOff>
      <xdr:row>897</xdr:row>
      <xdr:rowOff>800100</xdr:rowOff>
    </xdr:to>
    <xdr:pic>
      <xdr:nvPicPr>
        <xdr:cNvPr id="878" name="Image 1754">
          <a:extLst>
            <a:ext uri="{FF2B5EF4-FFF2-40B4-BE49-F238E27FC236}">
              <a16:creationId xmlns:a16="http://schemas.microsoft.com/office/drawing/2014/main" xmlns="" id="{2DA01CFD-9500-4C79-AF40-E0E2D638B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9" r:link="rId1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36336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898</xdr:row>
      <xdr:rowOff>12700</xdr:rowOff>
    </xdr:from>
    <xdr:to>
      <xdr:col>1</xdr:col>
      <xdr:colOff>952500</xdr:colOff>
      <xdr:row>898</xdr:row>
      <xdr:rowOff>800100</xdr:rowOff>
    </xdr:to>
    <xdr:pic>
      <xdr:nvPicPr>
        <xdr:cNvPr id="879" name="Image 1756">
          <a:extLst>
            <a:ext uri="{FF2B5EF4-FFF2-40B4-BE49-F238E27FC236}">
              <a16:creationId xmlns:a16="http://schemas.microsoft.com/office/drawing/2014/main" xmlns="" id="{1E09F99C-86C9-4C77-93F9-B32379899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1" r:link="rId1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45861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899</xdr:row>
      <xdr:rowOff>12700</xdr:rowOff>
    </xdr:from>
    <xdr:to>
      <xdr:col>1</xdr:col>
      <xdr:colOff>952500</xdr:colOff>
      <xdr:row>899</xdr:row>
      <xdr:rowOff>800100</xdr:rowOff>
    </xdr:to>
    <xdr:pic>
      <xdr:nvPicPr>
        <xdr:cNvPr id="880" name="Image 1758">
          <a:extLst>
            <a:ext uri="{FF2B5EF4-FFF2-40B4-BE49-F238E27FC236}">
              <a16:creationId xmlns:a16="http://schemas.microsoft.com/office/drawing/2014/main" xmlns="" id="{A5598A59-50B5-4B32-BE82-E030B625F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3" r:link="rId1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55386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900</xdr:row>
      <xdr:rowOff>12700</xdr:rowOff>
    </xdr:from>
    <xdr:to>
      <xdr:col>1</xdr:col>
      <xdr:colOff>952500</xdr:colOff>
      <xdr:row>900</xdr:row>
      <xdr:rowOff>800100</xdr:rowOff>
    </xdr:to>
    <xdr:pic>
      <xdr:nvPicPr>
        <xdr:cNvPr id="881" name="Image 1760">
          <a:extLst>
            <a:ext uri="{FF2B5EF4-FFF2-40B4-BE49-F238E27FC236}">
              <a16:creationId xmlns:a16="http://schemas.microsoft.com/office/drawing/2014/main" xmlns="" id="{37D9F4EE-1A4A-4ECD-8CDC-B9FC4D35E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5" r:link="rId1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64911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901</xdr:row>
      <xdr:rowOff>12700</xdr:rowOff>
    </xdr:from>
    <xdr:to>
      <xdr:col>1</xdr:col>
      <xdr:colOff>558800</xdr:colOff>
      <xdr:row>901</xdr:row>
      <xdr:rowOff>800100</xdr:rowOff>
    </xdr:to>
    <xdr:pic>
      <xdr:nvPicPr>
        <xdr:cNvPr id="882" name="Image 1762">
          <a:extLst>
            <a:ext uri="{FF2B5EF4-FFF2-40B4-BE49-F238E27FC236}">
              <a16:creationId xmlns:a16="http://schemas.microsoft.com/office/drawing/2014/main" xmlns="" id="{85033E85-9458-42B8-BEFF-94BCD2539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7" r:link="rId1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7443675"/>
          <a:ext cx="546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902</xdr:row>
      <xdr:rowOff>12700</xdr:rowOff>
    </xdr:from>
    <xdr:to>
      <xdr:col>1</xdr:col>
      <xdr:colOff>635000</xdr:colOff>
      <xdr:row>902</xdr:row>
      <xdr:rowOff>800100</xdr:rowOff>
    </xdr:to>
    <xdr:pic>
      <xdr:nvPicPr>
        <xdr:cNvPr id="883" name="Image 1764">
          <a:extLst>
            <a:ext uri="{FF2B5EF4-FFF2-40B4-BE49-F238E27FC236}">
              <a16:creationId xmlns:a16="http://schemas.microsoft.com/office/drawing/2014/main" xmlns="" id="{A134827F-55F6-4C7F-8F57-A826851AD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9" r:link="rId1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8396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903</xdr:row>
      <xdr:rowOff>12700</xdr:rowOff>
    </xdr:from>
    <xdr:to>
      <xdr:col>1</xdr:col>
      <xdr:colOff>927100</xdr:colOff>
      <xdr:row>903</xdr:row>
      <xdr:rowOff>800100</xdr:rowOff>
    </xdr:to>
    <xdr:pic>
      <xdr:nvPicPr>
        <xdr:cNvPr id="884" name="Image 1766">
          <a:extLst>
            <a:ext uri="{FF2B5EF4-FFF2-40B4-BE49-F238E27FC236}">
              <a16:creationId xmlns:a16="http://schemas.microsoft.com/office/drawing/2014/main" xmlns="" id="{A994F0AE-736C-49C7-B6F1-8F824C6C9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1" r:link="rId1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59348675"/>
          <a:ext cx="914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904</xdr:row>
      <xdr:rowOff>12700</xdr:rowOff>
    </xdr:from>
    <xdr:to>
      <xdr:col>1</xdr:col>
      <xdr:colOff>635000</xdr:colOff>
      <xdr:row>904</xdr:row>
      <xdr:rowOff>800100</xdr:rowOff>
    </xdr:to>
    <xdr:pic>
      <xdr:nvPicPr>
        <xdr:cNvPr id="885" name="Image 1768">
          <a:extLst>
            <a:ext uri="{FF2B5EF4-FFF2-40B4-BE49-F238E27FC236}">
              <a16:creationId xmlns:a16="http://schemas.microsoft.com/office/drawing/2014/main" xmlns="" id="{CA37F125-4CDE-487B-B3A0-56B556F67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3" r:link="rId1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0301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905</xdr:row>
      <xdr:rowOff>12700</xdr:rowOff>
    </xdr:from>
    <xdr:to>
      <xdr:col>1</xdr:col>
      <xdr:colOff>927100</xdr:colOff>
      <xdr:row>905</xdr:row>
      <xdr:rowOff>800100</xdr:rowOff>
    </xdr:to>
    <xdr:pic>
      <xdr:nvPicPr>
        <xdr:cNvPr id="886" name="Image 1770">
          <a:extLst>
            <a:ext uri="{FF2B5EF4-FFF2-40B4-BE49-F238E27FC236}">
              <a16:creationId xmlns:a16="http://schemas.microsoft.com/office/drawing/2014/main" xmlns="" id="{8026FB69-F88A-4E35-B906-EA54E31C7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5" r:link="rId1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1253675"/>
          <a:ext cx="914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906</xdr:row>
      <xdr:rowOff>12700</xdr:rowOff>
    </xdr:from>
    <xdr:to>
      <xdr:col>1</xdr:col>
      <xdr:colOff>812800</xdr:colOff>
      <xdr:row>906</xdr:row>
      <xdr:rowOff>800100</xdr:rowOff>
    </xdr:to>
    <xdr:pic>
      <xdr:nvPicPr>
        <xdr:cNvPr id="887" name="Image 1772">
          <a:extLst>
            <a:ext uri="{FF2B5EF4-FFF2-40B4-BE49-F238E27FC236}">
              <a16:creationId xmlns:a16="http://schemas.microsoft.com/office/drawing/2014/main" xmlns="" id="{0D0493F4-4E33-48DE-8893-62CF2B7A1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7" r:link="rId16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2206175"/>
          <a:ext cx="800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907</xdr:row>
      <xdr:rowOff>12700</xdr:rowOff>
    </xdr:from>
    <xdr:to>
      <xdr:col>1</xdr:col>
      <xdr:colOff>838200</xdr:colOff>
      <xdr:row>907</xdr:row>
      <xdr:rowOff>800100</xdr:rowOff>
    </xdr:to>
    <xdr:pic>
      <xdr:nvPicPr>
        <xdr:cNvPr id="888" name="Image 1774">
          <a:extLst>
            <a:ext uri="{FF2B5EF4-FFF2-40B4-BE49-F238E27FC236}">
              <a16:creationId xmlns:a16="http://schemas.microsoft.com/office/drawing/2014/main" xmlns="" id="{7DE3EC39-156E-45AB-B3AA-8949B73DC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9" r:link="rId16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3158675"/>
          <a:ext cx="825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908</xdr:row>
      <xdr:rowOff>12700</xdr:rowOff>
    </xdr:from>
    <xdr:to>
      <xdr:col>1</xdr:col>
      <xdr:colOff>838200</xdr:colOff>
      <xdr:row>908</xdr:row>
      <xdr:rowOff>800100</xdr:rowOff>
    </xdr:to>
    <xdr:pic>
      <xdr:nvPicPr>
        <xdr:cNvPr id="889" name="Image 1776">
          <a:extLst>
            <a:ext uri="{FF2B5EF4-FFF2-40B4-BE49-F238E27FC236}">
              <a16:creationId xmlns:a16="http://schemas.microsoft.com/office/drawing/2014/main" xmlns="" id="{29E397E4-3909-439F-8605-A26D5E2FE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1" r:link="rId1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4111175"/>
          <a:ext cx="825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909</xdr:row>
      <xdr:rowOff>12700</xdr:rowOff>
    </xdr:from>
    <xdr:to>
      <xdr:col>1</xdr:col>
      <xdr:colOff>838200</xdr:colOff>
      <xdr:row>909</xdr:row>
      <xdr:rowOff>800100</xdr:rowOff>
    </xdr:to>
    <xdr:pic>
      <xdr:nvPicPr>
        <xdr:cNvPr id="890" name="Image 1778">
          <a:extLst>
            <a:ext uri="{FF2B5EF4-FFF2-40B4-BE49-F238E27FC236}">
              <a16:creationId xmlns:a16="http://schemas.microsoft.com/office/drawing/2014/main" xmlns="" id="{1A067E0D-D000-4585-9BEA-9A48A13F7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3" r:link="rId16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5063675"/>
          <a:ext cx="825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910</xdr:row>
      <xdr:rowOff>12700</xdr:rowOff>
    </xdr:from>
    <xdr:to>
      <xdr:col>1</xdr:col>
      <xdr:colOff>876300</xdr:colOff>
      <xdr:row>910</xdr:row>
      <xdr:rowOff>800100</xdr:rowOff>
    </xdr:to>
    <xdr:pic>
      <xdr:nvPicPr>
        <xdr:cNvPr id="891" name="Image 1780">
          <a:extLst>
            <a:ext uri="{FF2B5EF4-FFF2-40B4-BE49-F238E27FC236}">
              <a16:creationId xmlns:a16="http://schemas.microsoft.com/office/drawing/2014/main" xmlns="" id="{DB112A07-C218-4C1B-8E36-3CA33C658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5" r:link="rId1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6016175"/>
          <a:ext cx="863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911</xdr:row>
      <xdr:rowOff>12700</xdr:rowOff>
    </xdr:from>
    <xdr:to>
      <xdr:col>1</xdr:col>
      <xdr:colOff>838200</xdr:colOff>
      <xdr:row>911</xdr:row>
      <xdr:rowOff>800100</xdr:rowOff>
    </xdr:to>
    <xdr:pic>
      <xdr:nvPicPr>
        <xdr:cNvPr id="892" name="Image 1782">
          <a:extLst>
            <a:ext uri="{FF2B5EF4-FFF2-40B4-BE49-F238E27FC236}">
              <a16:creationId xmlns:a16="http://schemas.microsoft.com/office/drawing/2014/main" xmlns="" id="{871BAC45-76BD-477A-A819-065A6C9B9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7" r:link="rId1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6968675"/>
          <a:ext cx="825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912</xdr:row>
      <xdr:rowOff>12700</xdr:rowOff>
    </xdr:from>
    <xdr:to>
      <xdr:col>1</xdr:col>
      <xdr:colOff>901700</xdr:colOff>
      <xdr:row>912</xdr:row>
      <xdr:rowOff>800100</xdr:rowOff>
    </xdr:to>
    <xdr:pic>
      <xdr:nvPicPr>
        <xdr:cNvPr id="893" name="Image 1784">
          <a:extLst>
            <a:ext uri="{FF2B5EF4-FFF2-40B4-BE49-F238E27FC236}">
              <a16:creationId xmlns:a16="http://schemas.microsoft.com/office/drawing/2014/main" xmlns="" id="{06EF1476-D47C-41D5-ADD1-60C7EE2E6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9" r:link="rId1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7921175"/>
          <a:ext cx="889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913</xdr:row>
      <xdr:rowOff>12700</xdr:rowOff>
    </xdr:from>
    <xdr:to>
      <xdr:col>1</xdr:col>
      <xdr:colOff>952500</xdr:colOff>
      <xdr:row>913</xdr:row>
      <xdr:rowOff>726948</xdr:rowOff>
    </xdr:to>
    <xdr:pic>
      <xdr:nvPicPr>
        <xdr:cNvPr id="894" name="Image 1786">
          <a:extLst>
            <a:ext uri="{FF2B5EF4-FFF2-40B4-BE49-F238E27FC236}">
              <a16:creationId xmlns:a16="http://schemas.microsoft.com/office/drawing/2014/main" xmlns="" id="{5BBD796B-9CDD-4020-B3AE-83EA6C8DE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1" r:link="rId16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88736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914</xdr:row>
      <xdr:rowOff>12700</xdr:rowOff>
    </xdr:from>
    <xdr:to>
      <xdr:col>1</xdr:col>
      <xdr:colOff>952500</xdr:colOff>
      <xdr:row>914</xdr:row>
      <xdr:rowOff>726948</xdr:rowOff>
    </xdr:to>
    <xdr:pic>
      <xdr:nvPicPr>
        <xdr:cNvPr id="895" name="Image 1788">
          <a:extLst>
            <a:ext uri="{FF2B5EF4-FFF2-40B4-BE49-F238E27FC236}">
              <a16:creationId xmlns:a16="http://schemas.microsoft.com/office/drawing/2014/main" xmlns="" id="{50822C59-907E-45E9-9969-DB278D3DD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3" r:link="rId16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69826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915</xdr:row>
      <xdr:rowOff>12700</xdr:rowOff>
    </xdr:from>
    <xdr:to>
      <xdr:col>1</xdr:col>
      <xdr:colOff>787400</xdr:colOff>
      <xdr:row>915</xdr:row>
      <xdr:rowOff>800100</xdr:rowOff>
    </xdr:to>
    <xdr:pic>
      <xdr:nvPicPr>
        <xdr:cNvPr id="896" name="Image 1790">
          <a:extLst>
            <a:ext uri="{FF2B5EF4-FFF2-40B4-BE49-F238E27FC236}">
              <a16:creationId xmlns:a16="http://schemas.microsoft.com/office/drawing/2014/main" xmlns="" id="{E964D081-E56C-4171-BBA0-92D4B0A72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5" r:link="rId16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0778675"/>
          <a:ext cx="774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916</xdr:row>
      <xdr:rowOff>12700</xdr:rowOff>
    </xdr:from>
    <xdr:to>
      <xdr:col>1</xdr:col>
      <xdr:colOff>952500</xdr:colOff>
      <xdr:row>916</xdr:row>
      <xdr:rowOff>914908</xdr:rowOff>
    </xdr:to>
    <xdr:pic>
      <xdr:nvPicPr>
        <xdr:cNvPr id="897" name="Image 1792">
          <a:extLst>
            <a:ext uri="{FF2B5EF4-FFF2-40B4-BE49-F238E27FC236}">
              <a16:creationId xmlns:a16="http://schemas.microsoft.com/office/drawing/2014/main" xmlns="" id="{C7CF40D4-4D6D-46F2-A5F4-7039C0C2E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7" r:link="rId1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1731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917</xdr:row>
      <xdr:rowOff>12700</xdr:rowOff>
    </xdr:from>
    <xdr:to>
      <xdr:col>1</xdr:col>
      <xdr:colOff>856832</xdr:colOff>
      <xdr:row>918</xdr:row>
      <xdr:rowOff>0</xdr:rowOff>
    </xdr:to>
    <xdr:pic>
      <xdr:nvPicPr>
        <xdr:cNvPr id="898" name="Image 1794">
          <a:extLst>
            <a:ext uri="{FF2B5EF4-FFF2-40B4-BE49-F238E27FC236}">
              <a16:creationId xmlns:a16="http://schemas.microsoft.com/office/drawing/2014/main" xmlns="" id="{7D950F4C-7830-41AE-ADDC-5EF5881F8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9" r:link="rId17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2683675"/>
          <a:ext cx="8441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918</xdr:row>
      <xdr:rowOff>12700</xdr:rowOff>
    </xdr:from>
    <xdr:to>
      <xdr:col>1</xdr:col>
      <xdr:colOff>787400</xdr:colOff>
      <xdr:row>918</xdr:row>
      <xdr:rowOff>800100</xdr:rowOff>
    </xdr:to>
    <xdr:pic>
      <xdr:nvPicPr>
        <xdr:cNvPr id="899" name="Image 1796">
          <a:extLst>
            <a:ext uri="{FF2B5EF4-FFF2-40B4-BE49-F238E27FC236}">
              <a16:creationId xmlns:a16="http://schemas.microsoft.com/office/drawing/2014/main" xmlns="" id="{9112F457-AB9E-412B-BB1F-D1EF8D5D1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1" r:link="rId1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3636175"/>
          <a:ext cx="774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919</xdr:row>
      <xdr:rowOff>12700</xdr:rowOff>
    </xdr:from>
    <xdr:to>
      <xdr:col>1</xdr:col>
      <xdr:colOff>739479</xdr:colOff>
      <xdr:row>920</xdr:row>
      <xdr:rowOff>0</xdr:rowOff>
    </xdr:to>
    <xdr:pic>
      <xdr:nvPicPr>
        <xdr:cNvPr id="900" name="Image 1798">
          <a:extLst>
            <a:ext uri="{FF2B5EF4-FFF2-40B4-BE49-F238E27FC236}">
              <a16:creationId xmlns:a16="http://schemas.microsoft.com/office/drawing/2014/main" xmlns="" id="{AE32F1CC-F3A3-4550-BFF6-BBAD88B21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3" r:link="rId1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4588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920</xdr:row>
      <xdr:rowOff>12700</xdr:rowOff>
    </xdr:from>
    <xdr:to>
      <xdr:col>1</xdr:col>
      <xdr:colOff>701887</xdr:colOff>
      <xdr:row>921</xdr:row>
      <xdr:rowOff>0</xdr:rowOff>
    </xdr:to>
    <xdr:pic>
      <xdr:nvPicPr>
        <xdr:cNvPr id="901" name="Image 1800">
          <a:extLst>
            <a:ext uri="{FF2B5EF4-FFF2-40B4-BE49-F238E27FC236}">
              <a16:creationId xmlns:a16="http://schemas.microsoft.com/office/drawing/2014/main" xmlns="" id="{6C31D7A3-4083-443F-BB29-FEBF93B12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5" r:link="rId17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5541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921</xdr:row>
      <xdr:rowOff>12700</xdr:rowOff>
    </xdr:from>
    <xdr:to>
      <xdr:col>1</xdr:col>
      <xdr:colOff>952500</xdr:colOff>
      <xdr:row>921</xdr:row>
      <xdr:rowOff>764540</xdr:rowOff>
    </xdr:to>
    <xdr:pic>
      <xdr:nvPicPr>
        <xdr:cNvPr id="902" name="Image 1802">
          <a:extLst>
            <a:ext uri="{FF2B5EF4-FFF2-40B4-BE49-F238E27FC236}">
              <a16:creationId xmlns:a16="http://schemas.microsoft.com/office/drawing/2014/main" xmlns="" id="{FD2C6C39-C6CD-4B19-A946-B2B211EED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7" r:link="rId17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6493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922</xdr:row>
      <xdr:rowOff>12700</xdr:rowOff>
    </xdr:from>
    <xdr:to>
      <xdr:col>1</xdr:col>
      <xdr:colOff>952500</xdr:colOff>
      <xdr:row>922</xdr:row>
      <xdr:rowOff>802132</xdr:rowOff>
    </xdr:to>
    <xdr:pic>
      <xdr:nvPicPr>
        <xdr:cNvPr id="903" name="Image 1804">
          <a:extLst>
            <a:ext uri="{FF2B5EF4-FFF2-40B4-BE49-F238E27FC236}">
              <a16:creationId xmlns:a16="http://schemas.microsoft.com/office/drawing/2014/main" xmlns="" id="{62E3DABB-BA8C-49C2-805D-E4FB8A3CD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9" r:link="rId17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7446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923</xdr:row>
      <xdr:rowOff>12700</xdr:rowOff>
    </xdr:from>
    <xdr:to>
      <xdr:col>1</xdr:col>
      <xdr:colOff>952500</xdr:colOff>
      <xdr:row>923</xdr:row>
      <xdr:rowOff>764540</xdr:rowOff>
    </xdr:to>
    <xdr:pic>
      <xdr:nvPicPr>
        <xdr:cNvPr id="904" name="Image 1806">
          <a:extLst>
            <a:ext uri="{FF2B5EF4-FFF2-40B4-BE49-F238E27FC236}">
              <a16:creationId xmlns:a16="http://schemas.microsoft.com/office/drawing/2014/main" xmlns="" id="{3DF8043F-564D-4D3D-BFF6-38D6EF59B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1" r:link="rId17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8398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924</xdr:row>
      <xdr:rowOff>12700</xdr:rowOff>
    </xdr:from>
    <xdr:to>
      <xdr:col>1</xdr:col>
      <xdr:colOff>952500</xdr:colOff>
      <xdr:row>924</xdr:row>
      <xdr:rowOff>764540</xdr:rowOff>
    </xdr:to>
    <xdr:pic>
      <xdr:nvPicPr>
        <xdr:cNvPr id="905" name="Image 1808">
          <a:extLst>
            <a:ext uri="{FF2B5EF4-FFF2-40B4-BE49-F238E27FC236}">
              <a16:creationId xmlns:a16="http://schemas.microsoft.com/office/drawing/2014/main" xmlns="" id="{5DCB2ABC-FCD1-46CB-8043-26AAD9165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3" r:link="rId17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793511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925</xdr:row>
      <xdr:rowOff>12700</xdr:rowOff>
    </xdr:from>
    <xdr:to>
      <xdr:col>1</xdr:col>
      <xdr:colOff>639233</xdr:colOff>
      <xdr:row>926</xdr:row>
      <xdr:rowOff>0</xdr:rowOff>
    </xdr:to>
    <xdr:pic>
      <xdr:nvPicPr>
        <xdr:cNvPr id="906" name="Image 1810">
          <a:extLst>
            <a:ext uri="{FF2B5EF4-FFF2-40B4-BE49-F238E27FC236}">
              <a16:creationId xmlns:a16="http://schemas.microsoft.com/office/drawing/2014/main" xmlns="" id="{9E7BD27E-7FF2-49EB-A792-8CF594A9E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5" r:link="rId17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03036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926</xdr:row>
      <xdr:rowOff>12700</xdr:rowOff>
    </xdr:from>
    <xdr:to>
      <xdr:col>1</xdr:col>
      <xdr:colOff>614172</xdr:colOff>
      <xdr:row>927</xdr:row>
      <xdr:rowOff>0</xdr:rowOff>
    </xdr:to>
    <xdr:pic>
      <xdr:nvPicPr>
        <xdr:cNvPr id="907" name="Image 1812">
          <a:extLst>
            <a:ext uri="{FF2B5EF4-FFF2-40B4-BE49-F238E27FC236}">
              <a16:creationId xmlns:a16="http://schemas.microsoft.com/office/drawing/2014/main" xmlns="" id="{68836C82-205D-4B70-B0F1-25D605134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7" r:link="rId1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1256175"/>
          <a:ext cx="60147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927</xdr:row>
      <xdr:rowOff>12700</xdr:rowOff>
    </xdr:from>
    <xdr:to>
      <xdr:col>1</xdr:col>
      <xdr:colOff>952500</xdr:colOff>
      <xdr:row>927</xdr:row>
      <xdr:rowOff>814663</xdr:rowOff>
    </xdr:to>
    <xdr:pic>
      <xdr:nvPicPr>
        <xdr:cNvPr id="908" name="Image 1814">
          <a:extLst>
            <a:ext uri="{FF2B5EF4-FFF2-40B4-BE49-F238E27FC236}">
              <a16:creationId xmlns:a16="http://schemas.microsoft.com/office/drawing/2014/main" xmlns="" id="{1E2C8208-8C87-41A5-88C9-0FE3B1E11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9" r:link="rId1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2208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928</xdr:row>
      <xdr:rowOff>12700</xdr:rowOff>
    </xdr:from>
    <xdr:to>
      <xdr:col>1</xdr:col>
      <xdr:colOff>952500</xdr:colOff>
      <xdr:row>928</xdr:row>
      <xdr:rowOff>752009</xdr:rowOff>
    </xdr:to>
    <xdr:pic>
      <xdr:nvPicPr>
        <xdr:cNvPr id="909" name="Image 1816">
          <a:extLst>
            <a:ext uri="{FF2B5EF4-FFF2-40B4-BE49-F238E27FC236}">
              <a16:creationId xmlns:a16="http://schemas.microsoft.com/office/drawing/2014/main" xmlns="" id="{48D6BC59-11F9-4AD7-94B5-EC54915D9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1" r:link="rId17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316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929</xdr:row>
      <xdr:rowOff>12700</xdr:rowOff>
    </xdr:from>
    <xdr:to>
      <xdr:col>1</xdr:col>
      <xdr:colOff>952500</xdr:colOff>
      <xdr:row>929</xdr:row>
      <xdr:rowOff>764540</xdr:rowOff>
    </xdr:to>
    <xdr:pic>
      <xdr:nvPicPr>
        <xdr:cNvPr id="910" name="Image 1818">
          <a:extLst>
            <a:ext uri="{FF2B5EF4-FFF2-40B4-BE49-F238E27FC236}">
              <a16:creationId xmlns:a16="http://schemas.microsoft.com/office/drawing/2014/main" xmlns="" id="{80E30695-E661-4E48-90B1-7616FB4C6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3" r:link="rId1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4113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930</xdr:row>
      <xdr:rowOff>12700</xdr:rowOff>
    </xdr:from>
    <xdr:to>
      <xdr:col>1</xdr:col>
      <xdr:colOff>889000</xdr:colOff>
      <xdr:row>930</xdr:row>
      <xdr:rowOff>800100</xdr:rowOff>
    </xdr:to>
    <xdr:pic>
      <xdr:nvPicPr>
        <xdr:cNvPr id="911" name="Image 1820">
          <a:extLst>
            <a:ext uri="{FF2B5EF4-FFF2-40B4-BE49-F238E27FC236}">
              <a16:creationId xmlns:a16="http://schemas.microsoft.com/office/drawing/2014/main" xmlns="" id="{A709C343-BC88-4E90-AD13-5B80DEF18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5" r:link="rId17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5066175"/>
          <a:ext cx="876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931</xdr:row>
      <xdr:rowOff>12700</xdr:rowOff>
    </xdr:from>
    <xdr:to>
      <xdr:col>1</xdr:col>
      <xdr:colOff>952500</xdr:colOff>
      <xdr:row>931</xdr:row>
      <xdr:rowOff>852255</xdr:rowOff>
    </xdr:to>
    <xdr:pic>
      <xdr:nvPicPr>
        <xdr:cNvPr id="912" name="Image 1822">
          <a:extLst>
            <a:ext uri="{FF2B5EF4-FFF2-40B4-BE49-F238E27FC236}">
              <a16:creationId xmlns:a16="http://schemas.microsoft.com/office/drawing/2014/main" xmlns="" id="{7724E091-ADA5-4B0A-9C3C-3AA2E11C3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7" r:link="rId17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6018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932</xdr:row>
      <xdr:rowOff>12700</xdr:rowOff>
    </xdr:from>
    <xdr:to>
      <xdr:col>1</xdr:col>
      <xdr:colOff>952500</xdr:colOff>
      <xdr:row>932</xdr:row>
      <xdr:rowOff>852255</xdr:rowOff>
    </xdr:to>
    <xdr:pic>
      <xdr:nvPicPr>
        <xdr:cNvPr id="913" name="Image 1824">
          <a:extLst>
            <a:ext uri="{FF2B5EF4-FFF2-40B4-BE49-F238E27FC236}">
              <a16:creationId xmlns:a16="http://schemas.microsoft.com/office/drawing/2014/main" xmlns="" id="{5046C932-5142-4660-8584-4083CADAB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9" r:link="rId17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6971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933</xdr:row>
      <xdr:rowOff>12700</xdr:rowOff>
    </xdr:from>
    <xdr:to>
      <xdr:col>1</xdr:col>
      <xdr:colOff>952500</xdr:colOff>
      <xdr:row>933</xdr:row>
      <xdr:rowOff>852255</xdr:rowOff>
    </xdr:to>
    <xdr:pic>
      <xdr:nvPicPr>
        <xdr:cNvPr id="914" name="Image 1826">
          <a:extLst>
            <a:ext uri="{FF2B5EF4-FFF2-40B4-BE49-F238E27FC236}">
              <a16:creationId xmlns:a16="http://schemas.microsoft.com/office/drawing/2014/main" xmlns="" id="{D430ED3A-C5EB-4623-BD44-8A137C8B7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1" r:link="rId17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7923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934</xdr:row>
      <xdr:rowOff>12700</xdr:rowOff>
    </xdr:from>
    <xdr:to>
      <xdr:col>1</xdr:col>
      <xdr:colOff>952500</xdr:colOff>
      <xdr:row>934</xdr:row>
      <xdr:rowOff>814663</xdr:rowOff>
    </xdr:to>
    <xdr:pic>
      <xdr:nvPicPr>
        <xdr:cNvPr id="915" name="Image 1828">
          <a:extLst>
            <a:ext uri="{FF2B5EF4-FFF2-40B4-BE49-F238E27FC236}">
              <a16:creationId xmlns:a16="http://schemas.microsoft.com/office/drawing/2014/main" xmlns="" id="{F59FA93F-1D5B-4AD0-95E8-54AC668FC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3" r:link="rId17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8876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935</xdr:row>
      <xdr:rowOff>12700</xdr:rowOff>
    </xdr:from>
    <xdr:to>
      <xdr:col>1</xdr:col>
      <xdr:colOff>752009</xdr:colOff>
      <xdr:row>936</xdr:row>
      <xdr:rowOff>0</xdr:rowOff>
    </xdr:to>
    <xdr:pic>
      <xdr:nvPicPr>
        <xdr:cNvPr id="916" name="Image 1830">
          <a:extLst>
            <a:ext uri="{FF2B5EF4-FFF2-40B4-BE49-F238E27FC236}">
              <a16:creationId xmlns:a16="http://schemas.microsoft.com/office/drawing/2014/main" xmlns="" id="{1EA69CD6-72E3-4CDE-84C9-456C29EB1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5" r:link="rId17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89828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936</xdr:row>
      <xdr:rowOff>12700</xdr:rowOff>
    </xdr:from>
    <xdr:to>
      <xdr:col>1</xdr:col>
      <xdr:colOff>701887</xdr:colOff>
      <xdr:row>937</xdr:row>
      <xdr:rowOff>0</xdr:rowOff>
    </xdr:to>
    <xdr:pic>
      <xdr:nvPicPr>
        <xdr:cNvPr id="917" name="Image 1832">
          <a:extLst>
            <a:ext uri="{FF2B5EF4-FFF2-40B4-BE49-F238E27FC236}">
              <a16:creationId xmlns:a16="http://schemas.microsoft.com/office/drawing/2014/main" xmlns="" id="{C20EEE03-F4C6-4885-8AEF-D37D9021F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7" r:link="rId1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0781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937</xdr:row>
      <xdr:rowOff>12700</xdr:rowOff>
    </xdr:from>
    <xdr:to>
      <xdr:col>1</xdr:col>
      <xdr:colOff>952500</xdr:colOff>
      <xdr:row>937</xdr:row>
      <xdr:rowOff>839724</xdr:rowOff>
    </xdr:to>
    <xdr:pic>
      <xdr:nvPicPr>
        <xdr:cNvPr id="918" name="Image 1834">
          <a:extLst>
            <a:ext uri="{FF2B5EF4-FFF2-40B4-BE49-F238E27FC236}">
              <a16:creationId xmlns:a16="http://schemas.microsoft.com/office/drawing/2014/main" xmlns="" id="{4D477989-D113-4911-97BB-2735E3C5C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9" r:link="rId17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1733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938</xdr:row>
      <xdr:rowOff>12700</xdr:rowOff>
    </xdr:from>
    <xdr:to>
      <xdr:col>1</xdr:col>
      <xdr:colOff>614172</xdr:colOff>
      <xdr:row>939</xdr:row>
      <xdr:rowOff>0</xdr:rowOff>
    </xdr:to>
    <xdr:pic>
      <xdr:nvPicPr>
        <xdr:cNvPr id="919" name="Image 1836">
          <a:extLst>
            <a:ext uri="{FF2B5EF4-FFF2-40B4-BE49-F238E27FC236}">
              <a16:creationId xmlns:a16="http://schemas.microsoft.com/office/drawing/2014/main" xmlns="" id="{B8EC7DB2-3F9B-48D5-A333-C55EDAC9B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1" r:link="rId17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2686175"/>
          <a:ext cx="60147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939</xdr:row>
      <xdr:rowOff>12700</xdr:rowOff>
    </xdr:from>
    <xdr:to>
      <xdr:col>1</xdr:col>
      <xdr:colOff>639233</xdr:colOff>
      <xdr:row>940</xdr:row>
      <xdr:rowOff>0</xdr:rowOff>
    </xdr:to>
    <xdr:pic>
      <xdr:nvPicPr>
        <xdr:cNvPr id="920" name="Image 1838">
          <a:extLst>
            <a:ext uri="{FF2B5EF4-FFF2-40B4-BE49-F238E27FC236}">
              <a16:creationId xmlns:a16="http://schemas.microsoft.com/office/drawing/2014/main" xmlns="" id="{2A227110-7518-497E-8B0A-68EA9E369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3" r:link="rId17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36386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940</xdr:row>
      <xdr:rowOff>12700</xdr:rowOff>
    </xdr:from>
    <xdr:to>
      <xdr:col>1</xdr:col>
      <xdr:colOff>752009</xdr:colOff>
      <xdr:row>941</xdr:row>
      <xdr:rowOff>0</xdr:rowOff>
    </xdr:to>
    <xdr:pic>
      <xdr:nvPicPr>
        <xdr:cNvPr id="921" name="Image 1840">
          <a:extLst>
            <a:ext uri="{FF2B5EF4-FFF2-40B4-BE49-F238E27FC236}">
              <a16:creationId xmlns:a16="http://schemas.microsoft.com/office/drawing/2014/main" xmlns="" id="{4FC02D59-50D2-44E3-8D91-5626D2E2D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5" r:link="rId17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459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941</xdr:row>
      <xdr:rowOff>12700</xdr:rowOff>
    </xdr:from>
    <xdr:to>
      <xdr:col>1</xdr:col>
      <xdr:colOff>952500</xdr:colOff>
      <xdr:row>941</xdr:row>
      <xdr:rowOff>764540</xdr:rowOff>
    </xdr:to>
    <xdr:pic>
      <xdr:nvPicPr>
        <xdr:cNvPr id="922" name="Image 1842">
          <a:extLst>
            <a:ext uri="{FF2B5EF4-FFF2-40B4-BE49-F238E27FC236}">
              <a16:creationId xmlns:a16="http://schemas.microsoft.com/office/drawing/2014/main" xmlns="" id="{55B35C24-6C7D-42FC-A63A-8534E49DA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7" r:link="rId1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5543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942</xdr:row>
      <xdr:rowOff>12700</xdr:rowOff>
    </xdr:from>
    <xdr:to>
      <xdr:col>1</xdr:col>
      <xdr:colOff>952500</xdr:colOff>
      <xdr:row>942</xdr:row>
      <xdr:rowOff>777071</xdr:rowOff>
    </xdr:to>
    <xdr:pic>
      <xdr:nvPicPr>
        <xdr:cNvPr id="923" name="Image 1844">
          <a:extLst>
            <a:ext uri="{FF2B5EF4-FFF2-40B4-BE49-F238E27FC236}">
              <a16:creationId xmlns:a16="http://schemas.microsoft.com/office/drawing/2014/main" xmlns="" id="{552C5944-0834-40C6-B551-D42E03835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9" r:link="rId17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6496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943</xdr:row>
      <xdr:rowOff>12700</xdr:rowOff>
    </xdr:from>
    <xdr:to>
      <xdr:col>1</xdr:col>
      <xdr:colOff>952500</xdr:colOff>
      <xdr:row>943</xdr:row>
      <xdr:rowOff>777071</xdr:rowOff>
    </xdr:to>
    <xdr:pic>
      <xdr:nvPicPr>
        <xdr:cNvPr id="924" name="Image 1846">
          <a:extLst>
            <a:ext uri="{FF2B5EF4-FFF2-40B4-BE49-F238E27FC236}">
              <a16:creationId xmlns:a16="http://schemas.microsoft.com/office/drawing/2014/main" xmlns="" id="{ACDB33E8-9F93-4A29-A0F9-C8260F11A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1" r:link="rId1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7448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944</xdr:row>
      <xdr:rowOff>12700</xdr:rowOff>
    </xdr:from>
    <xdr:to>
      <xdr:col>1</xdr:col>
      <xdr:colOff>952500</xdr:colOff>
      <xdr:row>944</xdr:row>
      <xdr:rowOff>814663</xdr:rowOff>
    </xdr:to>
    <xdr:pic>
      <xdr:nvPicPr>
        <xdr:cNvPr id="925" name="Image 1848">
          <a:extLst>
            <a:ext uri="{FF2B5EF4-FFF2-40B4-BE49-F238E27FC236}">
              <a16:creationId xmlns:a16="http://schemas.microsoft.com/office/drawing/2014/main" xmlns="" id="{5CC76B98-64E8-49B0-9B74-3A70C8072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3" r:link="rId17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8401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945</xdr:row>
      <xdr:rowOff>12700</xdr:rowOff>
    </xdr:from>
    <xdr:to>
      <xdr:col>1</xdr:col>
      <xdr:colOff>876300</xdr:colOff>
      <xdr:row>945</xdr:row>
      <xdr:rowOff>800100</xdr:rowOff>
    </xdr:to>
    <xdr:pic>
      <xdr:nvPicPr>
        <xdr:cNvPr id="926" name="Image 1850">
          <a:extLst>
            <a:ext uri="{FF2B5EF4-FFF2-40B4-BE49-F238E27FC236}">
              <a16:creationId xmlns:a16="http://schemas.microsoft.com/office/drawing/2014/main" xmlns="" id="{96EE5045-E464-4ECB-9302-0B7BF2420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5" r:link="rId17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899353675"/>
          <a:ext cx="863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946</xdr:row>
      <xdr:rowOff>12700</xdr:rowOff>
    </xdr:from>
    <xdr:to>
      <xdr:col>1</xdr:col>
      <xdr:colOff>952500</xdr:colOff>
      <xdr:row>946</xdr:row>
      <xdr:rowOff>877316</xdr:rowOff>
    </xdr:to>
    <xdr:pic>
      <xdr:nvPicPr>
        <xdr:cNvPr id="927" name="Image 1852">
          <a:extLst>
            <a:ext uri="{FF2B5EF4-FFF2-40B4-BE49-F238E27FC236}">
              <a16:creationId xmlns:a16="http://schemas.microsoft.com/office/drawing/2014/main" xmlns="" id="{42303406-D7B3-44AB-8819-B1C99EFC6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7" r:link="rId17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03061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947</xdr:row>
      <xdr:rowOff>12700</xdr:rowOff>
    </xdr:from>
    <xdr:to>
      <xdr:col>1</xdr:col>
      <xdr:colOff>952500</xdr:colOff>
      <xdr:row>947</xdr:row>
      <xdr:rowOff>864785</xdr:rowOff>
    </xdr:to>
    <xdr:pic>
      <xdr:nvPicPr>
        <xdr:cNvPr id="928" name="Image 1854">
          <a:extLst>
            <a:ext uri="{FF2B5EF4-FFF2-40B4-BE49-F238E27FC236}">
              <a16:creationId xmlns:a16="http://schemas.microsoft.com/office/drawing/2014/main" xmlns="" id="{33E5CA64-7D77-4AAD-9636-BB1274383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9" r:link="rId1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12586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948</xdr:row>
      <xdr:rowOff>12700</xdr:rowOff>
    </xdr:from>
    <xdr:to>
      <xdr:col>1</xdr:col>
      <xdr:colOff>901700</xdr:colOff>
      <xdr:row>948</xdr:row>
      <xdr:rowOff>800100</xdr:rowOff>
    </xdr:to>
    <xdr:pic>
      <xdr:nvPicPr>
        <xdr:cNvPr id="929" name="Image 1856">
          <a:extLst>
            <a:ext uri="{FF2B5EF4-FFF2-40B4-BE49-F238E27FC236}">
              <a16:creationId xmlns:a16="http://schemas.microsoft.com/office/drawing/2014/main" xmlns="" id="{BA2F2344-02A5-4897-AC80-2039C75CA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1" r:link="rId17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2211175"/>
          <a:ext cx="889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949</xdr:row>
      <xdr:rowOff>12700</xdr:rowOff>
    </xdr:from>
    <xdr:to>
      <xdr:col>1</xdr:col>
      <xdr:colOff>952500</xdr:colOff>
      <xdr:row>949</xdr:row>
      <xdr:rowOff>814663</xdr:rowOff>
    </xdr:to>
    <xdr:pic>
      <xdr:nvPicPr>
        <xdr:cNvPr id="930" name="Image 1858">
          <a:extLst>
            <a:ext uri="{FF2B5EF4-FFF2-40B4-BE49-F238E27FC236}">
              <a16:creationId xmlns:a16="http://schemas.microsoft.com/office/drawing/2014/main" xmlns="" id="{C5615389-F408-440A-B4F2-0DAF30EA6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3" r:link="rId17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3163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950</xdr:row>
      <xdr:rowOff>12700</xdr:rowOff>
    </xdr:from>
    <xdr:to>
      <xdr:col>1</xdr:col>
      <xdr:colOff>952500</xdr:colOff>
      <xdr:row>950</xdr:row>
      <xdr:rowOff>802132</xdr:rowOff>
    </xdr:to>
    <xdr:pic>
      <xdr:nvPicPr>
        <xdr:cNvPr id="931" name="Image 1860">
          <a:extLst>
            <a:ext uri="{FF2B5EF4-FFF2-40B4-BE49-F238E27FC236}">
              <a16:creationId xmlns:a16="http://schemas.microsoft.com/office/drawing/2014/main" xmlns="" id="{DC36D70A-51DB-41D2-9A05-600231B95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5" r:link="rId17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4116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951</xdr:row>
      <xdr:rowOff>12700</xdr:rowOff>
    </xdr:from>
    <xdr:to>
      <xdr:col>1</xdr:col>
      <xdr:colOff>952500</xdr:colOff>
      <xdr:row>951</xdr:row>
      <xdr:rowOff>764540</xdr:rowOff>
    </xdr:to>
    <xdr:pic>
      <xdr:nvPicPr>
        <xdr:cNvPr id="932" name="Image 1862">
          <a:extLst>
            <a:ext uri="{FF2B5EF4-FFF2-40B4-BE49-F238E27FC236}">
              <a16:creationId xmlns:a16="http://schemas.microsoft.com/office/drawing/2014/main" xmlns="" id="{7C6884DE-8DF9-4E42-9825-F4395AFC6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7" r:link="rId17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5068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952</xdr:row>
      <xdr:rowOff>12700</xdr:rowOff>
    </xdr:from>
    <xdr:to>
      <xdr:col>1</xdr:col>
      <xdr:colOff>952500</xdr:colOff>
      <xdr:row>952</xdr:row>
      <xdr:rowOff>927439</xdr:rowOff>
    </xdr:to>
    <xdr:pic>
      <xdr:nvPicPr>
        <xdr:cNvPr id="933" name="Image 1864">
          <a:extLst>
            <a:ext uri="{FF2B5EF4-FFF2-40B4-BE49-F238E27FC236}">
              <a16:creationId xmlns:a16="http://schemas.microsoft.com/office/drawing/2014/main" xmlns="" id="{364EE3E6-CB0D-4FD8-89F1-C9C308190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9" r:link="rId17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60211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953</xdr:row>
      <xdr:rowOff>12700</xdr:rowOff>
    </xdr:from>
    <xdr:to>
      <xdr:col>1</xdr:col>
      <xdr:colOff>952500</xdr:colOff>
      <xdr:row>953</xdr:row>
      <xdr:rowOff>839724</xdr:rowOff>
    </xdr:to>
    <xdr:pic>
      <xdr:nvPicPr>
        <xdr:cNvPr id="934" name="Image 1866">
          <a:extLst>
            <a:ext uri="{FF2B5EF4-FFF2-40B4-BE49-F238E27FC236}">
              <a16:creationId xmlns:a16="http://schemas.microsoft.com/office/drawing/2014/main" xmlns="" id="{5B04C961-038F-48C1-A234-B6D7C4B1D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1" r:link="rId17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6973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954</xdr:row>
      <xdr:rowOff>12700</xdr:rowOff>
    </xdr:from>
    <xdr:to>
      <xdr:col>1</xdr:col>
      <xdr:colOff>952500</xdr:colOff>
      <xdr:row>954</xdr:row>
      <xdr:rowOff>839724</xdr:rowOff>
    </xdr:to>
    <xdr:pic>
      <xdr:nvPicPr>
        <xdr:cNvPr id="935" name="Image 1868">
          <a:extLst>
            <a:ext uri="{FF2B5EF4-FFF2-40B4-BE49-F238E27FC236}">
              <a16:creationId xmlns:a16="http://schemas.microsoft.com/office/drawing/2014/main" xmlns="" id="{56D7DD32-5A11-4824-A9BE-BA96058F1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3" r:link="rId17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79261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955</xdr:row>
      <xdr:rowOff>12700</xdr:rowOff>
    </xdr:from>
    <xdr:to>
      <xdr:col>1</xdr:col>
      <xdr:colOff>952500</xdr:colOff>
      <xdr:row>955</xdr:row>
      <xdr:rowOff>802132</xdr:rowOff>
    </xdr:to>
    <xdr:pic>
      <xdr:nvPicPr>
        <xdr:cNvPr id="936" name="Image 1870">
          <a:extLst>
            <a:ext uri="{FF2B5EF4-FFF2-40B4-BE49-F238E27FC236}">
              <a16:creationId xmlns:a16="http://schemas.microsoft.com/office/drawing/2014/main" xmlns="" id="{02FCA03F-AA5C-4DCA-A980-6534CE626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5" r:link="rId17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88786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956</xdr:row>
      <xdr:rowOff>12700</xdr:rowOff>
    </xdr:from>
    <xdr:to>
      <xdr:col>1</xdr:col>
      <xdr:colOff>701887</xdr:colOff>
      <xdr:row>957</xdr:row>
      <xdr:rowOff>0</xdr:rowOff>
    </xdr:to>
    <xdr:pic>
      <xdr:nvPicPr>
        <xdr:cNvPr id="937" name="Image 1872">
          <a:extLst>
            <a:ext uri="{FF2B5EF4-FFF2-40B4-BE49-F238E27FC236}">
              <a16:creationId xmlns:a16="http://schemas.microsoft.com/office/drawing/2014/main" xmlns="" id="{62F8D53B-4DE2-4005-A68C-C9C69919B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7" r:link="rId17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09831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957</xdr:row>
      <xdr:rowOff>12700</xdr:rowOff>
    </xdr:from>
    <xdr:to>
      <xdr:col>1</xdr:col>
      <xdr:colOff>952500</xdr:colOff>
      <xdr:row>957</xdr:row>
      <xdr:rowOff>852255</xdr:rowOff>
    </xdr:to>
    <xdr:pic>
      <xdr:nvPicPr>
        <xdr:cNvPr id="938" name="Image 1874">
          <a:extLst>
            <a:ext uri="{FF2B5EF4-FFF2-40B4-BE49-F238E27FC236}">
              <a16:creationId xmlns:a16="http://schemas.microsoft.com/office/drawing/2014/main" xmlns="" id="{328ED8C2-0692-4751-8598-25CB95FB7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9" r:link="rId17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0783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958</xdr:row>
      <xdr:rowOff>12700</xdr:rowOff>
    </xdr:from>
    <xdr:to>
      <xdr:col>1</xdr:col>
      <xdr:colOff>952500</xdr:colOff>
      <xdr:row>958</xdr:row>
      <xdr:rowOff>889847</xdr:rowOff>
    </xdr:to>
    <xdr:pic>
      <xdr:nvPicPr>
        <xdr:cNvPr id="939" name="Image 1876">
          <a:extLst>
            <a:ext uri="{FF2B5EF4-FFF2-40B4-BE49-F238E27FC236}">
              <a16:creationId xmlns:a16="http://schemas.microsoft.com/office/drawing/2014/main" xmlns="" id="{675138AF-CFEA-4665-BCDC-87399B5C4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1" r:link="rId17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1736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959</xdr:row>
      <xdr:rowOff>12700</xdr:rowOff>
    </xdr:from>
    <xdr:to>
      <xdr:col>1</xdr:col>
      <xdr:colOff>902377</xdr:colOff>
      <xdr:row>960</xdr:row>
      <xdr:rowOff>0</xdr:rowOff>
    </xdr:to>
    <xdr:pic>
      <xdr:nvPicPr>
        <xdr:cNvPr id="940" name="Image 1878">
          <a:extLst>
            <a:ext uri="{FF2B5EF4-FFF2-40B4-BE49-F238E27FC236}">
              <a16:creationId xmlns:a16="http://schemas.microsoft.com/office/drawing/2014/main" xmlns="" id="{7CE66E17-578D-4360-A3CC-0F674EB1B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3" r:link="rId17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26886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960</xdr:row>
      <xdr:rowOff>12700</xdr:rowOff>
    </xdr:from>
    <xdr:to>
      <xdr:col>1</xdr:col>
      <xdr:colOff>952500</xdr:colOff>
      <xdr:row>960</xdr:row>
      <xdr:rowOff>802132</xdr:rowOff>
    </xdr:to>
    <xdr:pic>
      <xdr:nvPicPr>
        <xdr:cNvPr id="941" name="Image 1880">
          <a:extLst>
            <a:ext uri="{FF2B5EF4-FFF2-40B4-BE49-F238E27FC236}">
              <a16:creationId xmlns:a16="http://schemas.microsoft.com/office/drawing/2014/main" xmlns="" id="{18CDA3A7-3959-416C-9D81-55AD39B17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5" r:link="rId1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3641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961</xdr:row>
      <xdr:rowOff>12700</xdr:rowOff>
    </xdr:from>
    <xdr:to>
      <xdr:col>1</xdr:col>
      <xdr:colOff>952500</xdr:colOff>
      <xdr:row>961</xdr:row>
      <xdr:rowOff>789601</xdr:rowOff>
    </xdr:to>
    <xdr:pic>
      <xdr:nvPicPr>
        <xdr:cNvPr id="942" name="Image 1882">
          <a:extLst>
            <a:ext uri="{FF2B5EF4-FFF2-40B4-BE49-F238E27FC236}">
              <a16:creationId xmlns:a16="http://schemas.microsoft.com/office/drawing/2014/main" xmlns="" id="{24BA43BA-AD4A-4CED-A0D7-103B3A29A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7" r:link="rId17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45936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962</xdr:row>
      <xdr:rowOff>12700</xdr:rowOff>
    </xdr:from>
    <xdr:to>
      <xdr:col>1</xdr:col>
      <xdr:colOff>639233</xdr:colOff>
      <xdr:row>963</xdr:row>
      <xdr:rowOff>0</xdr:rowOff>
    </xdr:to>
    <xdr:pic>
      <xdr:nvPicPr>
        <xdr:cNvPr id="943" name="Image 1884">
          <a:extLst>
            <a:ext uri="{FF2B5EF4-FFF2-40B4-BE49-F238E27FC236}">
              <a16:creationId xmlns:a16="http://schemas.microsoft.com/office/drawing/2014/main" xmlns="" id="{887B2166-0846-4864-91D5-583E3874E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9" r:link="rId17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5546175"/>
          <a:ext cx="62653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963</xdr:row>
      <xdr:rowOff>12700</xdr:rowOff>
    </xdr:from>
    <xdr:to>
      <xdr:col>1</xdr:col>
      <xdr:colOff>952500</xdr:colOff>
      <xdr:row>963</xdr:row>
      <xdr:rowOff>764540</xdr:rowOff>
    </xdr:to>
    <xdr:pic>
      <xdr:nvPicPr>
        <xdr:cNvPr id="944" name="Image 1886">
          <a:extLst>
            <a:ext uri="{FF2B5EF4-FFF2-40B4-BE49-F238E27FC236}">
              <a16:creationId xmlns:a16="http://schemas.microsoft.com/office/drawing/2014/main" xmlns="" id="{C0D008EF-157D-415C-B996-BF5987648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1" r:link="rId17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6498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964</xdr:row>
      <xdr:rowOff>12700</xdr:rowOff>
    </xdr:from>
    <xdr:to>
      <xdr:col>1</xdr:col>
      <xdr:colOff>952500</xdr:colOff>
      <xdr:row>964</xdr:row>
      <xdr:rowOff>802132</xdr:rowOff>
    </xdr:to>
    <xdr:pic>
      <xdr:nvPicPr>
        <xdr:cNvPr id="945" name="Image 1888">
          <a:extLst>
            <a:ext uri="{FF2B5EF4-FFF2-40B4-BE49-F238E27FC236}">
              <a16:creationId xmlns:a16="http://schemas.microsoft.com/office/drawing/2014/main" xmlns="" id="{D56D0180-6EC6-4E11-B110-4558A87E1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3" r:link="rId17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7451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965</xdr:row>
      <xdr:rowOff>12700</xdr:rowOff>
    </xdr:from>
    <xdr:to>
      <xdr:col>1</xdr:col>
      <xdr:colOff>952500</xdr:colOff>
      <xdr:row>965</xdr:row>
      <xdr:rowOff>689356</xdr:rowOff>
    </xdr:to>
    <xdr:pic>
      <xdr:nvPicPr>
        <xdr:cNvPr id="946" name="Image 1890">
          <a:extLst>
            <a:ext uri="{FF2B5EF4-FFF2-40B4-BE49-F238E27FC236}">
              <a16:creationId xmlns:a16="http://schemas.microsoft.com/office/drawing/2014/main" xmlns="" id="{40553D8F-7D6A-44D3-B5BB-33E6F116B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5" r:link="rId17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84036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966</xdr:row>
      <xdr:rowOff>12700</xdr:rowOff>
    </xdr:from>
    <xdr:to>
      <xdr:col>1</xdr:col>
      <xdr:colOff>952500</xdr:colOff>
      <xdr:row>966</xdr:row>
      <xdr:rowOff>689356</xdr:rowOff>
    </xdr:to>
    <xdr:pic>
      <xdr:nvPicPr>
        <xdr:cNvPr id="947" name="Image 1892">
          <a:extLst>
            <a:ext uri="{FF2B5EF4-FFF2-40B4-BE49-F238E27FC236}">
              <a16:creationId xmlns:a16="http://schemas.microsoft.com/office/drawing/2014/main" xmlns="" id="{AEF54D59-E146-45E6-A053-8993F5BF0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7" r:link="rId17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193561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967</xdr:row>
      <xdr:rowOff>12700</xdr:rowOff>
    </xdr:from>
    <xdr:to>
      <xdr:col>1</xdr:col>
      <xdr:colOff>952500</xdr:colOff>
      <xdr:row>967</xdr:row>
      <xdr:rowOff>701887</xdr:rowOff>
    </xdr:to>
    <xdr:pic>
      <xdr:nvPicPr>
        <xdr:cNvPr id="948" name="Image 1894">
          <a:extLst>
            <a:ext uri="{FF2B5EF4-FFF2-40B4-BE49-F238E27FC236}">
              <a16:creationId xmlns:a16="http://schemas.microsoft.com/office/drawing/2014/main" xmlns="" id="{716BAA52-AB06-48D6-AF8A-3CAAA0026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9" r:link="rId1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03086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968</xdr:row>
      <xdr:rowOff>12700</xdr:rowOff>
    </xdr:from>
    <xdr:to>
      <xdr:col>1</xdr:col>
      <xdr:colOff>952500</xdr:colOff>
      <xdr:row>968</xdr:row>
      <xdr:rowOff>701887</xdr:rowOff>
    </xdr:to>
    <xdr:pic>
      <xdr:nvPicPr>
        <xdr:cNvPr id="949" name="Image 1896">
          <a:extLst>
            <a:ext uri="{FF2B5EF4-FFF2-40B4-BE49-F238E27FC236}">
              <a16:creationId xmlns:a16="http://schemas.microsoft.com/office/drawing/2014/main" xmlns="" id="{4F9C13EA-875E-454E-925F-B15C20FFD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1" r:link="rId1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12611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969</xdr:row>
      <xdr:rowOff>12700</xdr:rowOff>
    </xdr:from>
    <xdr:to>
      <xdr:col>1</xdr:col>
      <xdr:colOff>952500</xdr:colOff>
      <xdr:row>969</xdr:row>
      <xdr:rowOff>777071</xdr:rowOff>
    </xdr:to>
    <xdr:pic>
      <xdr:nvPicPr>
        <xdr:cNvPr id="950" name="Image 1898">
          <a:extLst>
            <a:ext uri="{FF2B5EF4-FFF2-40B4-BE49-F238E27FC236}">
              <a16:creationId xmlns:a16="http://schemas.microsoft.com/office/drawing/2014/main" xmlns="" id="{040D313E-6D9B-411D-9D64-A0BA6D56F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3" r:link="rId1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2213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970</xdr:row>
      <xdr:rowOff>12700</xdr:rowOff>
    </xdr:from>
    <xdr:to>
      <xdr:col>1</xdr:col>
      <xdr:colOff>952500</xdr:colOff>
      <xdr:row>970</xdr:row>
      <xdr:rowOff>752009</xdr:rowOff>
    </xdr:to>
    <xdr:pic>
      <xdr:nvPicPr>
        <xdr:cNvPr id="951" name="Image 1900">
          <a:extLst>
            <a:ext uri="{FF2B5EF4-FFF2-40B4-BE49-F238E27FC236}">
              <a16:creationId xmlns:a16="http://schemas.microsoft.com/office/drawing/2014/main" xmlns="" id="{45149555-3095-4F5D-B03D-4A7BD08BD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5" r:link="rId1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316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971</xdr:row>
      <xdr:rowOff>12700</xdr:rowOff>
    </xdr:from>
    <xdr:to>
      <xdr:col>1</xdr:col>
      <xdr:colOff>952500</xdr:colOff>
      <xdr:row>971</xdr:row>
      <xdr:rowOff>752009</xdr:rowOff>
    </xdr:to>
    <xdr:pic>
      <xdr:nvPicPr>
        <xdr:cNvPr id="952" name="Image 1902">
          <a:extLst>
            <a:ext uri="{FF2B5EF4-FFF2-40B4-BE49-F238E27FC236}">
              <a16:creationId xmlns:a16="http://schemas.microsoft.com/office/drawing/2014/main" xmlns="" id="{AE30050B-9FC9-4803-9D51-34480D336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7" r:link="rId18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411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972</xdr:row>
      <xdr:rowOff>12700</xdr:rowOff>
    </xdr:from>
    <xdr:to>
      <xdr:col>1</xdr:col>
      <xdr:colOff>952500</xdr:colOff>
      <xdr:row>972</xdr:row>
      <xdr:rowOff>752009</xdr:rowOff>
    </xdr:to>
    <xdr:pic>
      <xdr:nvPicPr>
        <xdr:cNvPr id="953" name="Image 1904">
          <a:extLst>
            <a:ext uri="{FF2B5EF4-FFF2-40B4-BE49-F238E27FC236}">
              <a16:creationId xmlns:a16="http://schemas.microsoft.com/office/drawing/2014/main" xmlns="" id="{9774FA7A-FC79-4515-A6D1-315219D89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9" r:link="rId18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507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973</xdr:row>
      <xdr:rowOff>12700</xdr:rowOff>
    </xdr:from>
    <xdr:to>
      <xdr:col>1</xdr:col>
      <xdr:colOff>952500</xdr:colOff>
      <xdr:row>973</xdr:row>
      <xdr:rowOff>752009</xdr:rowOff>
    </xdr:to>
    <xdr:pic>
      <xdr:nvPicPr>
        <xdr:cNvPr id="954" name="Image 1906">
          <a:extLst>
            <a:ext uri="{FF2B5EF4-FFF2-40B4-BE49-F238E27FC236}">
              <a16:creationId xmlns:a16="http://schemas.microsoft.com/office/drawing/2014/main" xmlns="" id="{624D186F-7812-4C4D-AD6C-8BADA218F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1" r:link="rId18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602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974</xdr:row>
      <xdr:rowOff>12700</xdr:rowOff>
    </xdr:from>
    <xdr:to>
      <xdr:col>1</xdr:col>
      <xdr:colOff>952500</xdr:colOff>
      <xdr:row>974</xdr:row>
      <xdr:rowOff>676825</xdr:rowOff>
    </xdr:to>
    <xdr:pic>
      <xdr:nvPicPr>
        <xdr:cNvPr id="955" name="Image 1908">
          <a:extLst>
            <a:ext uri="{FF2B5EF4-FFF2-40B4-BE49-F238E27FC236}">
              <a16:creationId xmlns:a16="http://schemas.microsoft.com/office/drawing/2014/main" xmlns="" id="{2AC99FBF-43B7-4A1F-A5E8-8E32D8879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3" r:link="rId18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6976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975</xdr:row>
      <xdr:rowOff>12700</xdr:rowOff>
    </xdr:from>
    <xdr:to>
      <xdr:col>1</xdr:col>
      <xdr:colOff>952500</xdr:colOff>
      <xdr:row>975</xdr:row>
      <xdr:rowOff>676825</xdr:rowOff>
    </xdr:to>
    <xdr:pic>
      <xdr:nvPicPr>
        <xdr:cNvPr id="956" name="Image 1910">
          <a:extLst>
            <a:ext uri="{FF2B5EF4-FFF2-40B4-BE49-F238E27FC236}">
              <a16:creationId xmlns:a16="http://schemas.microsoft.com/office/drawing/2014/main" xmlns="" id="{0C093C6B-DE0A-483F-AE92-DA946ACD6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5" r:link="rId18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79286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976</xdr:row>
      <xdr:rowOff>12700</xdr:rowOff>
    </xdr:from>
    <xdr:to>
      <xdr:col>1</xdr:col>
      <xdr:colOff>952500</xdr:colOff>
      <xdr:row>976</xdr:row>
      <xdr:rowOff>676825</xdr:rowOff>
    </xdr:to>
    <xdr:pic>
      <xdr:nvPicPr>
        <xdr:cNvPr id="957" name="Image 1912">
          <a:extLst>
            <a:ext uri="{FF2B5EF4-FFF2-40B4-BE49-F238E27FC236}">
              <a16:creationId xmlns:a16="http://schemas.microsoft.com/office/drawing/2014/main" xmlns="" id="{1D3E3902-2D00-4051-8C7D-61F35B1BE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7" r:link="rId18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8881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977</xdr:row>
      <xdr:rowOff>12700</xdr:rowOff>
    </xdr:from>
    <xdr:to>
      <xdr:col>1</xdr:col>
      <xdr:colOff>952500</xdr:colOff>
      <xdr:row>977</xdr:row>
      <xdr:rowOff>676825</xdr:rowOff>
    </xdr:to>
    <xdr:pic>
      <xdr:nvPicPr>
        <xdr:cNvPr id="958" name="Image 1914">
          <a:extLst>
            <a:ext uri="{FF2B5EF4-FFF2-40B4-BE49-F238E27FC236}">
              <a16:creationId xmlns:a16="http://schemas.microsoft.com/office/drawing/2014/main" xmlns="" id="{7D73B006-E40A-4C26-A73F-12CCE6B5B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9" r:link="rId18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298336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978</xdr:row>
      <xdr:rowOff>12700</xdr:rowOff>
    </xdr:from>
    <xdr:to>
      <xdr:col>1</xdr:col>
      <xdr:colOff>952500</xdr:colOff>
      <xdr:row>978</xdr:row>
      <xdr:rowOff>752009</xdr:rowOff>
    </xdr:to>
    <xdr:pic>
      <xdr:nvPicPr>
        <xdr:cNvPr id="959" name="Image 1916">
          <a:extLst>
            <a:ext uri="{FF2B5EF4-FFF2-40B4-BE49-F238E27FC236}">
              <a16:creationId xmlns:a16="http://schemas.microsoft.com/office/drawing/2014/main" xmlns="" id="{0C0A9EF0-6B5A-4FA1-8500-89A8ACCDA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1" r:link="rId18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078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979</xdr:row>
      <xdr:rowOff>12700</xdr:rowOff>
    </xdr:from>
    <xdr:to>
      <xdr:col>1</xdr:col>
      <xdr:colOff>952500</xdr:colOff>
      <xdr:row>979</xdr:row>
      <xdr:rowOff>752009</xdr:rowOff>
    </xdr:to>
    <xdr:pic>
      <xdr:nvPicPr>
        <xdr:cNvPr id="960" name="Image 1918">
          <a:extLst>
            <a:ext uri="{FF2B5EF4-FFF2-40B4-BE49-F238E27FC236}">
              <a16:creationId xmlns:a16="http://schemas.microsoft.com/office/drawing/2014/main" xmlns="" id="{F8614141-37C6-4340-8CE3-5F0C1CC77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3" r:link="rId18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173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980</xdr:row>
      <xdr:rowOff>12700</xdr:rowOff>
    </xdr:from>
    <xdr:to>
      <xdr:col>1</xdr:col>
      <xdr:colOff>673100</xdr:colOff>
      <xdr:row>980</xdr:row>
      <xdr:rowOff>800100</xdr:rowOff>
    </xdr:to>
    <xdr:pic>
      <xdr:nvPicPr>
        <xdr:cNvPr id="961" name="Image 1920">
          <a:extLst>
            <a:ext uri="{FF2B5EF4-FFF2-40B4-BE49-F238E27FC236}">
              <a16:creationId xmlns:a16="http://schemas.microsoft.com/office/drawing/2014/main" xmlns="" id="{6C8E6628-A66D-42BE-A99E-214839AC6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5" r:link="rId18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2691175"/>
          <a:ext cx="660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981</xdr:row>
      <xdr:rowOff>12700</xdr:rowOff>
    </xdr:from>
    <xdr:to>
      <xdr:col>1</xdr:col>
      <xdr:colOff>952500</xdr:colOff>
      <xdr:row>981</xdr:row>
      <xdr:rowOff>800100</xdr:rowOff>
    </xdr:to>
    <xdr:pic>
      <xdr:nvPicPr>
        <xdr:cNvPr id="962" name="Image 1922">
          <a:extLst>
            <a:ext uri="{FF2B5EF4-FFF2-40B4-BE49-F238E27FC236}">
              <a16:creationId xmlns:a16="http://schemas.microsoft.com/office/drawing/2014/main" xmlns="" id="{F472702A-38A8-4BCD-87B8-5CBA35B52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7" r:link="rId18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36436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982</xdr:row>
      <xdr:rowOff>12700</xdr:rowOff>
    </xdr:from>
    <xdr:to>
      <xdr:col>1</xdr:col>
      <xdr:colOff>952500</xdr:colOff>
      <xdr:row>982</xdr:row>
      <xdr:rowOff>800100</xdr:rowOff>
    </xdr:to>
    <xdr:pic>
      <xdr:nvPicPr>
        <xdr:cNvPr id="963" name="Image 1924">
          <a:extLst>
            <a:ext uri="{FF2B5EF4-FFF2-40B4-BE49-F238E27FC236}">
              <a16:creationId xmlns:a16="http://schemas.microsoft.com/office/drawing/2014/main" xmlns="" id="{DCE10D06-4961-4764-AAA3-F1BC06D56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9" r:link="rId18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45961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983</xdr:row>
      <xdr:rowOff>12700</xdr:rowOff>
    </xdr:from>
    <xdr:to>
      <xdr:col>1</xdr:col>
      <xdr:colOff>952500</xdr:colOff>
      <xdr:row>983</xdr:row>
      <xdr:rowOff>800100</xdr:rowOff>
    </xdr:to>
    <xdr:pic>
      <xdr:nvPicPr>
        <xdr:cNvPr id="964" name="Image 1926">
          <a:extLst>
            <a:ext uri="{FF2B5EF4-FFF2-40B4-BE49-F238E27FC236}">
              <a16:creationId xmlns:a16="http://schemas.microsoft.com/office/drawing/2014/main" xmlns="" id="{07552307-EB00-48BF-8E35-7A7FDC2A4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1" r:link="rId18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55486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984</xdr:row>
      <xdr:rowOff>12700</xdr:rowOff>
    </xdr:from>
    <xdr:to>
      <xdr:col>1</xdr:col>
      <xdr:colOff>939800</xdr:colOff>
      <xdr:row>984</xdr:row>
      <xdr:rowOff>800100</xdr:rowOff>
    </xdr:to>
    <xdr:pic>
      <xdr:nvPicPr>
        <xdr:cNvPr id="965" name="Image 1928">
          <a:extLst>
            <a:ext uri="{FF2B5EF4-FFF2-40B4-BE49-F238E27FC236}">
              <a16:creationId xmlns:a16="http://schemas.microsoft.com/office/drawing/2014/main" xmlns="" id="{AB9DB4AF-2F5E-41B8-8F52-E30F74FB7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3" r:link="rId18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6501175"/>
          <a:ext cx="927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985</xdr:row>
      <xdr:rowOff>12700</xdr:rowOff>
    </xdr:from>
    <xdr:to>
      <xdr:col>1</xdr:col>
      <xdr:colOff>939800</xdr:colOff>
      <xdr:row>985</xdr:row>
      <xdr:rowOff>800100</xdr:rowOff>
    </xdr:to>
    <xdr:pic>
      <xdr:nvPicPr>
        <xdr:cNvPr id="966" name="Image 1930">
          <a:extLst>
            <a:ext uri="{FF2B5EF4-FFF2-40B4-BE49-F238E27FC236}">
              <a16:creationId xmlns:a16="http://schemas.microsoft.com/office/drawing/2014/main" xmlns="" id="{B9528678-BEB6-4A6A-8F3B-D0F5BA273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5" r:link="rId18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7453675"/>
          <a:ext cx="927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986</xdr:row>
      <xdr:rowOff>12700</xdr:rowOff>
    </xdr:from>
    <xdr:to>
      <xdr:col>1</xdr:col>
      <xdr:colOff>952500</xdr:colOff>
      <xdr:row>986</xdr:row>
      <xdr:rowOff>814663</xdr:rowOff>
    </xdr:to>
    <xdr:pic>
      <xdr:nvPicPr>
        <xdr:cNvPr id="967" name="Image 1932">
          <a:extLst>
            <a:ext uri="{FF2B5EF4-FFF2-40B4-BE49-F238E27FC236}">
              <a16:creationId xmlns:a16="http://schemas.microsoft.com/office/drawing/2014/main" xmlns="" id="{17DE5AA1-2427-4D91-8DA7-149684B85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7" r:link="rId18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8406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987</xdr:row>
      <xdr:rowOff>12700</xdr:rowOff>
    </xdr:from>
    <xdr:to>
      <xdr:col>1</xdr:col>
      <xdr:colOff>952500</xdr:colOff>
      <xdr:row>987</xdr:row>
      <xdr:rowOff>814663</xdr:rowOff>
    </xdr:to>
    <xdr:pic>
      <xdr:nvPicPr>
        <xdr:cNvPr id="968" name="Image 1934">
          <a:extLst>
            <a:ext uri="{FF2B5EF4-FFF2-40B4-BE49-F238E27FC236}">
              <a16:creationId xmlns:a16="http://schemas.microsoft.com/office/drawing/2014/main" xmlns="" id="{148E06D0-6702-4C0D-BB1A-F54B54A50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9" r:link="rId18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39358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988</xdr:row>
      <xdr:rowOff>12700</xdr:rowOff>
    </xdr:from>
    <xdr:to>
      <xdr:col>1</xdr:col>
      <xdr:colOff>952500</xdr:colOff>
      <xdr:row>988</xdr:row>
      <xdr:rowOff>726948</xdr:rowOff>
    </xdr:to>
    <xdr:pic>
      <xdr:nvPicPr>
        <xdr:cNvPr id="969" name="Image 1936">
          <a:extLst>
            <a:ext uri="{FF2B5EF4-FFF2-40B4-BE49-F238E27FC236}">
              <a16:creationId xmlns:a16="http://schemas.microsoft.com/office/drawing/2014/main" xmlns="" id="{DC55C27C-957A-4A9D-A80A-930F06690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1" r:link="rId18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0311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989</xdr:row>
      <xdr:rowOff>12700</xdr:rowOff>
    </xdr:from>
    <xdr:to>
      <xdr:col>1</xdr:col>
      <xdr:colOff>952500</xdr:colOff>
      <xdr:row>989</xdr:row>
      <xdr:rowOff>664295</xdr:rowOff>
    </xdr:to>
    <xdr:pic>
      <xdr:nvPicPr>
        <xdr:cNvPr id="970" name="Image 1938">
          <a:extLst>
            <a:ext uri="{FF2B5EF4-FFF2-40B4-BE49-F238E27FC236}">
              <a16:creationId xmlns:a16="http://schemas.microsoft.com/office/drawing/2014/main" xmlns="" id="{2C11B68F-D408-4742-B953-49AD80971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3" r:link="rId18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1263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990</xdr:row>
      <xdr:rowOff>12700</xdr:rowOff>
    </xdr:from>
    <xdr:to>
      <xdr:col>1</xdr:col>
      <xdr:colOff>952500</xdr:colOff>
      <xdr:row>990</xdr:row>
      <xdr:rowOff>726948</xdr:rowOff>
    </xdr:to>
    <xdr:pic>
      <xdr:nvPicPr>
        <xdr:cNvPr id="971" name="Image 1940">
          <a:extLst>
            <a:ext uri="{FF2B5EF4-FFF2-40B4-BE49-F238E27FC236}">
              <a16:creationId xmlns:a16="http://schemas.microsoft.com/office/drawing/2014/main" xmlns="" id="{47A74817-72B8-4529-BFF1-B87384C00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5" r:link="rId18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2216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991</xdr:row>
      <xdr:rowOff>12700</xdr:rowOff>
    </xdr:from>
    <xdr:to>
      <xdr:col>1</xdr:col>
      <xdr:colOff>952500</xdr:colOff>
      <xdr:row>991</xdr:row>
      <xdr:rowOff>726948</xdr:rowOff>
    </xdr:to>
    <xdr:pic>
      <xdr:nvPicPr>
        <xdr:cNvPr id="972" name="Image 1942">
          <a:extLst>
            <a:ext uri="{FF2B5EF4-FFF2-40B4-BE49-F238E27FC236}">
              <a16:creationId xmlns:a16="http://schemas.microsoft.com/office/drawing/2014/main" xmlns="" id="{055489CD-DE27-4245-870E-45A2D3604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7" r:link="rId18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31686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992</xdr:row>
      <xdr:rowOff>12700</xdr:rowOff>
    </xdr:from>
    <xdr:to>
      <xdr:col>1</xdr:col>
      <xdr:colOff>952500</xdr:colOff>
      <xdr:row>992</xdr:row>
      <xdr:rowOff>714417</xdr:rowOff>
    </xdr:to>
    <xdr:pic>
      <xdr:nvPicPr>
        <xdr:cNvPr id="973" name="Image 1944">
          <a:extLst>
            <a:ext uri="{FF2B5EF4-FFF2-40B4-BE49-F238E27FC236}">
              <a16:creationId xmlns:a16="http://schemas.microsoft.com/office/drawing/2014/main" xmlns="" id="{8778E92C-3FAF-4DC7-98B1-60026E6AE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9" r:link="rId18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41211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993</xdr:row>
      <xdr:rowOff>12700</xdr:rowOff>
    </xdr:from>
    <xdr:to>
      <xdr:col>1</xdr:col>
      <xdr:colOff>952500</xdr:colOff>
      <xdr:row>993</xdr:row>
      <xdr:rowOff>714417</xdr:rowOff>
    </xdr:to>
    <xdr:pic>
      <xdr:nvPicPr>
        <xdr:cNvPr id="974" name="Image 1946">
          <a:extLst>
            <a:ext uri="{FF2B5EF4-FFF2-40B4-BE49-F238E27FC236}">
              <a16:creationId xmlns:a16="http://schemas.microsoft.com/office/drawing/2014/main" xmlns="" id="{CD6290A3-29AE-4182-98AA-E38F073EB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1" r:link="rId18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50736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994</xdr:row>
      <xdr:rowOff>12700</xdr:rowOff>
    </xdr:from>
    <xdr:to>
      <xdr:col>1</xdr:col>
      <xdr:colOff>952500</xdr:colOff>
      <xdr:row>994</xdr:row>
      <xdr:rowOff>777071</xdr:rowOff>
    </xdr:to>
    <xdr:pic>
      <xdr:nvPicPr>
        <xdr:cNvPr id="975" name="Image 1948">
          <a:extLst>
            <a:ext uri="{FF2B5EF4-FFF2-40B4-BE49-F238E27FC236}">
              <a16:creationId xmlns:a16="http://schemas.microsoft.com/office/drawing/2014/main" xmlns="" id="{0A60B194-E0CB-466F-BFA5-17FF94D78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3" r:link="rId18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6026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995</xdr:row>
      <xdr:rowOff>12700</xdr:rowOff>
    </xdr:from>
    <xdr:to>
      <xdr:col>1</xdr:col>
      <xdr:colOff>952500</xdr:colOff>
      <xdr:row>995</xdr:row>
      <xdr:rowOff>777071</xdr:rowOff>
    </xdr:to>
    <xdr:pic>
      <xdr:nvPicPr>
        <xdr:cNvPr id="976" name="Image 1950">
          <a:extLst>
            <a:ext uri="{FF2B5EF4-FFF2-40B4-BE49-F238E27FC236}">
              <a16:creationId xmlns:a16="http://schemas.microsoft.com/office/drawing/2014/main" xmlns="" id="{E264FADE-26D0-4148-A43B-29CF637FB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5" r:link="rId18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6978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996</xdr:row>
      <xdr:rowOff>12700</xdr:rowOff>
    </xdr:from>
    <xdr:to>
      <xdr:col>1</xdr:col>
      <xdr:colOff>952500</xdr:colOff>
      <xdr:row>996</xdr:row>
      <xdr:rowOff>789601</xdr:rowOff>
    </xdr:to>
    <xdr:pic>
      <xdr:nvPicPr>
        <xdr:cNvPr id="977" name="Image 1952">
          <a:extLst>
            <a:ext uri="{FF2B5EF4-FFF2-40B4-BE49-F238E27FC236}">
              <a16:creationId xmlns:a16="http://schemas.microsoft.com/office/drawing/2014/main" xmlns="" id="{B7A30AC8-6895-4FB6-8538-0143B3995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7" r:link="rId18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79311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997</xdr:row>
      <xdr:rowOff>12700</xdr:rowOff>
    </xdr:from>
    <xdr:to>
      <xdr:col>1</xdr:col>
      <xdr:colOff>952500</xdr:colOff>
      <xdr:row>997</xdr:row>
      <xdr:rowOff>726948</xdr:rowOff>
    </xdr:to>
    <xdr:pic>
      <xdr:nvPicPr>
        <xdr:cNvPr id="978" name="Image 1954">
          <a:extLst>
            <a:ext uri="{FF2B5EF4-FFF2-40B4-BE49-F238E27FC236}">
              <a16:creationId xmlns:a16="http://schemas.microsoft.com/office/drawing/2014/main" xmlns="" id="{93F64594-D00A-4EB6-8324-EDBF55D5D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9" r:link="rId18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88836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998</xdr:row>
      <xdr:rowOff>12700</xdr:rowOff>
    </xdr:from>
    <xdr:to>
      <xdr:col>1</xdr:col>
      <xdr:colOff>952500</xdr:colOff>
      <xdr:row>998</xdr:row>
      <xdr:rowOff>726948</xdr:rowOff>
    </xdr:to>
    <xdr:pic>
      <xdr:nvPicPr>
        <xdr:cNvPr id="979" name="Image 1956">
          <a:extLst>
            <a:ext uri="{FF2B5EF4-FFF2-40B4-BE49-F238E27FC236}">
              <a16:creationId xmlns:a16="http://schemas.microsoft.com/office/drawing/2014/main" xmlns="" id="{18F7723C-CC28-4F98-87F6-74D7DE66E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1" r:link="rId18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49836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999</xdr:row>
      <xdr:rowOff>12700</xdr:rowOff>
    </xdr:from>
    <xdr:to>
      <xdr:col>1</xdr:col>
      <xdr:colOff>952500</xdr:colOff>
      <xdr:row>999</xdr:row>
      <xdr:rowOff>889847</xdr:rowOff>
    </xdr:to>
    <xdr:pic>
      <xdr:nvPicPr>
        <xdr:cNvPr id="980" name="Image 1958">
          <a:extLst>
            <a:ext uri="{FF2B5EF4-FFF2-40B4-BE49-F238E27FC236}">
              <a16:creationId xmlns:a16="http://schemas.microsoft.com/office/drawing/2014/main" xmlns="" id="{1991F06B-3D2B-4F7A-8B64-83B755C62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3" r:link="rId18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0788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1000</xdr:row>
      <xdr:rowOff>12700</xdr:rowOff>
    </xdr:from>
    <xdr:to>
      <xdr:col>1</xdr:col>
      <xdr:colOff>952500</xdr:colOff>
      <xdr:row>1000</xdr:row>
      <xdr:rowOff>889847</xdr:rowOff>
    </xdr:to>
    <xdr:pic>
      <xdr:nvPicPr>
        <xdr:cNvPr id="981" name="Image 1960">
          <a:extLst>
            <a:ext uri="{FF2B5EF4-FFF2-40B4-BE49-F238E27FC236}">
              <a16:creationId xmlns:a16="http://schemas.microsoft.com/office/drawing/2014/main" xmlns="" id="{109C9771-0786-4F4F-8AC8-782CBB81D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5" r:link="rId18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1741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1001</xdr:row>
      <xdr:rowOff>12700</xdr:rowOff>
    </xdr:from>
    <xdr:to>
      <xdr:col>1</xdr:col>
      <xdr:colOff>952500</xdr:colOff>
      <xdr:row>1001</xdr:row>
      <xdr:rowOff>789601</xdr:rowOff>
    </xdr:to>
    <xdr:pic>
      <xdr:nvPicPr>
        <xdr:cNvPr id="982" name="Image 1962">
          <a:extLst>
            <a:ext uri="{FF2B5EF4-FFF2-40B4-BE49-F238E27FC236}">
              <a16:creationId xmlns:a16="http://schemas.microsoft.com/office/drawing/2014/main" xmlns="" id="{8C58012C-1F96-43CE-89B0-760F8AC38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7" r:link="rId18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2693675"/>
          <a:ext cx="939800" cy="77690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1002</xdr:row>
      <xdr:rowOff>12700</xdr:rowOff>
    </xdr:from>
    <xdr:to>
      <xdr:col>1</xdr:col>
      <xdr:colOff>877316</xdr:colOff>
      <xdr:row>1003</xdr:row>
      <xdr:rowOff>0</xdr:rowOff>
    </xdr:to>
    <xdr:pic>
      <xdr:nvPicPr>
        <xdr:cNvPr id="983" name="Image 1964">
          <a:extLst>
            <a:ext uri="{FF2B5EF4-FFF2-40B4-BE49-F238E27FC236}">
              <a16:creationId xmlns:a16="http://schemas.microsoft.com/office/drawing/2014/main" xmlns="" id="{6F237299-301D-4887-AE9C-CD618433A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9" r:link="rId18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3646175"/>
          <a:ext cx="86461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1003</xdr:row>
      <xdr:rowOff>12700</xdr:rowOff>
    </xdr:from>
    <xdr:to>
      <xdr:col>1</xdr:col>
      <xdr:colOff>952500</xdr:colOff>
      <xdr:row>1003</xdr:row>
      <xdr:rowOff>877316</xdr:rowOff>
    </xdr:to>
    <xdr:pic>
      <xdr:nvPicPr>
        <xdr:cNvPr id="984" name="Image 1966">
          <a:extLst>
            <a:ext uri="{FF2B5EF4-FFF2-40B4-BE49-F238E27FC236}">
              <a16:creationId xmlns:a16="http://schemas.microsoft.com/office/drawing/2014/main" xmlns="" id="{78FB6295-5278-47C2-A172-A342599AE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1" r:link="rId18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45986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1004</xdr:row>
      <xdr:rowOff>12700</xdr:rowOff>
    </xdr:from>
    <xdr:to>
      <xdr:col>1</xdr:col>
      <xdr:colOff>889000</xdr:colOff>
      <xdr:row>1004</xdr:row>
      <xdr:rowOff>800100</xdr:rowOff>
    </xdr:to>
    <xdr:pic>
      <xdr:nvPicPr>
        <xdr:cNvPr id="985" name="Image 1968">
          <a:extLst>
            <a:ext uri="{FF2B5EF4-FFF2-40B4-BE49-F238E27FC236}">
              <a16:creationId xmlns:a16="http://schemas.microsoft.com/office/drawing/2014/main" xmlns="" id="{35F3159C-E034-4560-87B2-03187C1D2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3" r:link="rId18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5551175"/>
          <a:ext cx="876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1005</xdr:row>
      <xdr:rowOff>12700</xdr:rowOff>
    </xdr:from>
    <xdr:to>
      <xdr:col>1</xdr:col>
      <xdr:colOff>952500</xdr:colOff>
      <xdr:row>1005</xdr:row>
      <xdr:rowOff>777071</xdr:rowOff>
    </xdr:to>
    <xdr:pic>
      <xdr:nvPicPr>
        <xdr:cNvPr id="986" name="Image 1970">
          <a:extLst>
            <a:ext uri="{FF2B5EF4-FFF2-40B4-BE49-F238E27FC236}">
              <a16:creationId xmlns:a16="http://schemas.microsoft.com/office/drawing/2014/main" xmlns="" id="{59730C76-4D88-4106-AFA4-2A92BC236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5" r:link="rId18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6503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1006</xdr:row>
      <xdr:rowOff>12700</xdr:rowOff>
    </xdr:from>
    <xdr:to>
      <xdr:col>1</xdr:col>
      <xdr:colOff>952500</xdr:colOff>
      <xdr:row>1006</xdr:row>
      <xdr:rowOff>802132</xdr:rowOff>
    </xdr:to>
    <xdr:pic>
      <xdr:nvPicPr>
        <xdr:cNvPr id="987" name="Image 1972">
          <a:extLst>
            <a:ext uri="{FF2B5EF4-FFF2-40B4-BE49-F238E27FC236}">
              <a16:creationId xmlns:a16="http://schemas.microsoft.com/office/drawing/2014/main" xmlns="" id="{D007F89C-7B90-4C50-AEDF-9A0B0315A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7" r:link="rId18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7456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1007</xdr:row>
      <xdr:rowOff>12700</xdr:rowOff>
    </xdr:from>
    <xdr:to>
      <xdr:col>1</xdr:col>
      <xdr:colOff>952500</xdr:colOff>
      <xdr:row>1007</xdr:row>
      <xdr:rowOff>802132</xdr:rowOff>
    </xdr:to>
    <xdr:pic>
      <xdr:nvPicPr>
        <xdr:cNvPr id="988" name="Image 1974">
          <a:extLst>
            <a:ext uri="{FF2B5EF4-FFF2-40B4-BE49-F238E27FC236}">
              <a16:creationId xmlns:a16="http://schemas.microsoft.com/office/drawing/2014/main" xmlns="" id="{9C2CCCF7-4443-413A-8F53-4CD6CE5CD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9" r:link="rId18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584086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1010</xdr:row>
      <xdr:rowOff>12700</xdr:rowOff>
    </xdr:from>
    <xdr:to>
      <xdr:col>1</xdr:col>
      <xdr:colOff>952500</xdr:colOff>
      <xdr:row>1010</xdr:row>
      <xdr:rowOff>864785</xdr:rowOff>
    </xdr:to>
    <xdr:pic>
      <xdr:nvPicPr>
        <xdr:cNvPr id="989" name="Image 1976">
          <a:extLst>
            <a:ext uri="{FF2B5EF4-FFF2-40B4-BE49-F238E27FC236}">
              <a16:creationId xmlns:a16="http://schemas.microsoft.com/office/drawing/2014/main" xmlns="" id="{EABD8B45-361D-4865-B7B5-066D2C854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1" r:link="rId18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12661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1011</xdr:row>
      <xdr:rowOff>12700</xdr:rowOff>
    </xdr:from>
    <xdr:to>
      <xdr:col>1</xdr:col>
      <xdr:colOff>952500</xdr:colOff>
      <xdr:row>1011</xdr:row>
      <xdr:rowOff>864785</xdr:rowOff>
    </xdr:to>
    <xdr:pic>
      <xdr:nvPicPr>
        <xdr:cNvPr id="990" name="Image 1978">
          <a:extLst>
            <a:ext uri="{FF2B5EF4-FFF2-40B4-BE49-F238E27FC236}">
              <a16:creationId xmlns:a16="http://schemas.microsoft.com/office/drawing/2014/main" xmlns="" id="{2479691D-270B-401C-ABF0-3B1BB9AB4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3" r:link="rId18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22186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1012</xdr:row>
      <xdr:rowOff>12700</xdr:rowOff>
    </xdr:from>
    <xdr:to>
      <xdr:col>1</xdr:col>
      <xdr:colOff>952500</xdr:colOff>
      <xdr:row>1012</xdr:row>
      <xdr:rowOff>764540</xdr:rowOff>
    </xdr:to>
    <xdr:pic>
      <xdr:nvPicPr>
        <xdr:cNvPr id="991" name="Image 1980">
          <a:extLst>
            <a:ext uri="{FF2B5EF4-FFF2-40B4-BE49-F238E27FC236}">
              <a16:creationId xmlns:a16="http://schemas.microsoft.com/office/drawing/2014/main" xmlns="" id="{2C89D971-D375-4F82-89BE-22477541D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5" r:link="rId18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31711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1013</xdr:row>
      <xdr:rowOff>12700</xdr:rowOff>
    </xdr:from>
    <xdr:to>
      <xdr:col>1</xdr:col>
      <xdr:colOff>952500</xdr:colOff>
      <xdr:row>1013</xdr:row>
      <xdr:rowOff>764540</xdr:rowOff>
    </xdr:to>
    <xdr:pic>
      <xdr:nvPicPr>
        <xdr:cNvPr id="992" name="Image 1982">
          <a:extLst>
            <a:ext uri="{FF2B5EF4-FFF2-40B4-BE49-F238E27FC236}">
              <a16:creationId xmlns:a16="http://schemas.microsoft.com/office/drawing/2014/main" xmlns="" id="{A7007528-ACF4-434A-AE19-98DF4310F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7" r:link="rId18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4123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1014</xdr:row>
      <xdr:rowOff>12700</xdr:rowOff>
    </xdr:from>
    <xdr:to>
      <xdr:col>1</xdr:col>
      <xdr:colOff>902377</xdr:colOff>
      <xdr:row>1015</xdr:row>
      <xdr:rowOff>0</xdr:rowOff>
    </xdr:to>
    <xdr:pic>
      <xdr:nvPicPr>
        <xdr:cNvPr id="993" name="Image 1984">
          <a:extLst>
            <a:ext uri="{FF2B5EF4-FFF2-40B4-BE49-F238E27FC236}">
              <a16:creationId xmlns:a16="http://schemas.microsoft.com/office/drawing/2014/main" xmlns="" id="{7A448249-6ACC-4649-B5DE-422639574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9" r:link="rId18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50761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1015</xdr:row>
      <xdr:rowOff>12700</xdr:rowOff>
    </xdr:from>
    <xdr:to>
      <xdr:col>1</xdr:col>
      <xdr:colOff>902377</xdr:colOff>
      <xdr:row>1016</xdr:row>
      <xdr:rowOff>0</xdr:rowOff>
    </xdr:to>
    <xdr:pic>
      <xdr:nvPicPr>
        <xdr:cNvPr id="994" name="Image 1986">
          <a:extLst>
            <a:ext uri="{FF2B5EF4-FFF2-40B4-BE49-F238E27FC236}">
              <a16:creationId xmlns:a16="http://schemas.microsoft.com/office/drawing/2014/main" xmlns="" id="{5387F3E9-B822-4C5E-BA04-5C53EC039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1" r:link="rId18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60286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1016</xdr:row>
      <xdr:rowOff>12700</xdr:rowOff>
    </xdr:from>
    <xdr:to>
      <xdr:col>1</xdr:col>
      <xdr:colOff>952500</xdr:colOff>
      <xdr:row>1016</xdr:row>
      <xdr:rowOff>877316</xdr:rowOff>
    </xdr:to>
    <xdr:pic>
      <xdr:nvPicPr>
        <xdr:cNvPr id="995" name="Image 1988">
          <a:extLst>
            <a:ext uri="{FF2B5EF4-FFF2-40B4-BE49-F238E27FC236}">
              <a16:creationId xmlns:a16="http://schemas.microsoft.com/office/drawing/2014/main" xmlns="" id="{AA7F4319-BA10-4D31-9929-CDCCA6D3C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3" r:link="rId18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69811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1017</xdr:row>
      <xdr:rowOff>12700</xdr:rowOff>
    </xdr:from>
    <xdr:to>
      <xdr:col>1</xdr:col>
      <xdr:colOff>952500</xdr:colOff>
      <xdr:row>1017</xdr:row>
      <xdr:rowOff>764540</xdr:rowOff>
    </xdr:to>
    <xdr:pic>
      <xdr:nvPicPr>
        <xdr:cNvPr id="996" name="Image 1990">
          <a:extLst>
            <a:ext uri="{FF2B5EF4-FFF2-40B4-BE49-F238E27FC236}">
              <a16:creationId xmlns:a16="http://schemas.microsoft.com/office/drawing/2014/main" xmlns="" id="{4C539361-770C-4D4D-BF52-DB4079685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5" r:link="rId18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7933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1018</xdr:row>
      <xdr:rowOff>12700</xdr:rowOff>
    </xdr:from>
    <xdr:to>
      <xdr:col>1</xdr:col>
      <xdr:colOff>952500</xdr:colOff>
      <xdr:row>1018</xdr:row>
      <xdr:rowOff>752009</xdr:rowOff>
    </xdr:to>
    <xdr:pic>
      <xdr:nvPicPr>
        <xdr:cNvPr id="997" name="Image 1992">
          <a:extLst>
            <a:ext uri="{FF2B5EF4-FFF2-40B4-BE49-F238E27FC236}">
              <a16:creationId xmlns:a16="http://schemas.microsoft.com/office/drawing/2014/main" xmlns="" id="{30ACB474-7D9A-474F-8683-4824820D4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7" r:link="rId18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8886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1019</xdr:row>
      <xdr:rowOff>12700</xdr:rowOff>
    </xdr:from>
    <xdr:to>
      <xdr:col>1</xdr:col>
      <xdr:colOff>952500</xdr:colOff>
      <xdr:row>1019</xdr:row>
      <xdr:rowOff>752009</xdr:rowOff>
    </xdr:to>
    <xdr:pic>
      <xdr:nvPicPr>
        <xdr:cNvPr id="998" name="Image 1994">
          <a:extLst>
            <a:ext uri="{FF2B5EF4-FFF2-40B4-BE49-F238E27FC236}">
              <a16:creationId xmlns:a16="http://schemas.microsoft.com/office/drawing/2014/main" xmlns="" id="{4A16B16A-9484-4F96-9E47-11BAEA0D8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9" r:link="rId19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6983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1020</xdr:row>
      <xdr:rowOff>12700</xdr:rowOff>
    </xdr:from>
    <xdr:to>
      <xdr:col>1</xdr:col>
      <xdr:colOff>939969</xdr:colOff>
      <xdr:row>1021</xdr:row>
      <xdr:rowOff>0</xdr:rowOff>
    </xdr:to>
    <xdr:pic>
      <xdr:nvPicPr>
        <xdr:cNvPr id="999" name="Image 1996">
          <a:extLst>
            <a:ext uri="{FF2B5EF4-FFF2-40B4-BE49-F238E27FC236}">
              <a16:creationId xmlns:a16="http://schemas.microsoft.com/office/drawing/2014/main" xmlns="" id="{50ABC519-1E40-422A-8FCD-A36D86862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1" r:link="rId19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07911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1021</xdr:row>
      <xdr:rowOff>12700</xdr:rowOff>
    </xdr:from>
    <xdr:to>
      <xdr:col>1</xdr:col>
      <xdr:colOff>952500</xdr:colOff>
      <xdr:row>1021</xdr:row>
      <xdr:rowOff>889847</xdr:rowOff>
    </xdr:to>
    <xdr:pic>
      <xdr:nvPicPr>
        <xdr:cNvPr id="1000" name="Image 1998">
          <a:extLst>
            <a:ext uri="{FF2B5EF4-FFF2-40B4-BE49-F238E27FC236}">
              <a16:creationId xmlns:a16="http://schemas.microsoft.com/office/drawing/2014/main" xmlns="" id="{9DF92A44-8128-49C8-BC19-8FB4AC65C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3" r:link="rId19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1743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1022</xdr:row>
      <xdr:rowOff>12700</xdr:rowOff>
    </xdr:from>
    <xdr:to>
      <xdr:col>1</xdr:col>
      <xdr:colOff>952500</xdr:colOff>
      <xdr:row>1022</xdr:row>
      <xdr:rowOff>852255</xdr:rowOff>
    </xdr:to>
    <xdr:pic>
      <xdr:nvPicPr>
        <xdr:cNvPr id="1001" name="Image 2000">
          <a:extLst>
            <a:ext uri="{FF2B5EF4-FFF2-40B4-BE49-F238E27FC236}">
              <a16:creationId xmlns:a16="http://schemas.microsoft.com/office/drawing/2014/main" xmlns="" id="{C9A4A84E-10F1-403E-8D09-A19146786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5" r:link="rId19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2696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1023</xdr:row>
      <xdr:rowOff>12700</xdr:rowOff>
    </xdr:from>
    <xdr:to>
      <xdr:col>1</xdr:col>
      <xdr:colOff>952500</xdr:colOff>
      <xdr:row>1023</xdr:row>
      <xdr:rowOff>889847</xdr:rowOff>
    </xdr:to>
    <xdr:pic>
      <xdr:nvPicPr>
        <xdr:cNvPr id="1002" name="Image 2002">
          <a:extLst>
            <a:ext uri="{FF2B5EF4-FFF2-40B4-BE49-F238E27FC236}">
              <a16:creationId xmlns:a16="http://schemas.microsoft.com/office/drawing/2014/main" xmlns="" id="{191E3E71-AD32-4691-9424-3A7AE139F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7" r:link="rId19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3648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1024</xdr:row>
      <xdr:rowOff>12700</xdr:rowOff>
    </xdr:from>
    <xdr:to>
      <xdr:col>1</xdr:col>
      <xdr:colOff>902377</xdr:colOff>
      <xdr:row>1025</xdr:row>
      <xdr:rowOff>0</xdr:rowOff>
    </xdr:to>
    <xdr:pic>
      <xdr:nvPicPr>
        <xdr:cNvPr id="1003" name="Image 2004">
          <a:extLst>
            <a:ext uri="{FF2B5EF4-FFF2-40B4-BE49-F238E27FC236}">
              <a16:creationId xmlns:a16="http://schemas.microsoft.com/office/drawing/2014/main" xmlns="" id="{BB469137-C940-410C-A683-90ED8861B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9" r:link="rId19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46011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1025</xdr:row>
      <xdr:rowOff>12700</xdr:rowOff>
    </xdr:from>
    <xdr:to>
      <xdr:col>1</xdr:col>
      <xdr:colOff>952500</xdr:colOff>
      <xdr:row>1025</xdr:row>
      <xdr:rowOff>852255</xdr:rowOff>
    </xdr:to>
    <xdr:pic>
      <xdr:nvPicPr>
        <xdr:cNvPr id="1004" name="Image 2006">
          <a:extLst>
            <a:ext uri="{FF2B5EF4-FFF2-40B4-BE49-F238E27FC236}">
              <a16:creationId xmlns:a16="http://schemas.microsoft.com/office/drawing/2014/main" xmlns="" id="{3177B5AF-2DE7-4C22-8564-7B19F3F7F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1" r:link="rId19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5553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1026</xdr:row>
      <xdr:rowOff>12700</xdr:rowOff>
    </xdr:from>
    <xdr:to>
      <xdr:col>1</xdr:col>
      <xdr:colOff>902377</xdr:colOff>
      <xdr:row>1027</xdr:row>
      <xdr:rowOff>0</xdr:rowOff>
    </xdr:to>
    <xdr:pic>
      <xdr:nvPicPr>
        <xdr:cNvPr id="1005" name="Image 2008">
          <a:extLst>
            <a:ext uri="{FF2B5EF4-FFF2-40B4-BE49-F238E27FC236}">
              <a16:creationId xmlns:a16="http://schemas.microsoft.com/office/drawing/2014/main" xmlns="" id="{CA1F9CA9-510A-4738-9196-1EBF99822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3" r:link="rId19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65061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1027</xdr:row>
      <xdr:rowOff>12700</xdr:rowOff>
    </xdr:from>
    <xdr:to>
      <xdr:col>1</xdr:col>
      <xdr:colOff>952500</xdr:colOff>
      <xdr:row>1027</xdr:row>
      <xdr:rowOff>889847</xdr:rowOff>
    </xdr:to>
    <xdr:pic>
      <xdr:nvPicPr>
        <xdr:cNvPr id="1006" name="Image 2010">
          <a:extLst>
            <a:ext uri="{FF2B5EF4-FFF2-40B4-BE49-F238E27FC236}">
              <a16:creationId xmlns:a16="http://schemas.microsoft.com/office/drawing/2014/main" xmlns="" id="{82758C2A-4C9B-468E-BF49-19A172A80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5" r:link="rId19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7458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1028</xdr:row>
      <xdr:rowOff>12700</xdr:rowOff>
    </xdr:from>
    <xdr:to>
      <xdr:col>1</xdr:col>
      <xdr:colOff>927100</xdr:colOff>
      <xdr:row>1028</xdr:row>
      <xdr:rowOff>800100</xdr:rowOff>
    </xdr:to>
    <xdr:pic>
      <xdr:nvPicPr>
        <xdr:cNvPr id="1007" name="Image 2012">
          <a:extLst>
            <a:ext uri="{FF2B5EF4-FFF2-40B4-BE49-F238E27FC236}">
              <a16:creationId xmlns:a16="http://schemas.microsoft.com/office/drawing/2014/main" xmlns="" id="{E9B17B02-E622-40DE-82E9-B2370D2BE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7" r:link="rId19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8411175"/>
          <a:ext cx="914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1029</xdr:row>
      <xdr:rowOff>12700</xdr:rowOff>
    </xdr:from>
    <xdr:to>
      <xdr:col>1</xdr:col>
      <xdr:colOff>927100</xdr:colOff>
      <xdr:row>1029</xdr:row>
      <xdr:rowOff>800100</xdr:rowOff>
    </xdr:to>
    <xdr:pic>
      <xdr:nvPicPr>
        <xdr:cNvPr id="1008" name="Image 2014">
          <a:extLst>
            <a:ext uri="{FF2B5EF4-FFF2-40B4-BE49-F238E27FC236}">
              <a16:creationId xmlns:a16="http://schemas.microsoft.com/office/drawing/2014/main" xmlns="" id="{C957117E-A5BA-4D14-985F-C3B09D998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9" r:link="rId19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79363675"/>
          <a:ext cx="914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1030</xdr:row>
      <xdr:rowOff>12700</xdr:rowOff>
    </xdr:from>
    <xdr:to>
      <xdr:col>1</xdr:col>
      <xdr:colOff>952500</xdr:colOff>
      <xdr:row>1030</xdr:row>
      <xdr:rowOff>777071</xdr:rowOff>
    </xdr:to>
    <xdr:pic>
      <xdr:nvPicPr>
        <xdr:cNvPr id="1009" name="Image 2016">
          <a:extLst>
            <a:ext uri="{FF2B5EF4-FFF2-40B4-BE49-F238E27FC236}">
              <a16:creationId xmlns:a16="http://schemas.microsoft.com/office/drawing/2014/main" xmlns="" id="{86C938DA-6122-491A-A640-7C78327C7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1" r:link="rId19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0316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1031</xdr:row>
      <xdr:rowOff>12700</xdr:rowOff>
    </xdr:from>
    <xdr:to>
      <xdr:col>1</xdr:col>
      <xdr:colOff>952500</xdr:colOff>
      <xdr:row>1031</xdr:row>
      <xdr:rowOff>800100</xdr:rowOff>
    </xdr:to>
    <xdr:pic>
      <xdr:nvPicPr>
        <xdr:cNvPr id="1010" name="Image 2018">
          <a:extLst>
            <a:ext uri="{FF2B5EF4-FFF2-40B4-BE49-F238E27FC236}">
              <a16:creationId xmlns:a16="http://schemas.microsoft.com/office/drawing/2014/main" xmlns="" id="{98C7C44C-B4F8-4B52-9108-97825F023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3" r:link="rId19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1268675"/>
          <a:ext cx="939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1032</xdr:row>
      <xdr:rowOff>12700</xdr:rowOff>
    </xdr:from>
    <xdr:to>
      <xdr:col>1</xdr:col>
      <xdr:colOff>952500</xdr:colOff>
      <xdr:row>1032</xdr:row>
      <xdr:rowOff>777071</xdr:rowOff>
    </xdr:to>
    <xdr:pic>
      <xdr:nvPicPr>
        <xdr:cNvPr id="1011" name="Image 2020">
          <a:extLst>
            <a:ext uri="{FF2B5EF4-FFF2-40B4-BE49-F238E27FC236}">
              <a16:creationId xmlns:a16="http://schemas.microsoft.com/office/drawing/2014/main" xmlns="" id="{BCDAED2D-45E0-402E-A200-ED3CC5EFF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5" r:link="rId19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2221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1033</xdr:row>
      <xdr:rowOff>12700</xdr:rowOff>
    </xdr:from>
    <xdr:to>
      <xdr:col>1</xdr:col>
      <xdr:colOff>952500</xdr:colOff>
      <xdr:row>1033</xdr:row>
      <xdr:rowOff>777071</xdr:rowOff>
    </xdr:to>
    <xdr:pic>
      <xdr:nvPicPr>
        <xdr:cNvPr id="1012" name="Image 2022">
          <a:extLst>
            <a:ext uri="{FF2B5EF4-FFF2-40B4-BE49-F238E27FC236}">
              <a16:creationId xmlns:a16="http://schemas.microsoft.com/office/drawing/2014/main" xmlns="" id="{A90770E8-3E9B-4BA3-AA8B-A9CED3A7F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7" r:link="rId19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3173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1034</xdr:row>
      <xdr:rowOff>12700</xdr:rowOff>
    </xdr:from>
    <xdr:to>
      <xdr:col>1</xdr:col>
      <xdr:colOff>952500</xdr:colOff>
      <xdr:row>1034</xdr:row>
      <xdr:rowOff>777071</xdr:rowOff>
    </xdr:to>
    <xdr:pic>
      <xdr:nvPicPr>
        <xdr:cNvPr id="1013" name="Image 2024">
          <a:extLst>
            <a:ext uri="{FF2B5EF4-FFF2-40B4-BE49-F238E27FC236}">
              <a16:creationId xmlns:a16="http://schemas.microsoft.com/office/drawing/2014/main" xmlns="" id="{C0E9B3EF-E3E3-4206-9E3A-9CC12DB8E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9" r:link="rId19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4126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1035</xdr:row>
      <xdr:rowOff>12700</xdr:rowOff>
    </xdr:from>
    <xdr:to>
      <xdr:col>1</xdr:col>
      <xdr:colOff>863600</xdr:colOff>
      <xdr:row>1035</xdr:row>
      <xdr:rowOff>800100</xdr:rowOff>
    </xdr:to>
    <xdr:pic>
      <xdr:nvPicPr>
        <xdr:cNvPr id="1014" name="Image 2026">
          <a:extLst>
            <a:ext uri="{FF2B5EF4-FFF2-40B4-BE49-F238E27FC236}">
              <a16:creationId xmlns:a16="http://schemas.microsoft.com/office/drawing/2014/main" xmlns="" id="{5199FF52-2DC3-44CB-9509-E886B67DF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1" r:link="rId19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50786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1036</xdr:row>
      <xdr:rowOff>12700</xdr:rowOff>
    </xdr:from>
    <xdr:to>
      <xdr:col>1</xdr:col>
      <xdr:colOff>927100</xdr:colOff>
      <xdr:row>1036</xdr:row>
      <xdr:rowOff>800100</xdr:rowOff>
    </xdr:to>
    <xdr:pic>
      <xdr:nvPicPr>
        <xdr:cNvPr id="1015" name="Image 2028">
          <a:extLst>
            <a:ext uri="{FF2B5EF4-FFF2-40B4-BE49-F238E27FC236}">
              <a16:creationId xmlns:a16="http://schemas.microsoft.com/office/drawing/2014/main" xmlns="" id="{EA79C94D-8FE0-447A-9812-A1948594F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3" r:link="rId19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6031175"/>
          <a:ext cx="914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1037</xdr:row>
      <xdr:rowOff>12700</xdr:rowOff>
    </xdr:from>
    <xdr:to>
      <xdr:col>1</xdr:col>
      <xdr:colOff>952500</xdr:colOff>
      <xdr:row>1037</xdr:row>
      <xdr:rowOff>777071</xdr:rowOff>
    </xdr:to>
    <xdr:pic>
      <xdr:nvPicPr>
        <xdr:cNvPr id="1016" name="Image 2030">
          <a:extLst>
            <a:ext uri="{FF2B5EF4-FFF2-40B4-BE49-F238E27FC236}">
              <a16:creationId xmlns:a16="http://schemas.microsoft.com/office/drawing/2014/main" xmlns="" id="{D7452C24-5A96-404A-99CD-31C9A40A7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5" r:link="rId19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6983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1038</xdr:row>
      <xdr:rowOff>12700</xdr:rowOff>
    </xdr:from>
    <xdr:to>
      <xdr:col>1</xdr:col>
      <xdr:colOff>952500</xdr:colOff>
      <xdr:row>1038</xdr:row>
      <xdr:rowOff>777071</xdr:rowOff>
    </xdr:to>
    <xdr:pic>
      <xdr:nvPicPr>
        <xdr:cNvPr id="1017" name="Image 2032">
          <a:extLst>
            <a:ext uri="{FF2B5EF4-FFF2-40B4-BE49-F238E27FC236}">
              <a16:creationId xmlns:a16="http://schemas.microsoft.com/office/drawing/2014/main" xmlns="" id="{F077E5D5-34FD-4693-AAAE-D26FABAE1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7" r:link="rId19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7936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1039</xdr:row>
      <xdr:rowOff>12700</xdr:rowOff>
    </xdr:from>
    <xdr:to>
      <xdr:col>1</xdr:col>
      <xdr:colOff>952500</xdr:colOff>
      <xdr:row>1039</xdr:row>
      <xdr:rowOff>802132</xdr:rowOff>
    </xdr:to>
    <xdr:pic>
      <xdr:nvPicPr>
        <xdr:cNvPr id="1018" name="Image 2034">
          <a:extLst>
            <a:ext uri="{FF2B5EF4-FFF2-40B4-BE49-F238E27FC236}">
              <a16:creationId xmlns:a16="http://schemas.microsoft.com/office/drawing/2014/main" xmlns="" id="{284A84E6-1FF7-4134-B1BD-F7BCF453C9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9" r:link="rId19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88886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1040</xdr:row>
      <xdr:rowOff>12700</xdr:rowOff>
    </xdr:from>
    <xdr:to>
      <xdr:col>1</xdr:col>
      <xdr:colOff>952500</xdr:colOff>
      <xdr:row>1040</xdr:row>
      <xdr:rowOff>802132</xdr:rowOff>
    </xdr:to>
    <xdr:pic>
      <xdr:nvPicPr>
        <xdr:cNvPr id="1019" name="Image 2036">
          <a:extLst>
            <a:ext uri="{FF2B5EF4-FFF2-40B4-BE49-F238E27FC236}">
              <a16:creationId xmlns:a16="http://schemas.microsoft.com/office/drawing/2014/main" xmlns="" id="{69950EC2-4AC7-4F39-8FA6-DEDFA690F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1" r:link="rId19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89841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1041</xdr:row>
      <xdr:rowOff>12700</xdr:rowOff>
    </xdr:from>
    <xdr:to>
      <xdr:col>1</xdr:col>
      <xdr:colOff>939800</xdr:colOff>
      <xdr:row>1041</xdr:row>
      <xdr:rowOff>800100</xdr:rowOff>
    </xdr:to>
    <xdr:pic>
      <xdr:nvPicPr>
        <xdr:cNvPr id="1020" name="Image 2038">
          <a:extLst>
            <a:ext uri="{FF2B5EF4-FFF2-40B4-BE49-F238E27FC236}">
              <a16:creationId xmlns:a16="http://schemas.microsoft.com/office/drawing/2014/main" xmlns="" id="{4EF087AD-60AE-4BDB-A8CB-B494ED1A5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3" r:link="rId19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0793675"/>
          <a:ext cx="927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1042</xdr:row>
      <xdr:rowOff>12700</xdr:rowOff>
    </xdr:from>
    <xdr:to>
      <xdr:col>1</xdr:col>
      <xdr:colOff>952500</xdr:colOff>
      <xdr:row>1042</xdr:row>
      <xdr:rowOff>814663</xdr:rowOff>
    </xdr:to>
    <xdr:pic>
      <xdr:nvPicPr>
        <xdr:cNvPr id="1021" name="Image 2040">
          <a:extLst>
            <a:ext uri="{FF2B5EF4-FFF2-40B4-BE49-F238E27FC236}">
              <a16:creationId xmlns:a16="http://schemas.microsoft.com/office/drawing/2014/main" xmlns="" id="{8F546DAF-BE2F-485F-9538-C33D88789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5" r:link="rId19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1746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1043</xdr:row>
      <xdr:rowOff>12700</xdr:rowOff>
    </xdr:from>
    <xdr:to>
      <xdr:col>1</xdr:col>
      <xdr:colOff>952500</xdr:colOff>
      <xdr:row>1043</xdr:row>
      <xdr:rowOff>814663</xdr:rowOff>
    </xdr:to>
    <xdr:pic>
      <xdr:nvPicPr>
        <xdr:cNvPr id="1022" name="Image 2042">
          <a:extLst>
            <a:ext uri="{FF2B5EF4-FFF2-40B4-BE49-F238E27FC236}">
              <a16:creationId xmlns:a16="http://schemas.microsoft.com/office/drawing/2014/main" xmlns="" id="{6FD2FFAC-DAA2-412F-8E0B-647025B53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7" r:link="rId19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2698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1044</xdr:row>
      <xdr:rowOff>12700</xdr:rowOff>
    </xdr:from>
    <xdr:to>
      <xdr:col>1</xdr:col>
      <xdr:colOff>952500</xdr:colOff>
      <xdr:row>1044</xdr:row>
      <xdr:rowOff>802132</xdr:rowOff>
    </xdr:to>
    <xdr:pic>
      <xdr:nvPicPr>
        <xdr:cNvPr id="1023" name="Image 2044">
          <a:extLst>
            <a:ext uri="{FF2B5EF4-FFF2-40B4-BE49-F238E27FC236}">
              <a16:creationId xmlns:a16="http://schemas.microsoft.com/office/drawing/2014/main" xmlns="" id="{D1ACCAC5-5032-4423-AD7B-F519DD7BC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9" r:link="rId19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3651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1045</xdr:row>
      <xdr:rowOff>12700</xdr:rowOff>
    </xdr:from>
    <xdr:to>
      <xdr:col>1</xdr:col>
      <xdr:colOff>952500</xdr:colOff>
      <xdr:row>1045</xdr:row>
      <xdr:rowOff>777071</xdr:rowOff>
    </xdr:to>
    <xdr:pic>
      <xdr:nvPicPr>
        <xdr:cNvPr id="1024" name="Image 2046">
          <a:extLst>
            <a:ext uri="{FF2B5EF4-FFF2-40B4-BE49-F238E27FC236}">
              <a16:creationId xmlns:a16="http://schemas.microsoft.com/office/drawing/2014/main" xmlns="" id="{0F25AF66-C7E1-4C36-9DE7-98A3AA43B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1" r:link="rId19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4603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1046</xdr:row>
      <xdr:rowOff>12700</xdr:rowOff>
    </xdr:from>
    <xdr:to>
      <xdr:col>1</xdr:col>
      <xdr:colOff>952500</xdr:colOff>
      <xdr:row>1046</xdr:row>
      <xdr:rowOff>802132</xdr:rowOff>
    </xdr:to>
    <xdr:pic>
      <xdr:nvPicPr>
        <xdr:cNvPr id="1025" name="Image 2048">
          <a:extLst>
            <a:ext uri="{FF2B5EF4-FFF2-40B4-BE49-F238E27FC236}">
              <a16:creationId xmlns:a16="http://schemas.microsoft.com/office/drawing/2014/main" xmlns="" id="{9BD7E228-20B4-493B-A479-2B504A3BA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3" r:link="rId19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5556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1047</xdr:row>
      <xdr:rowOff>12700</xdr:rowOff>
    </xdr:from>
    <xdr:to>
      <xdr:col>1</xdr:col>
      <xdr:colOff>952500</xdr:colOff>
      <xdr:row>1047</xdr:row>
      <xdr:rowOff>777071</xdr:rowOff>
    </xdr:to>
    <xdr:pic>
      <xdr:nvPicPr>
        <xdr:cNvPr id="1026" name="Image 2050">
          <a:extLst>
            <a:ext uri="{FF2B5EF4-FFF2-40B4-BE49-F238E27FC236}">
              <a16:creationId xmlns:a16="http://schemas.microsoft.com/office/drawing/2014/main" xmlns="" id="{70A22A03-367F-4458-AD83-77250302F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5" r:link="rId19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6508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1048</xdr:row>
      <xdr:rowOff>12700</xdr:rowOff>
    </xdr:from>
    <xdr:to>
      <xdr:col>1</xdr:col>
      <xdr:colOff>914400</xdr:colOff>
      <xdr:row>1048</xdr:row>
      <xdr:rowOff>800100</xdr:rowOff>
    </xdr:to>
    <xdr:pic>
      <xdr:nvPicPr>
        <xdr:cNvPr id="1027" name="Image 2052">
          <a:extLst>
            <a:ext uri="{FF2B5EF4-FFF2-40B4-BE49-F238E27FC236}">
              <a16:creationId xmlns:a16="http://schemas.microsoft.com/office/drawing/2014/main" xmlns="" id="{0F915BF4-526B-4041-A64E-AE459F95C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7" r:link="rId19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74611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1049</xdr:row>
      <xdr:rowOff>12700</xdr:rowOff>
    </xdr:from>
    <xdr:to>
      <xdr:col>1</xdr:col>
      <xdr:colOff>914400</xdr:colOff>
      <xdr:row>1049</xdr:row>
      <xdr:rowOff>800100</xdr:rowOff>
    </xdr:to>
    <xdr:pic>
      <xdr:nvPicPr>
        <xdr:cNvPr id="1028" name="Image 2054">
          <a:extLst>
            <a:ext uri="{FF2B5EF4-FFF2-40B4-BE49-F238E27FC236}">
              <a16:creationId xmlns:a16="http://schemas.microsoft.com/office/drawing/2014/main" xmlns="" id="{1E92B305-CB8E-4513-B689-5025F684A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9" r:link="rId19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84136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1050</xdr:row>
      <xdr:rowOff>12700</xdr:rowOff>
    </xdr:from>
    <xdr:to>
      <xdr:col>1</xdr:col>
      <xdr:colOff>889000</xdr:colOff>
      <xdr:row>1050</xdr:row>
      <xdr:rowOff>800100</xdr:rowOff>
    </xdr:to>
    <xdr:pic>
      <xdr:nvPicPr>
        <xdr:cNvPr id="1029" name="Image 2056">
          <a:extLst>
            <a:ext uri="{FF2B5EF4-FFF2-40B4-BE49-F238E27FC236}">
              <a16:creationId xmlns:a16="http://schemas.microsoft.com/office/drawing/2014/main" xmlns="" id="{6D1D40D8-DB60-4C1C-BA2B-AF64E6754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1" r:link="rId19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999366175"/>
          <a:ext cx="876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1051</xdr:row>
      <xdr:rowOff>12700</xdr:rowOff>
    </xdr:from>
    <xdr:to>
      <xdr:col>1</xdr:col>
      <xdr:colOff>952500</xdr:colOff>
      <xdr:row>1051</xdr:row>
      <xdr:rowOff>827193</xdr:rowOff>
    </xdr:to>
    <xdr:pic>
      <xdr:nvPicPr>
        <xdr:cNvPr id="1030" name="Image 2058">
          <a:extLst>
            <a:ext uri="{FF2B5EF4-FFF2-40B4-BE49-F238E27FC236}">
              <a16:creationId xmlns:a16="http://schemas.microsoft.com/office/drawing/2014/main" xmlns="" id="{541DBEE3-0A3C-467D-836F-799F8F119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3" r:link="rId19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03186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1052</xdr:row>
      <xdr:rowOff>12700</xdr:rowOff>
    </xdr:from>
    <xdr:to>
      <xdr:col>1</xdr:col>
      <xdr:colOff>752009</xdr:colOff>
      <xdr:row>1053</xdr:row>
      <xdr:rowOff>0</xdr:rowOff>
    </xdr:to>
    <xdr:pic>
      <xdr:nvPicPr>
        <xdr:cNvPr id="1031" name="Image 2060">
          <a:extLst>
            <a:ext uri="{FF2B5EF4-FFF2-40B4-BE49-F238E27FC236}">
              <a16:creationId xmlns:a16="http://schemas.microsoft.com/office/drawing/2014/main" xmlns="" id="{9F34A5FA-830A-46EE-BA44-E29148A68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5" r:link="rId19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127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1053</xdr:row>
      <xdr:rowOff>12700</xdr:rowOff>
    </xdr:from>
    <xdr:to>
      <xdr:col>1</xdr:col>
      <xdr:colOff>889847</xdr:colOff>
      <xdr:row>1054</xdr:row>
      <xdr:rowOff>0</xdr:rowOff>
    </xdr:to>
    <xdr:pic>
      <xdr:nvPicPr>
        <xdr:cNvPr id="1032" name="Image 2062">
          <a:extLst>
            <a:ext uri="{FF2B5EF4-FFF2-40B4-BE49-F238E27FC236}">
              <a16:creationId xmlns:a16="http://schemas.microsoft.com/office/drawing/2014/main" xmlns="" id="{752C6C64-5CAA-4F7C-A2EF-821483B45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7" r:link="rId19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2223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1054</xdr:row>
      <xdr:rowOff>12700</xdr:rowOff>
    </xdr:from>
    <xdr:to>
      <xdr:col>1</xdr:col>
      <xdr:colOff>488865</xdr:colOff>
      <xdr:row>1055</xdr:row>
      <xdr:rowOff>0</xdr:rowOff>
    </xdr:to>
    <xdr:pic>
      <xdr:nvPicPr>
        <xdr:cNvPr id="1033" name="Image 2064">
          <a:extLst>
            <a:ext uri="{FF2B5EF4-FFF2-40B4-BE49-F238E27FC236}">
              <a16:creationId xmlns:a16="http://schemas.microsoft.com/office/drawing/2014/main" xmlns="" id="{6D79FD12-ECDC-4CD4-98E9-E0D0A1348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9" r:link="rId19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3176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1055</xdr:row>
      <xdr:rowOff>12700</xdr:rowOff>
    </xdr:from>
    <xdr:to>
      <xdr:col>1</xdr:col>
      <xdr:colOff>914908</xdr:colOff>
      <xdr:row>1056</xdr:row>
      <xdr:rowOff>0</xdr:rowOff>
    </xdr:to>
    <xdr:pic>
      <xdr:nvPicPr>
        <xdr:cNvPr id="1034" name="Image 2066">
          <a:extLst>
            <a:ext uri="{FF2B5EF4-FFF2-40B4-BE49-F238E27FC236}">
              <a16:creationId xmlns:a16="http://schemas.microsoft.com/office/drawing/2014/main" xmlns="" id="{C66B40F1-4FA6-402C-9C26-7F70BFFB6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1" r:link="rId19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41286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1056</xdr:row>
      <xdr:rowOff>12700</xdr:rowOff>
    </xdr:from>
    <xdr:to>
      <xdr:col>1</xdr:col>
      <xdr:colOff>914908</xdr:colOff>
      <xdr:row>1057</xdr:row>
      <xdr:rowOff>0</xdr:rowOff>
    </xdr:to>
    <xdr:pic>
      <xdr:nvPicPr>
        <xdr:cNvPr id="1035" name="Image 2068">
          <a:extLst>
            <a:ext uri="{FF2B5EF4-FFF2-40B4-BE49-F238E27FC236}">
              <a16:creationId xmlns:a16="http://schemas.microsoft.com/office/drawing/2014/main" xmlns="" id="{60351C5A-D00D-4BD3-BB09-2DA8CD7F8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3" r:link="rId19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50811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1057</xdr:row>
      <xdr:rowOff>12700</xdr:rowOff>
    </xdr:from>
    <xdr:to>
      <xdr:col>1</xdr:col>
      <xdr:colOff>739479</xdr:colOff>
      <xdr:row>1058</xdr:row>
      <xdr:rowOff>0</xdr:rowOff>
    </xdr:to>
    <xdr:pic>
      <xdr:nvPicPr>
        <xdr:cNvPr id="1036" name="Image 2070">
          <a:extLst>
            <a:ext uri="{FF2B5EF4-FFF2-40B4-BE49-F238E27FC236}">
              <a16:creationId xmlns:a16="http://schemas.microsoft.com/office/drawing/2014/main" xmlns="" id="{68FB43EC-8F76-4BD9-902A-DBFC5447C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5" r:link="rId19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6033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1058</xdr:row>
      <xdr:rowOff>12700</xdr:rowOff>
    </xdr:from>
    <xdr:to>
      <xdr:col>1</xdr:col>
      <xdr:colOff>626703</xdr:colOff>
      <xdr:row>1059</xdr:row>
      <xdr:rowOff>0</xdr:rowOff>
    </xdr:to>
    <xdr:pic>
      <xdr:nvPicPr>
        <xdr:cNvPr id="1037" name="Image 2072">
          <a:extLst>
            <a:ext uri="{FF2B5EF4-FFF2-40B4-BE49-F238E27FC236}">
              <a16:creationId xmlns:a16="http://schemas.microsoft.com/office/drawing/2014/main" xmlns="" id="{0276783A-7456-4F91-B7A8-3FA9C6B22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7" r:link="rId19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69861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1059</xdr:row>
      <xdr:rowOff>12700</xdr:rowOff>
    </xdr:from>
    <xdr:to>
      <xdr:col>1</xdr:col>
      <xdr:colOff>952500</xdr:colOff>
      <xdr:row>1059</xdr:row>
      <xdr:rowOff>839724</xdr:rowOff>
    </xdr:to>
    <xdr:pic>
      <xdr:nvPicPr>
        <xdr:cNvPr id="1038" name="Image 2074">
          <a:extLst>
            <a:ext uri="{FF2B5EF4-FFF2-40B4-BE49-F238E27FC236}">
              <a16:creationId xmlns:a16="http://schemas.microsoft.com/office/drawing/2014/main" xmlns="" id="{F9320005-3A36-466E-B8B6-C84122F0B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9" r:link="rId19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7938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1060</xdr:row>
      <xdr:rowOff>12700</xdr:rowOff>
    </xdr:from>
    <xdr:to>
      <xdr:col>1</xdr:col>
      <xdr:colOff>927439</xdr:colOff>
      <xdr:row>1061</xdr:row>
      <xdr:rowOff>0</xdr:rowOff>
    </xdr:to>
    <xdr:pic>
      <xdr:nvPicPr>
        <xdr:cNvPr id="1039" name="Image 2076">
          <a:extLst>
            <a:ext uri="{FF2B5EF4-FFF2-40B4-BE49-F238E27FC236}">
              <a16:creationId xmlns:a16="http://schemas.microsoft.com/office/drawing/2014/main" xmlns="" id="{102810BD-4EEB-477C-8E9D-ABFF054DF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1" r:link="rId19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88911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1061</xdr:row>
      <xdr:rowOff>12700</xdr:rowOff>
    </xdr:from>
    <xdr:to>
      <xdr:col>1</xdr:col>
      <xdr:colOff>827193</xdr:colOff>
      <xdr:row>1062</xdr:row>
      <xdr:rowOff>0</xdr:rowOff>
    </xdr:to>
    <xdr:pic>
      <xdr:nvPicPr>
        <xdr:cNvPr id="1040" name="Image 2078">
          <a:extLst>
            <a:ext uri="{FF2B5EF4-FFF2-40B4-BE49-F238E27FC236}">
              <a16:creationId xmlns:a16="http://schemas.microsoft.com/office/drawing/2014/main" xmlns="" id="{8C1C7E87-D699-482B-9513-1975B3166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3" r:link="rId19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098436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1062</xdr:row>
      <xdr:rowOff>12700</xdr:rowOff>
    </xdr:from>
    <xdr:to>
      <xdr:col>1</xdr:col>
      <xdr:colOff>701887</xdr:colOff>
      <xdr:row>1063</xdr:row>
      <xdr:rowOff>0</xdr:rowOff>
    </xdr:to>
    <xdr:pic>
      <xdr:nvPicPr>
        <xdr:cNvPr id="1041" name="Image 2080">
          <a:extLst>
            <a:ext uri="{FF2B5EF4-FFF2-40B4-BE49-F238E27FC236}">
              <a16:creationId xmlns:a16="http://schemas.microsoft.com/office/drawing/2014/main" xmlns="" id="{4740B6B9-B424-4463-A4BB-22391F235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5" r:link="rId19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0796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1063</xdr:row>
      <xdr:rowOff>12700</xdr:rowOff>
    </xdr:from>
    <xdr:to>
      <xdr:col>1</xdr:col>
      <xdr:colOff>363559</xdr:colOff>
      <xdr:row>1064</xdr:row>
      <xdr:rowOff>0</xdr:rowOff>
    </xdr:to>
    <xdr:pic>
      <xdr:nvPicPr>
        <xdr:cNvPr id="1042" name="Image 2082">
          <a:extLst>
            <a:ext uri="{FF2B5EF4-FFF2-40B4-BE49-F238E27FC236}">
              <a16:creationId xmlns:a16="http://schemas.microsoft.com/office/drawing/2014/main" xmlns="" id="{6B344C75-2083-4414-B845-AAB022F62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7" r:link="rId19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17486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1064</xdr:row>
      <xdr:rowOff>12700</xdr:rowOff>
    </xdr:from>
    <xdr:to>
      <xdr:col>1</xdr:col>
      <xdr:colOff>526457</xdr:colOff>
      <xdr:row>1065</xdr:row>
      <xdr:rowOff>0</xdr:rowOff>
    </xdr:to>
    <xdr:pic>
      <xdr:nvPicPr>
        <xdr:cNvPr id="1043" name="Image 2084">
          <a:extLst>
            <a:ext uri="{FF2B5EF4-FFF2-40B4-BE49-F238E27FC236}">
              <a16:creationId xmlns:a16="http://schemas.microsoft.com/office/drawing/2014/main" xmlns="" id="{FC2A15A1-C1B4-4540-9620-607F872C9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9" r:link="rId19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2701175"/>
          <a:ext cx="51375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1065</xdr:row>
      <xdr:rowOff>12700</xdr:rowOff>
    </xdr:from>
    <xdr:to>
      <xdr:col>1</xdr:col>
      <xdr:colOff>777071</xdr:colOff>
      <xdr:row>1066</xdr:row>
      <xdr:rowOff>0</xdr:rowOff>
    </xdr:to>
    <xdr:pic>
      <xdr:nvPicPr>
        <xdr:cNvPr id="1044" name="Image 2086">
          <a:extLst>
            <a:ext uri="{FF2B5EF4-FFF2-40B4-BE49-F238E27FC236}">
              <a16:creationId xmlns:a16="http://schemas.microsoft.com/office/drawing/2014/main" xmlns="" id="{0A12C6EC-4F0F-4DA9-9EC4-39668F4D4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1" r:link="rId19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3653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1066</xdr:row>
      <xdr:rowOff>12700</xdr:rowOff>
    </xdr:from>
    <xdr:to>
      <xdr:col>1</xdr:col>
      <xdr:colOff>802132</xdr:colOff>
      <xdr:row>1067</xdr:row>
      <xdr:rowOff>0</xdr:rowOff>
    </xdr:to>
    <xdr:pic>
      <xdr:nvPicPr>
        <xdr:cNvPr id="1045" name="Image 2088">
          <a:extLst>
            <a:ext uri="{FF2B5EF4-FFF2-40B4-BE49-F238E27FC236}">
              <a16:creationId xmlns:a16="http://schemas.microsoft.com/office/drawing/2014/main" xmlns="" id="{D31F2FC1-4E60-4E5D-9D0E-2B89267C0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3" r:link="rId19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460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1067</xdr:row>
      <xdr:rowOff>12700</xdr:rowOff>
    </xdr:from>
    <xdr:to>
      <xdr:col>1</xdr:col>
      <xdr:colOff>864785</xdr:colOff>
      <xdr:row>1068</xdr:row>
      <xdr:rowOff>0</xdr:rowOff>
    </xdr:to>
    <xdr:pic>
      <xdr:nvPicPr>
        <xdr:cNvPr id="1046" name="Image 2090">
          <a:extLst>
            <a:ext uri="{FF2B5EF4-FFF2-40B4-BE49-F238E27FC236}">
              <a16:creationId xmlns:a16="http://schemas.microsoft.com/office/drawing/2014/main" xmlns="" id="{3FBE9B8C-17DB-4999-80AE-20D3BCC93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5" r:link="rId19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5558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1068</xdr:row>
      <xdr:rowOff>12700</xdr:rowOff>
    </xdr:from>
    <xdr:to>
      <xdr:col>1</xdr:col>
      <xdr:colOff>726948</xdr:colOff>
      <xdr:row>1069</xdr:row>
      <xdr:rowOff>0</xdr:rowOff>
    </xdr:to>
    <xdr:pic>
      <xdr:nvPicPr>
        <xdr:cNvPr id="1047" name="Image 2092">
          <a:extLst>
            <a:ext uri="{FF2B5EF4-FFF2-40B4-BE49-F238E27FC236}">
              <a16:creationId xmlns:a16="http://schemas.microsoft.com/office/drawing/2014/main" xmlns="" id="{F8AB2311-24CA-4254-8166-129E2ED37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7" r:link="rId19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65111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1069</xdr:row>
      <xdr:rowOff>12700</xdr:rowOff>
    </xdr:from>
    <xdr:to>
      <xdr:col>1</xdr:col>
      <xdr:colOff>864785</xdr:colOff>
      <xdr:row>1070</xdr:row>
      <xdr:rowOff>0</xdr:rowOff>
    </xdr:to>
    <xdr:pic>
      <xdr:nvPicPr>
        <xdr:cNvPr id="1048" name="Image 2094">
          <a:extLst>
            <a:ext uri="{FF2B5EF4-FFF2-40B4-BE49-F238E27FC236}">
              <a16:creationId xmlns:a16="http://schemas.microsoft.com/office/drawing/2014/main" xmlns="" id="{4B0DDEA2-B08D-45B5-B6AB-DB385C1CD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9" r:link="rId20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7463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1070</xdr:row>
      <xdr:rowOff>12700</xdr:rowOff>
    </xdr:from>
    <xdr:to>
      <xdr:col>1</xdr:col>
      <xdr:colOff>701887</xdr:colOff>
      <xdr:row>1071</xdr:row>
      <xdr:rowOff>0</xdr:rowOff>
    </xdr:to>
    <xdr:pic>
      <xdr:nvPicPr>
        <xdr:cNvPr id="1049" name="Image 2096">
          <a:extLst>
            <a:ext uri="{FF2B5EF4-FFF2-40B4-BE49-F238E27FC236}">
              <a16:creationId xmlns:a16="http://schemas.microsoft.com/office/drawing/2014/main" xmlns="" id="{3CCD5BD8-62C5-4744-834C-D8312F047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1" r:link="rId20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8416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1071</xdr:row>
      <xdr:rowOff>12700</xdr:rowOff>
    </xdr:from>
    <xdr:to>
      <xdr:col>1</xdr:col>
      <xdr:colOff>952500</xdr:colOff>
      <xdr:row>1071</xdr:row>
      <xdr:rowOff>939969</xdr:rowOff>
    </xdr:to>
    <xdr:pic>
      <xdr:nvPicPr>
        <xdr:cNvPr id="1050" name="Image 2098">
          <a:extLst>
            <a:ext uri="{FF2B5EF4-FFF2-40B4-BE49-F238E27FC236}">
              <a16:creationId xmlns:a16="http://schemas.microsoft.com/office/drawing/2014/main" xmlns="" id="{CFEDF4A0-6CC7-41E0-BAE6-2FF58697F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3" r:link="rId20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19368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1072</xdr:row>
      <xdr:rowOff>12700</xdr:rowOff>
    </xdr:from>
    <xdr:to>
      <xdr:col>1</xdr:col>
      <xdr:colOff>701887</xdr:colOff>
      <xdr:row>1073</xdr:row>
      <xdr:rowOff>0</xdr:rowOff>
    </xdr:to>
    <xdr:pic>
      <xdr:nvPicPr>
        <xdr:cNvPr id="1051" name="Image 2100">
          <a:extLst>
            <a:ext uri="{FF2B5EF4-FFF2-40B4-BE49-F238E27FC236}">
              <a16:creationId xmlns:a16="http://schemas.microsoft.com/office/drawing/2014/main" xmlns="" id="{AE0E4033-2A6C-46DB-B7F4-19653EEA8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5" r:link="rId20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0321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1073</xdr:row>
      <xdr:rowOff>12700</xdr:rowOff>
    </xdr:from>
    <xdr:to>
      <xdr:col>1</xdr:col>
      <xdr:colOff>864785</xdr:colOff>
      <xdr:row>1074</xdr:row>
      <xdr:rowOff>0</xdr:rowOff>
    </xdr:to>
    <xdr:pic>
      <xdr:nvPicPr>
        <xdr:cNvPr id="1052" name="Image 2102">
          <a:extLst>
            <a:ext uri="{FF2B5EF4-FFF2-40B4-BE49-F238E27FC236}">
              <a16:creationId xmlns:a16="http://schemas.microsoft.com/office/drawing/2014/main" xmlns="" id="{7E46C186-A399-4704-974D-5605A59F1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7" r:link="rId20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1273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1074</xdr:row>
      <xdr:rowOff>12700</xdr:rowOff>
    </xdr:from>
    <xdr:to>
      <xdr:col>1</xdr:col>
      <xdr:colOff>739479</xdr:colOff>
      <xdr:row>1075</xdr:row>
      <xdr:rowOff>0</xdr:rowOff>
    </xdr:to>
    <xdr:pic>
      <xdr:nvPicPr>
        <xdr:cNvPr id="1053" name="Image 2104">
          <a:extLst>
            <a:ext uri="{FF2B5EF4-FFF2-40B4-BE49-F238E27FC236}">
              <a16:creationId xmlns:a16="http://schemas.microsoft.com/office/drawing/2014/main" xmlns="" id="{53034129-3E70-4D56-9396-97CA7FFA6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9" r:link="rId20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2226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1075</xdr:row>
      <xdr:rowOff>12700</xdr:rowOff>
    </xdr:from>
    <xdr:to>
      <xdr:col>1</xdr:col>
      <xdr:colOff>739479</xdr:colOff>
      <xdr:row>1076</xdr:row>
      <xdr:rowOff>0</xdr:rowOff>
    </xdr:to>
    <xdr:pic>
      <xdr:nvPicPr>
        <xdr:cNvPr id="1054" name="Image 2106">
          <a:extLst>
            <a:ext uri="{FF2B5EF4-FFF2-40B4-BE49-F238E27FC236}">
              <a16:creationId xmlns:a16="http://schemas.microsoft.com/office/drawing/2014/main" xmlns="" id="{26BCB548-3197-4BC1-A021-60F636E32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1" r:link="rId20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3178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1076</xdr:row>
      <xdr:rowOff>12700</xdr:rowOff>
    </xdr:from>
    <xdr:to>
      <xdr:col>1</xdr:col>
      <xdr:colOff>538988</xdr:colOff>
      <xdr:row>1077</xdr:row>
      <xdr:rowOff>0</xdr:rowOff>
    </xdr:to>
    <xdr:pic>
      <xdr:nvPicPr>
        <xdr:cNvPr id="1055" name="Image 2108">
          <a:extLst>
            <a:ext uri="{FF2B5EF4-FFF2-40B4-BE49-F238E27FC236}">
              <a16:creationId xmlns:a16="http://schemas.microsoft.com/office/drawing/2014/main" xmlns="" id="{CA3B2236-216B-4A70-B10F-64C457BC4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3" r:link="rId20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4131175"/>
          <a:ext cx="52628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1077</xdr:row>
      <xdr:rowOff>12700</xdr:rowOff>
    </xdr:from>
    <xdr:to>
      <xdr:col>1</xdr:col>
      <xdr:colOff>927439</xdr:colOff>
      <xdr:row>1078</xdr:row>
      <xdr:rowOff>0</xdr:rowOff>
    </xdr:to>
    <xdr:pic>
      <xdr:nvPicPr>
        <xdr:cNvPr id="1056" name="Image 2110">
          <a:extLst>
            <a:ext uri="{FF2B5EF4-FFF2-40B4-BE49-F238E27FC236}">
              <a16:creationId xmlns:a16="http://schemas.microsoft.com/office/drawing/2014/main" xmlns="" id="{0EB7E0C2-B5BD-467D-A686-B9BD8AC0B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5" r:link="rId20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50836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1078</xdr:row>
      <xdr:rowOff>12700</xdr:rowOff>
    </xdr:from>
    <xdr:to>
      <xdr:col>1</xdr:col>
      <xdr:colOff>952500</xdr:colOff>
      <xdr:row>1078</xdr:row>
      <xdr:rowOff>814663</xdr:rowOff>
    </xdr:to>
    <xdr:pic>
      <xdr:nvPicPr>
        <xdr:cNvPr id="1057" name="Image 2112">
          <a:extLst>
            <a:ext uri="{FF2B5EF4-FFF2-40B4-BE49-F238E27FC236}">
              <a16:creationId xmlns:a16="http://schemas.microsoft.com/office/drawing/2014/main" xmlns="" id="{6BA21DCD-9622-4C02-84C6-DA1AD3310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7" r:link="rId20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6036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1079</xdr:row>
      <xdr:rowOff>12700</xdr:rowOff>
    </xdr:from>
    <xdr:to>
      <xdr:col>1</xdr:col>
      <xdr:colOff>952500</xdr:colOff>
      <xdr:row>1079</xdr:row>
      <xdr:rowOff>814663</xdr:rowOff>
    </xdr:to>
    <xdr:pic>
      <xdr:nvPicPr>
        <xdr:cNvPr id="1058" name="Image 2114">
          <a:extLst>
            <a:ext uri="{FF2B5EF4-FFF2-40B4-BE49-F238E27FC236}">
              <a16:creationId xmlns:a16="http://schemas.microsoft.com/office/drawing/2014/main" xmlns="" id="{645EF3AE-3057-46F3-9C0B-21E5C2EE1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9" r:link="rId20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6988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1080</xdr:row>
      <xdr:rowOff>12700</xdr:rowOff>
    </xdr:from>
    <xdr:to>
      <xdr:col>1</xdr:col>
      <xdr:colOff>501396</xdr:colOff>
      <xdr:row>1081</xdr:row>
      <xdr:rowOff>0</xdr:rowOff>
    </xdr:to>
    <xdr:pic>
      <xdr:nvPicPr>
        <xdr:cNvPr id="1059" name="Image 2116">
          <a:extLst>
            <a:ext uri="{FF2B5EF4-FFF2-40B4-BE49-F238E27FC236}">
              <a16:creationId xmlns:a16="http://schemas.microsoft.com/office/drawing/2014/main" xmlns="" id="{22D2F47B-5AD2-496F-BF8D-5BD2DDAB2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1" r:link="rId20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79411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1081</xdr:row>
      <xdr:rowOff>12700</xdr:rowOff>
    </xdr:from>
    <xdr:to>
      <xdr:col>1</xdr:col>
      <xdr:colOff>689356</xdr:colOff>
      <xdr:row>1082</xdr:row>
      <xdr:rowOff>0</xdr:rowOff>
    </xdr:to>
    <xdr:pic>
      <xdr:nvPicPr>
        <xdr:cNvPr id="1060" name="Image 2118">
          <a:extLst>
            <a:ext uri="{FF2B5EF4-FFF2-40B4-BE49-F238E27FC236}">
              <a16:creationId xmlns:a16="http://schemas.microsoft.com/office/drawing/2014/main" xmlns="" id="{F1D092ED-BD69-4A55-ACD4-BB7751527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3" r:link="rId20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88936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1082</xdr:row>
      <xdr:rowOff>12700</xdr:rowOff>
    </xdr:from>
    <xdr:to>
      <xdr:col>1</xdr:col>
      <xdr:colOff>689356</xdr:colOff>
      <xdr:row>1083</xdr:row>
      <xdr:rowOff>0</xdr:rowOff>
    </xdr:to>
    <xdr:pic>
      <xdr:nvPicPr>
        <xdr:cNvPr id="1061" name="Image 2120">
          <a:extLst>
            <a:ext uri="{FF2B5EF4-FFF2-40B4-BE49-F238E27FC236}">
              <a16:creationId xmlns:a16="http://schemas.microsoft.com/office/drawing/2014/main" xmlns="" id="{C74D48B0-69A2-4711-92CF-25A7B287D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5" r:link="rId20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298461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1083</xdr:row>
      <xdr:rowOff>12700</xdr:rowOff>
    </xdr:from>
    <xdr:to>
      <xdr:col>1</xdr:col>
      <xdr:colOff>689356</xdr:colOff>
      <xdr:row>1084</xdr:row>
      <xdr:rowOff>0</xdr:rowOff>
    </xdr:to>
    <xdr:pic>
      <xdr:nvPicPr>
        <xdr:cNvPr id="1062" name="Image 2122">
          <a:extLst>
            <a:ext uri="{FF2B5EF4-FFF2-40B4-BE49-F238E27FC236}">
              <a16:creationId xmlns:a16="http://schemas.microsoft.com/office/drawing/2014/main" xmlns="" id="{6AA75EEF-82B2-468E-AC37-878E4DDF8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7" r:link="rId20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07986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1084</xdr:row>
      <xdr:rowOff>12700</xdr:rowOff>
    </xdr:from>
    <xdr:to>
      <xdr:col>1</xdr:col>
      <xdr:colOff>501396</xdr:colOff>
      <xdr:row>1085</xdr:row>
      <xdr:rowOff>0</xdr:rowOff>
    </xdr:to>
    <xdr:pic>
      <xdr:nvPicPr>
        <xdr:cNvPr id="1063" name="Image 2124">
          <a:extLst>
            <a:ext uri="{FF2B5EF4-FFF2-40B4-BE49-F238E27FC236}">
              <a16:creationId xmlns:a16="http://schemas.microsoft.com/office/drawing/2014/main" xmlns="" id="{B9032E22-7428-44A7-9DF8-3591924E6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9" r:link="rId20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17511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1085</xdr:row>
      <xdr:rowOff>12700</xdr:rowOff>
    </xdr:from>
    <xdr:to>
      <xdr:col>1</xdr:col>
      <xdr:colOff>589111</xdr:colOff>
      <xdr:row>1086</xdr:row>
      <xdr:rowOff>0</xdr:rowOff>
    </xdr:to>
    <xdr:pic>
      <xdr:nvPicPr>
        <xdr:cNvPr id="1064" name="Image 2126">
          <a:extLst>
            <a:ext uri="{FF2B5EF4-FFF2-40B4-BE49-F238E27FC236}">
              <a16:creationId xmlns:a16="http://schemas.microsoft.com/office/drawing/2014/main" xmlns="" id="{889F5D4C-DE75-4538-8199-E7473F0E2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1" r:link="rId20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2703675"/>
          <a:ext cx="57641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1086</xdr:row>
      <xdr:rowOff>12700</xdr:rowOff>
    </xdr:from>
    <xdr:to>
      <xdr:col>1</xdr:col>
      <xdr:colOff>802132</xdr:colOff>
      <xdr:row>1087</xdr:row>
      <xdr:rowOff>0</xdr:rowOff>
    </xdr:to>
    <xdr:pic>
      <xdr:nvPicPr>
        <xdr:cNvPr id="1065" name="Image 2128">
          <a:extLst>
            <a:ext uri="{FF2B5EF4-FFF2-40B4-BE49-F238E27FC236}">
              <a16:creationId xmlns:a16="http://schemas.microsoft.com/office/drawing/2014/main" xmlns="" id="{06ED2CA9-5F74-4834-AB0C-457B2B2D2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3" r:link="rId20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365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1087</xdr:row>
      <xdr:rowOff>12700</xdr:rowOff>
    </xdr:from>
    <xdr:to>
      <xdr:col>1</xdr:col>
      <xdr:colOff>952500</xdr:colOff>
      <xdr:row>1088</xdr:row>
      <xdr:rowOff>0</xdr:rowOff>
    </xdr:to>
    <xdr:pic>
      <xdr:nvPicPr>
        <xdr:cNvPr id="1066" name="Image 2130">
          <a:extLst>
            <a:ext uri="{FF2B5EF4-FFF2-40B4-BE49-F238E27FC236}">
              <a16:creationId xmlns:a16="http://schemas.microsoft.com/office/drawing/2014/main" xmlns="" id="{EA9D0CDA-E1B1-4350-B8B6-C747E4A85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5" r:link="rId20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460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1088</xdr:row>
      <xdr:rowOff>12700</xdr:rowOff>
    </xdr:from>
    <xdr:to>
      <xdr:col>1</xdr:col>
      <xdr:colOff>739479</xdr:colOff>
      <xdr:row>1089</xdr:row>
      <xdr:rowOff>0</xdr:rowOff>
    </xdr:to>
    <xdr:pic>
      <xdr:nvPicPr>
        <xdr:cNvPr id="1067" name="Image 2132">
          <a:extLst>
            <a:ext uri="{FF2B5EF4-FFF2-40B4-BE49-F238E27FC236}">
              <a16:creationId xmlns:a16="http://schemas.microsoft.com/office/drawing/2014/main" xmlns="" id="{651ED576-CFF2-42F4-8E89-B4380F1C1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7" r:link="rId20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5561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1089</xdr:row>
      <xdr:rowOff>12700</xdr:rowOff>
    </xdr:from>
    <xdr:to>
      <xdr:col>1</xdr:col>
      <xdr:colOff>739479</xdr:colOff>
      <xdr:row>1090</xdr:row>
      <xdr:rowOff>0</xdr:rowOff>
    </xdr:to>
    <xdr:pic>
      <xdr:nvPicPr>
        <xdr:cNvPr id="1068" name="Image 2134">
          <a:extLst>
            <a:ext uri="{FF2B5EF4-FFF2-40B4-BE49-F238E27FC236}">
              <a16:creationId xmlns:a16="http://schemas.microsoft.com/office/drawing/2014/main" xmlns="" id="{61A144EC-B92B-4950-A8E0-5AB7755C1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9" r:link="rId20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6513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1090</xdr:row>
      <xdr:rowOff>12700</xdr:rowOff>
    </xdr:from>
    <xdr:to>
      <xdr:col>1</xdr:col>
      <xdr:colOff>714417</xdr:colOff>
      <xdr:row>1091</xdr:row>
      <xdr:rowOff>0</xdr:rowOff>
    </xdr:to>
    <xdr:pic>
      <xdr:nvPicPr>
        <xdr:cNvPr id="1069" name="Image 2136">
          <a:extLst>
            <a:ext uri="{FF2B5EF4-FFF2-40B4-BE49-F238E27FC236}">
              <a16:creationId xmlns:a16="http://schemas.microsoft.com/office/drawing/2014/main" xmlns="" id="{E634BA07-656A-4B75-9A5C-09C16F793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1" r:link="rId20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74661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1091</xdr:row>
      <xdr:rowOff>12700</xdr:rowOff>
    </xdr:from>
    <xdr:to>
      <xdr:col>1</xdr:col>
      <xdr:colOff>864785</xdr:colOff>
      <xdr:row>1092</xdr:row>
      <xdr:rowOff>0</xdr:rowOff>
    </xdr:to>
    <xdr:pic>
      <xdr:nvPicPr>
        <xdr:cNvPr id="1070" name="Image 2138">
          <a:extLst>
            <a:ext uri="{FF2B5EF4-FFF2-40B4-BE49-F238E27FC236}">
              <a16:creationId xmlns:a16="http://schemas.microsoft.com/office/drawing/2014/main" xmlns="" id="{074FCDA8-1CF5-46A9-ADC9-977BE943A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3" r:link="rId20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8418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1092</xdr:row>
      <xdr:rowOff>12700</xdr:rowOff>
    </xdr:from>
    <xdr:to>
      <xdr:col>1</xdr:col>
      <xdr:colOff>777071</xdr:colOff>
      <xdr:row>1093</xdr:row>
      <xdr:rowOff>0</xdr:rowOff>
    </xdr:to>
    <xdr:pic>
      <xdr:nvPicPr>
        <xdr:cNvPr id="1071" name="Image 2140">
          <a:extLst>
            <a:ext uri="{FF2B5EF4-FFF2-40B4-BE49-F238E27FC236}">
              <a16:creationId xmlns:a16="http://schemas.microsoft.com/office/drawing/2014/main" xmlns="" id="{993B3658-685F-445D-99A4-D5FDAC3F4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5" r:link="rId20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3937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1093</xdr:row>
      <xdr:rowOff>12700</xdr:rowOff>
    </xdr:from>
    <xdr:to>
      <xdr:col>1</xdr:col>
      <xdr:colOff>889847</xdr:colOff>
      <xdr:row>1094</xdr:row>
      <xdr:rowOff>0</xdr:rowOff>
    </xdr:to>
    <xdr:pic>
      <xdr:nvPicPr>
        <xdr:cNvPr id="1072" name="Image 2142">
          <a:extLst>
            <a:ext uri="{FF2B5EF4-FFF2-40B4-BE49-F238E27FC236}">
              <a16:creationId xmlns:a16="http://schemas.microsoft.com/office/drawing/2014/main" xmlns="" id="{A76DFD78-72A1-4EF5-AF8D-7D15159FE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7" r:link="rId20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0323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1094</xdr:row>
      <xdr:rowOff>12700</xdr:rowOff>
    </xdr:from>
    <xdr:to>
      <xdr:col>1</xdr:col>
      <xdr:colOff>889847</xdr:colOff>
      <xdr:row>1095</xdr:row>
      <xdr:rowOff>0</xdr:rowOff>
    </xdr:to>
    <xdr:pic>
      <xdr:nvPicPr>
        <xdr:cNvPr id="1073" name="Image 2144">
          <a:extLst>
            <a:ext uri="{FF2B5EF4-FFF2-40B4-BE49-F238E27FC236}">
              <a16:creationId xmlns:a16="http://schemas.microsoft.com/office/drawing/2014/main" xmlns="" id="{6542E871-F3A0-4C1C-8D56-1E2B5F15A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9" r:link="rId20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12761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1095</xdr:row>
      <xdr:rowOff>12700</xdr:rowOff>
    </xdr:from>
    <xdr:to>
      <xdr:col>1</xdr:col>
      <xdr:colOff>739479</xdr:colOff>
      <xdr:row>1096</xdr:row>
      <xdr:rowOff>0</xdr:rowOff>
    </xdr:to>
    <xdr:pic>
      <xdr:nvPicPr>
        <xdr:cNvPr id="1074" name="Image 2146">
          <a:extLst>
            <a:ext uri="{FF2B5EF4-FFF2-40B4-BE49-F238E27FC236}">
              <a16:creationId xmlns:a16="http://schemas.microsoft.com/office/drawing/2014/main" xmlns="" id="{98090C2F-66ED-4DE0-AF53-AE9CE9FBA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1" r:link="rId20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2228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1096</xdr:row>
      <xdr:rowOff>12700</xdr:rowOff>
    </xdr:from>
    <xdr:to>
      <xdr:col>1</xdr:col>
      <xdr:colOff>914908</xdr:colOff>
      <xdr:row>1097</xdr:row>
      <xdr:rowOff>0</xdr:rowOff>
    </xdr:to>
    <xdr:pic>
      <xdr:nvPicPr>
        <xdr:cNvPr id="1075" name="Image 2148">
          <a:extLst>
            <a:ext uri="{FF2B5EF4-FFF2-40B4-BE49-F238E27FC236}">
              <a16:creationId xmlns:a16="http://schemas.microsoft.com/office/drawing/2014/main" xmlns="" id="{572B1788-D4BF-432D-83E2-01E990102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3" r:link="rId20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31811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1097</xdr:row>
      <xdr:rowOff>12700</xdr:rowOff>
    </xdr:from>
    <xdr:to>
      <xdr:col>1</xdr:col>
      <xdr:colOff>952500</xdr:colOff>
      <xdr:row>1097</xdr:row>
      <xdr:rowOff>864785</xdr:rowOff>
    </xdr:to>
    <xdr:pic>
      <xdr:nvPicPr>
        <xdr:cNvPr id="1076" name="Image 2150">
          <a:extLst>
            <a:ext uri="{FF2B5EF4-FFF2-40B4-BE49-F238E27FC236}">
              <a16:creationId xmlns:a16="http://schemas.microsoft.com/office/drawing/2014/main" xmlns="" id="{574420A0-1CF1-44B1-BA51-EDC0B8E7F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5" r:link="rId20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41336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1098</xdr:row>
      <xdr:rowOff>12700</xdr:rowOff>
    </xdr:from>
    <xdr:to>
      <xdr:col>1</xdr:col>
      <xdr:colOff>488865</xdr:colOff>
      <xdr:row>1099</xdr:row>
      <xdr:rowOff>0</xdr:rowOff>
    </xdr:to>
    <xdr:pic>
      <xdr:nvPicPr>
        <xdr:cNvPr id="1077" name="Image 2152">
          <a:extLst>
            <a:ext uri="{FF2B5EF4-FFF2-40B4-BE49-F238E27FC236}">
              <a16:creationId xmlns:a16="http://schemas.microsoft.com/office/drawing/2014/main" xmlns="" id="{654AC70E-7A8E-44B4-BECA-BB75C9EBC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7" r:link="rId20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5086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1099</xdr:row>
      <xdr:rowOff>12700</xdr:rowOff>
    </xdr:from>
    <xdr:to>
      <xdr:col>1</xdr:col>
      <xdr:colOff>488865</xdr:colOff>
      <xdr:row>1100</xdr:row>
      <xdr:rowOff>0</xdr:rowOff>
    </xdr:to>
    <xdr:pic>
      <xdr:nvPicPr>
        <xdr:cNvPr id="1078" name="Image 2154">
          <a:extLst>
            <a:ext uri="{FF2B5EF4-FFF2-40B4-BE49-F238E27FC236}">
              <a16:creationId xmlns:a16="http://schemas.microsoft.com/office/drawing/2014/main" xmlns="" id="{B7557C6A-D385-4175-ACD6-B66535C97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9" r:link="rId20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6038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1100</xdr:row>
      <xdr:rowOff>12700</xdr:rowOff>
    </xdr:from>
    <xdr:to>
      <xdr:col>1</xdr:col>
      <xdr:colOff>852255</xdr:colOff>
      <xdr:row>1101</xdr:row>
      <xdr:rowOff>0</xdr:rowOff>
    </xdr:to>
    <xdr:pic>
      <xdr:nvPicPr>
        <xdr:cNvPr id="1079" name="Image 2156">
          <a:extLst>
            <a:ext uri="{FF2B5EF4-FFF2-40B4-BE49-F238E27FC236}">
              <a16:creationId xmlns:a16="http://schemas.microsoft.com/office/drawing/2014/main" xmlns="" id="{AB73C073-D040-4A49-B00F-94672BEA1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1" r:link="rId20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69911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1101</xdr:row>
      <xdr:rowOff>12700</xdr:rowOff>
    </xdr:from>
    <xdr:to>
      <xdr:col>1</xdr:col>
      <xdr:colOff>739479</xdr:colOff>
      <xdr:row>1102</xdr:row>
      <xdr:rowOff>0</xdr:rowOff>
    </xdr:to>
    <xdr:pic>
      <xdr:nvPicPr>
        <xdr:cNvPr id="1080" name="Image 2158">
          <a:extLst>
            <a:ext uri="{FF2B5EF4-FFF2-40B4-BE49-F238E27FC236}">
              <a16:creationId xmlns:a16="http://schemas.microsoft.com/office/drawing/2014/main" xmlns="" id="{C8B2364B-4D61-49DD-BAEE-5FCBA0EC7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3" r:link="rId20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7943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1102</xdr:row>
      <xdr:rowOff>12700</xdr:rowOff>
    </xdr:from>
    <xdr:to>
      <xdr:col>1</xdr:col>
      <xdr:colOff>752009</xdr:colOff>
      <xdr:row>1103</xdr:row>
      <xdr:rowOff>0</xdr:rowOff>
    </xdr:to>
    <xdr:pic>
      <xdr:nvPicPr>
        <xdr:cNvPr id="1081" name="Image 2160">
          <a:extLst>
            <a:ext uri="{FF2B5EF4-FFF2-40B4-BE49-F238E27FC236}">
              <a16:creationId xmlns:a16="http://schemas.microsoft.com/office/drawing/2014/main" xmlns="" id="{ABC688C5-AB19-467B-9546-F86A52B53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5" r:link="rId20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8896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1103</xdr:row>
      <xdr:rowOff>12700</xdr:rowOff>
    </xdr:from>
    <xdr:to>
      <xdr:col>1</xdr:col>
      <xdr:colOff>325967</xdr:colOff>
      <xdr:row>1104</xdr:row>
      <xdr:rowOff>0</xdr:rowOff>
    </xdr:to>
    <xdr:pic>
      <xdr:nvPicPr>
        <xdr:cNvPr id="1082" name="Image 2162">
          <a:extLst>
            <a:ext uri="{FF2B5EF4-FFF2-40B4-BE49-F238E27FC236}">
              <a16:creationId xmlns:a16="http://schemas.microsoft.com/office/drawing/2014/main" xmlns="" id="{30F75DD9-8F1A-48D7-A5D3-66DB5324D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7" r:link="rId20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49848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1104</xdr:row>
      <xdr:rowOff>12700</xdr:rowOff>
    </xdr:from>
    <xdr:to>
      <xdr:col>1</xdr:col>
      <xdr:colOff>338497</xdr:colOff>
      <xdr:row>1105</xdr:row>
      <xdr:rowOff>0</xdr:rowOff>
    </xdr:to>
    <xdr:pic>
      <xdr:nvPicPr>
        <xdr:cNvPr id="1083" name="Image 2164">
          <a:extLst>
            <a:ext uri="{FF2B5EF4-FFF2-40B4-BE49-F238E27FC236}">
              <a16:creationId xmlns:a16="http://schemas.microsoft.com/office/drawing/2014/main" xmlns="" id="{49E63B74-C198-4743-87F2-A73590592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9" r:link="rId20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0801175"/>
          <a:ext cx="32579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1105</xdr:row>
      <xdr:rowOff>12700</xdr:rowOff>
    </xdr:from>
    <xdr:to>
      <xdr:col>1</xdr:col>
      <xdr:colOff>401151</xdr:colOff>
      <xdr:row>1106</xdr:row>
      <xdr:rowOff>0</xdr:rowOff>
    </xdr:to>
    <xdr:pic>
      <xdr:nvPicPr>
        <xdr:cNvPr id="1084" name="Image 2166">
          <a:extLst>
            <a:ext uri="{FF2B5EF4-FFF2-40B4-BE49-F238E27FC236}">
              <a16:creationId xmlns:a16="http://schemas.microsoft.com/office/drawing/2014/main" xmlns="" id="{09D252D1-69AB-4D7C-AF1A-CF572756E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1" r:link="rId20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1753675"/>
          <a:ext cx="38845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1106</xdr:row>
      <xdr:rowOff>12700</xdr:rowOff>
    </xdr:from>
    <xdr:to>
      <xdr:col>1</xdr:col>
      <xdr:colOff>952500</xdr:colOff>
      <xdr:row>1106</xdr:row>
      <xdr:rowOff>814663</xdr:rowOff>
    </xdr:to>
    <xdr:pic>
      <xdr:nvPicPr>
        <xdr:cNvPr id="1085" name="Image 2168">
          <a:extLst>
            <a:ext uri="{FF2B5EF4-FFF2-40B4-BE49-F238E27FC236}">
              <a16:creationId xmlns:a16="http://schemas.microsoft.com/office/drawing/2014/main" xmlns="" id="{295AFB58-060B-4FFF-A4C0-F92B7027C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3" r:link="rId20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2706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1107</xdr:row>
      <xdr:rowOff>12700</xdr:rowOff>
    </xdr:from>
    <xdr:to>
      <xdr:col>1</xdr:col>
      <xdr:colOff>939800</xdr:colOff>
      <xdr:row>1107</xdr:row>
      <xdr:rowOff>800100</xdr:rowOff>
    </xdr:to>
    <xdr:pic>
      <xdr:nvPicPr>
        <xdr:cNvPr id="1086" name="Image 2170">
          <a:extLst>
            <a:ext uri="{FF2B5EF4-FFF2-40B4-BE49-F238E27FC236}">
              <a16:creationId xmlns:a16="http://schemas.microsoft.com/office/drawing/2014/main" xmlns="" id="{A7985F57-57C2-4171-B797-0CBCC3E8C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5" r:link="rId20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3658675"/>
          <a:ext cx="927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1108</xdr:row>
      <xdr:rowOff>12700</xdr:rowOff>
    </xdr:from>
    <xdr:to>
      <xdr:col>1</xdr:col>
      <xdr:colOff>952500</xdr:colOff>
      <xdr:row>1108</xdr:row>
      <xdr:rowOff>777071</xdr:rowOff>
    </xdr:to>
    <xdr:pic>
      <xdr:nvPicPr>
        <xdr:cNvPr id="1087" name="Image 2172">
          <a:extLst>
            <a:ext uri="{FF2B5EF4-FFF2-40B4-BE49-F238E27FC236}">
              <a16:creationId xmlns:a16="http://schemas.microsoft.com/office/drawing/2014/main" xmlns="" id="{B2A5E444-A889-4114-BF5C-096C01407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7" r:link="rId20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46111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1109</xdr:row>
      <xdr:rowOff>12700</xdr:rowOff>
    </xdr:from>
    <xdr:to>
      <xdr:col>1</xdr:col>
      <xdr:colOff>952500</xdr:colOff>
      <xdr:row>1109</xdr:row>
      <xdr:rowOff>939969</xdr:rowOff>
    </xdr:to>
    <xdr:pic>
      <xdr:nvPicPr>
        <xdr:cNvPr id="1088" name="Image 2174">
          <a:extLst>
            <a:ext uri="{FF2B5EF4-FFF2-40B4-BE49-F238E27FC236}">
              <a16:creationId xmlns:a16="http://schemas.microsoft.com/office/drawing/2014/main" xmlns="" id="{C6FC5425-FF93-4FE6-AD7E-DBE0E7641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9" r:link="rId20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556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1110</xdr:row>
      <xdr:rowOff>12700</xdr:rowOff>
    </xdr:from>
    <xdr:to>
      <xdr:col>1</xdr:col>
      <xdr:colOff>827193</xdr:colOff>
      <xdr:row>1111</xdr:row>
      <xdr:rowOff>0</xdr:rowOff>
    </xdr:to>
    <xdr:pic>
      <xdr:nvPicPr>
        <xdr:cNvPr id="1089" name="Image 2176">
          <a:extLst>
            <a:ext uri="{FF2B5EF4-FFF2-40B4-BE49-F238E27FC236}">
              <a16:creationId xmlns:a16="http://schemas.microsoft.com/office/drawing/2014/main" xmlns="" id="{EEE3DA72-9B0A-4130-AD83-C99CAFDDE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1" r:link="rId20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6516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1111</xdr:row>
      <xdr:rowOff>12700</xdr:rowOff>
    </xdr:from>
    <xdr:to>
      <xdr:col>1</xdr:col>
      <xdr:colOff>952500</xdr:colOff>
      <xdr:row>1111</xdr:row>
      <xdr:rowOff>877316</xdr:rowOff>
    </xdr:to>
    <xdr:pic>
      <xdr:nvPicPr>
        <xdr:cNvPr id="1090" name="Image 2178">
          <a:extLst>
            <a:ext uri="{FF2B5EF4-FFF2-40B4-BE49-F238E27FC236}">
              <a16:creationId xmlns:a16="http://schemas.microsoft.com/office/drawing/2014/main" xmlns="" id="{BF569E2D-D9A0-406C-B59E-4E6204271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3" r:link="rId20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74686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1112</xdr:row>
      <xdr:rowOff>12700</xdr:rowOff>
    </xdr:from>
    <xdr:to>
      <xdr:col>1</xdr:col>
      <xdr:colOff>952500</xdr:colOff>
      <xdr:row>1112</xdr:row>
      <xdr:rowOff>877316</xdr:rowOff>
    </xdr:to>
    <xdr:pic>
      <xdr:nvPicPr>
        <xdr:cNvPr id="1091" name="Image 2180">
          <a:extLst>
            <a:ext uri="{FF2B5EF4-FFF2-40B4-BE49-F238E27FC236}">
              <a16:creationId xmlns:a16="http://schemas.microsoft.com/office/drawing/2014/main" xmlns="" id="{A4320947-6F8A-40B0-BACC-116B30C7F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5" r:link="rId20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84211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1113</xdr:row>
      <xdr:rowOff>12700</xdr:rowOff>
    </xdr:from>
    <xdr:to>
      <xdr:col>1</xdr:col>
      <xdr:colOff>777071</xdr:colOff>
      <xdr:row>1114</xdr:row>
      <xdr:rowOff>0</xdr:rowOff>
    </xdr:to>
    <xdr:pic>
      <xdr:nvPicPr>
        <xdr:cNvPr id="1092" name="Image 2182">
          <a:extLst>
            <a:ext uri="{FF2B5EF4-FFF2-40B4-BE49-F238E27FC236}">
              <a16:creationId xmlns:a16="http://schemas.microsoft.com/office/drawing/2014/main" xmlns="" id="{5B23C566-0EEF-4B14-A263-5C5BA19FA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7" r:link="rId20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59373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1114</xdr:row>
      <xdr:rowOff>12700</xdr:rowOff>
    </xdr:from>
    <xdr:to>
      <xdr:col>1</xdr:col>
      <xdr:colOff>952500</xdr:colOff>
      <xdr:row>1114</xdr:row>
      <xdr:rowOff>839724</xdr:rowOff>
    </xdr:to>
    <xdr:pic>
      <xdr:nvPicPr>
        <xdr:cNvPr id="1093" name="Image 2184">
          <a:extLst>
            <a:ext uri="{FF2B5EF4-FFF2-40B4-BE49-F238E27FC236}">
              <a16:creationId xmlns:a16="http://schemas.microsoft.com/office/drawing/2014/main" xmlns="" id="{6E867C9E-84CF-47C3-8EBC-696D1D3B2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9" r:link="rId20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03261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1115</xdr:row>
      <xdr:rowOff>12700</xdr:rowOff>
    </xdr:from>
    <xdr:to>
      <xdr:col>1</xdr:col>
      <xdr:colOff>877316</xdr:colOff>
      <xdr:row>1116</xdr:row>
      <xdr:rowOff>0</xdr:rowOff>
    </xdr:to>
    <xdr:pic>
      <xdr:nvPicPr>
        <xdr:cNvPr id="1094" name="Image 2186">
          <a:extLst>
            <a:ext uri="{FF2B5EF4-FFF2-40B4-BE49-F238E27FC236}">
              <a16:creationId xmlns:a16="http://schemas.microsoft.com/office/drawing/2014/main" xmlns="" id="{75F347EB-E7EB-4FF3-85FC-8ECA301B6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1" r:link="rId20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1278675"/>
          <a:ext cx="86461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1116</xdr:row>
      <xdr:rowOff>12700</xdr:rowOff>
    </xdr:from>
    <xdr:to>
      <xdr:col>1</xdr:col>
      <xdr:colOff>777071</xdr:colOff>
      <xdr:row>1117</xdr:row>
      <xdr:rowOff>0</xdr:rowOff>
    </xdr:to>
    <xdr:pic>
      <xdr:nvPicPr>
        <xdr:cNvPr id="1095" name="Image 2188">
          <a:extLst>
            <a:ext uri="{FF2B5EF4-FFF2-40B4-BE49-F238E27FC236}">
              <a16:creationId xmlns:a16="http://schemas.microsoft.com/office/drawing/2014/main" xmlns="" id="{5369DCC2-FAD0-4F96-82B9-34B2BBFE3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20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223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1117</xdr:row>
      <xdr:rowOff>12700</xdr:rowOff>
    </xdr:from>
    <xdr:to>
      <xdr:col>1</xdr:col>
      <xdr:colOff>571500</xdr:colOff>
      <xdr:row>1117</xdr:row>
      <xdr:rowOff>800100</xdr:rowOff>
    </xdr:to>
    <xdr:pic>
      <xdr:nvPicPr>
        <xdr:cNvPr id="1096" name="Image 2190">
          <a:extLst>
            <a:ext uri="{FF2B5EF4-FFF2-40B4-BE49-F238E27FC236}">
              <a16:creationId xmlns:a16="http://schemas.microsoft.com/office/drawing/2014/main" xmlns="" id="{7E60C151-469F-4BB7-ADA7-F67AE521A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4" r:link="rId20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3183675"/>
          <a:ext cx="558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1118</xdr:row>
      <xdr:rowOff>12700</xdr:rowOff>
    </xdr:from>
    <xdr:to>
      <xdr:col>1</xdr:col>
      <xdr:colOff>689356</xdr:colOff>
      <xdr:row>1119</xdr:row>
      <xdr:rowOff>0</xdr:rowOff>
    </xdr:to>
    <xdr:pic>
      <xdr:nvPicPr>
        <xdr:cNvPr id="1097" name="Image 2192">
          <a:extLst>
            <a:ext uri="{FF2B5EF4-FFF2-40B4-BE49-F238E27FC236}">
              <a16:creationId xmlns:a16="http://schemas.microsoft.com/office/drawing/2014/main" xmlns="" id="{BCF5A361-AEC4-4565-8F8D-B91B07EA6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6" r:link="rId20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41361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1119</xdr:row>
      <xdr:rowOff>12700</xdr:rowOff>
    </xdr:from>
    <xdr:to>
      <xdr:col>1</xdr:col>
      <xdr:colOff>689356</xdr:colOff>
      <xdr:row>1120</xdr:row>
      <xdr:rowOff>0</xdr:rowOff>
    </xdr:to>
    <xdr:pic>
      <xdr:nvPicPr>
        <xdr:cNvPr id="1098" name="Image 2194">
          <a:extLst>
            <a:ext uri="{FF2B5EF4-FFF2-40B4-BE49-F238E27FC236}">
              <a16:creationId xmlns:a16="http://schemas.microsoft.com/office/drawing/2014/main" xmlns="" id="{D4421153-FC19-4F1C-9F9D-2904B24F8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8" r:link="rId20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50886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1120</xdr:row>
      <xdr:rowOff>12700</xdr:rowOff>
    </xdr:from>
    <xdr:to>
      <xdr:col>1</xdr:col>
      <xdr:colOff>292100</xdr:colOff>
      <xdr:row>1120</xdr:row>
      <xdr:rowOff>800100</xdr:rowOff>
    </xdr:to>
    <xdr:pic>
      <xdr:nvPicPr>
        <xdr:cNvPr id="1099" name="Image 2196">
          <a:extLst>
            <a:ext uri="{FF2B5EF4-FFF2-40B4-BE49-F238E27FC236}">
              <a16:creationId xmlns:a16="http://schemas.microsoft.com/office/drawing/2014/main" xmlns="" id="{8042481C-0212-4A2E-9809-5B285CB03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0" r:link="rId2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6041175"/>
          <a:ext cx="279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1121</xdr:row>
      <xdr:rowOff>12700</xdr:rowOff>
    </xdr:from>
    <xdr:to>
      <xdr:col>1</xdr:col>
      <xdr:colOff>338497</xdr:colOff>
      <xdr:row>1122</xdr:row>
      <xdr:rowOff>0</xdr:rowOff>
    </xdr:to>
    <xdr:pic>
      <xdr:nvPicPr>
        <xdr:cNvPr id="1100" name="Image 2198">
          <a:extLst>
            <a:ext uri="{FF2B5EF4-FFF2-40B4-BE49-F238E27FC236}">
              <a16:creationId xmlns:a16="http://schemas.microsoft.com/office/drawing/2014/main" xmlns="" id="{B3072E39-D681-4F28-9D68-8E2D7D73E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2" r:link="rId2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6993675"/>
          <a:ext cx="32579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1122</xdr:row>
      <xdr:rowOff>12700</xdr:rowOff>
    </xdr:from>
    <xdr:to>
      <xdr:col>1</xdr:col>
      <xdr:colOff>752009</xdr:colOff>
      <xdr:row>1123</xdr:row>
      <xdr:rowOff>0</xdr:rowOff>
    </xdr:to>
    <xdr:pic>
      <xdr:nvPicPr>
        <xdr:cNvPr id="1101" name="Image 2200">
          <a:extLst>
            <a:ext uri="{FF2B5EF4-FFF2-40B4-BE49-F238E27FC236}">
              <a16:creationId xmlns:a16="http://schemas.microsoft.com/office/drawing/2014/main" xmlns="" id="{8946A3F4-E6AF-4C54-83E7-EFB3D689D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4" r:link="rId2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7946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1123</xdr:row>
      <xdr:rowOff>12700</xdr:rowOff>
    </xdr:from>
    <xdr:to>
      <xdr:col>1</xdr:col>
      <xdr:colOff>393700</xdr:colOff>
      <xdr:row>1123</xdr:row>
      <xdr:rowOff>800100</xdr:rowOff>
    </xdr:to>
    <xdr:pic>
      <xdr:nvPicPr>
        <xdr:cNvPr id="1102" name="Image 2202">
          <a:extLst>
            <a:ext uri="{FF2B5EF4-FFF2-40B4-BE49-F238E27FC236}">
              <a16:creationId xmlns:a16="http://schemas.microsoft.com/office/drawing/2014/main" xmlns="" id="{54BE64CF-956D-4550-BDBB-E77E21DC4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6" r:link="rId2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8898675"/>
          <a:ext cx="381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1124</xdr:row>
      <xdr:rowOff>12700</xdr:rowOff>
    </xdr:from>
    <xdr:to>
      <xdr:col>1</xdr:col>
      <xdr:colOff>463804</xdr:colOff>
      <xdr:row>1125</xdr:row>
      <xdr:rowOff>0</xdr:rowOff>
    </xdr:to>
    <xdr:pic>
      <xdr:nvPicPr>
        <xdr:cNvPr id="1103" name="Image 2204">
          <a:extLst>
            <a:ext uri="{FF2B5EF4-FFF2-40B4-BE49-F238E27FC236}">
              <a16:creationId xmlns:a16="http://schemas.microsoft.com/office/drawing/2014/main" xmlns="" id="{89AE7A75-60DA-490C-8D23-7D40D3E96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8" r:link="rId2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698511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1125</xdr:row>
      <xdr:rowOff>12700</xdr:rowOff>
    </xdr:from>
    <xdr:to>
      <xdr:col>1</xdr:col>
      <xdr:colOff>463804</xdr:colOff>
      <xdr:row>1126</xdr:row>
      <xdr:rowOff>0</xdr:rowOff>
    </xdr:to>
    <xdr:pic>
      <xdr:nvPicPr>
        <xdr:cNvPr id="1104" name="Image 2206">
          <a:extLst>
            <a:ext uri="{FF2B5EF4-FFF2-40B4-BE49-F238E27FC236}">
              <a16:creationId xmlns:a16="http://schemas.microsoft.com/office/drawing/2014/main" xmlns="" id="{4903BABB-0F9F-440E-BCFC-181880A01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0" r:link="rId2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0803675"/>
          <a:ext cx="45110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1126</xdr:row>
      <xdr:rowOff>12700</xdr:rowOff>
    </xdr:from>
    <xdr:to>
      <xdr:col>1</xdr:col>
      <xdr:colOff>351028</xdr:colOff>
      <xdr:row>1127</xdr:row>
      <xdr:rowOff>0</xdr:rowOff>
    </xdr:to>
    <xdr:pic>
      <xdr:nvPicPr>
        <xdr:cNvPr id="1105" name="Image 2208">
          <a:extLst>
            <a:ext uri="{FF2B5EF4-FFF2-40B4-BE49-F238E27FC236}">
              <a16:creationId xmlns:a16="http://schemas.microsoft.com/office/drawing/2014/main" xmlns="" id="{43D25F49-9B20-4B01-A117-63A32E93F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2" r:link="rId2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17561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1127</xdr:row>
      <xdr:rowOff>12700</xdr:rowOff>
    </xdr:from>
    <xdr:to>
      <xdr:col>1</xdr:col>
      <xdr:colOff>317500</xdr:colOff>
      <xdr:row>1127</xdr:row>
      <xdr:rowOff>800100</xdr:rowOff>
    </xdr:to>
    <xdr:pic>
      <xdr:nvPicPr>
        <xdr:cNvPr id="1106" name="Image 2210">
          <a:extLst>
            <a:ext uri="{FF2B5EF4-FFF2-40B4-BE49-F238E27FC236}">
              <a16:creationId xmlns:a16="http://schemas.microsoft.com/office/drawing/2014/main" xmlns="" id="{22408FEF-7F81-4CE7-B0EF-C37238CEE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4" r:link="rId2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2708675"/>
          <a:ext cx="304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1128</xdr:row>
      <xdr:rowOff>12700</xdr:rowOff>
    </xdr:from>
    <xdr:to>
      <xdr:col>1</xdr:col>
      <xdr:colOff>388620</xdr:colOff>
      <xdr:row>1129</xdr:row>
      <xdr:rowOff>0</xdr:rowOff>
    </xdr:to>
    <xdr:pic>
      <xdr:nvPicPr>
        <xdr:cNvPr id="1107" name="Image 2212">
          <a:extLst>
            <a:ext uri="{FF2B5EF4-FFF2-40B4-BE49-F238E27FC236}">
              <a16:creationId xmlns:a16="http://schemas.microsoft.com/office/drawing/2014/main" xmlns="" id="{A4FC65F0-2E42-4CF1-B985-2A0DF9508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6" r:link="rId2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3661175"/>
          <a:ext cx="37592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1129</xdr:row>
      <xdr:rowOff>12700</xdr:rowOff>
    </xdr:from>
    <xdr:to>
      <xdr:col>1</xdr:col>
      <xdr:colOff>863600</xdr:colOff>
      <xdr:row>1129</xdr:row>
      <xdr:rowOff>800100</xdr:rowOff>
    </xdr:to>
    <xdr:pic>
      <xdr:nvPicPr>
        <xdr:cNvPr id="1108" name="Image 2214">
          <a:extLst>
            <a:ext uri="{FF2B5EF4-FFF2-40B4-BE49-F238E27FC236}">
              <a16:creationId xmlns:a16="http://schemas.microsoft.com/office/drawing/2014/main" xmlns="" id="{19E73002-1F53-4D9D-BE7A-C172FD240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8" r:link="rId2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4613675"/>
          <a:ext cx="850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1130</xdr:row>
      <xdr:rowOff>12700</xdr:rowOff>
    </xdr:from>
    <xdr:to>
      <xdr:col>1</xdr:col>
      <xdr:colOff>952500</xdr:colOff>
      <xdr:row>1130</xdr:row>
      <xdr:rowOff>877316</xdr:rowOff>
    </xdr:to>
    <xdr:pic>
      <xdr:nvPicPr>
        <xdr:cNvPr id="1109" name="Image 2216">
          <a:extLst>
            <a:ext uri="{FF2B5EF4-FFF2-40B4-BE49-F238E27FC236}">
              <a16:creationId xmlns:a16="http://schemas.microsoft.com/office/drawing/2014/main" xmlns="" id="{7B72984C-4D8A-4F88-892E-196A31583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0" r:link="rId2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55661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1131</xdr:row>
      <xdr:rowOff>12700</xdr:rowOff>
    </xdr:from>
    <xdr:to>
      <xdr:col>1</xdr:col>
      <xdr:colOff>317500</xdr:colOff>
      <xdr:row>1131</xdr:row>
      <xdr:rowOff>800100</xdr:rowOff>
    </xdr:to>
    <xdr:pic>
      <xdr:nvPicPr>
        <xdr:cNvPr id="1110" name="Image 2218">
          <a:extLst>
            <a:ext uri="{FF2B5EF4-FFF2-40B4-BE49-F238E27FC236}">
              <a16:creationId xmlns:a16="http://schemas.microsoft.com/office/drawing/2014/main" xmlns="" id="{A51C63FA-2F5E-4CD4-BE86-858C4F1E6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2" r:link="rId2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6518675"/>
          <a:ext cx="304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1132</xdr:row>
      <xdr:rowOff>12700</xdr:rowOff>
    </xdr:from>
    <xdr:to>
      <xdr:col>1</xdr:col>
      <xdr:colOff>317500</xdr:colOff>
      <xdr:row>1132</xdr:row>
      <xdr:rowOff>800100</xdr:rowOff>
    </xdr:to>
    <xdr:pic>
      <xdr:nvPicPr>
        <xdr:cNvPr id="1111" name="Image 2220">
          <a:extLst>
            <a:ext uri="{FF2B5EF4-FFF2-40B4-BE49-F238E27FC236}">
              <a16:creationId xmlns:a16="http://schemas.microsoft.com/office/drawing/2014/main" xmlns="" id="{98FF3ABB-51E4-4CC9-BC81-AB9AF94CE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4" r:link="rId2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7471175"/>
          <a:ext cx="304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1133</xdr:row>
      <xdr:rowOff>12700</xdr:rowOff>
    </xdr:from>
    <xdr:to>
      <xdr:col>1</xdr:col>
      <xdr:colOff>376089</xdr:colOff>
      <xdr:row>1134</xdr:row>
      <xdr:rowOff>0</xdr:rowOff>
    </xdr:to>
    <xdr:pic>
      <xdr:nvPicPr>
        <xdr:cNvPr id="1112" name="Image 2222">
          <a:extLst>
            <a:ext uri="{FF2B5EF4-FFF2-40B4-BE49-F238E27FC236}">
              <a16:creationId xmlns:a16="http://schemas.microsoft.com/office/drawing/2014/main" xmlns="" id="{6D2951FD-6141-4C1A-BDE4-822BCAA16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6" r:link="rId2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8423675"/>
          <a:ext cx="36338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1134</xdr:row>
      <xdr:rowOff>12700</xdr:rowOff>
    </xdr:from>
    <xdr:to>
      <xdr:col>1</xdr:col>
      <xdr:colOff>330200</xdr:colOff>
      <xdr:row>1134</xdr:row>
      <xdr:rowOff>800100</xdr:rowOff>
    </xdr:to>
    <xdr:pic>
      <xdr:nvPicPr>
        <xdr:cNvPr id="1113" name="Image 2224">
          <a:extLst>
            <a:ext uri="{FF2B5EF4-FFF2-40B4-BE49-F238E27FC236}">
              <a16:creationId xmlns:a16="http://schemas.microsoft.com/office/drawing/2014/main" xmlns="" id="{81CC2154-A05C-48FD-A7FB-AC8AB8143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8" r:link="rId2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79376175"/>
          <a:ext cx="317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1135</xdr:row>
      <xdr:rowOff>12700</xdr:rowOff>
    </xdr:from>
    <xdr:to>
      <xdr:col>1</xdr:col>
      <xdr:colOff>330200</xdr:colOff>
      <xdr:row>1135</xdr:row>
      <xdr:rowOff>800100</xdr:rowOff>
    </xdr:to>
    <xdr:pic>
      <xdr:nvPicPr>
        <xdr:cNvPr id="1114" name="Image 2226">
          <a:extLst>
            <a:ext uri="{FF2B5EF4-FFF2-40B4-BE49-F238E27FC236}">
              <a16:creationId xmlns:a16="http://schemas.microsoft.com/office/drawing/2014/main" xmlns="" id="{30296534-F075-4BA7-AC04-1031B6147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0" r:link="rId2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0328675"/>
          <a:ext cx="317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1136</xdr:row>
      <xdr:rowOff>12700</xdr:rowOff>
    </xdr:from>
    <xdr:to>
      <xdr:col>1</xdr:col>
      <xdr:colOff>330200</xdr:colOff>
      <xdr:row>1136</xdr:row>
      <xdr:rowOff>800100</xdr:rowOff>
    </xdr:to>
    <xdr:pic>
      <xdr:nvPicPr>
        <xdr:cNvPr id="1115" name="Image 2228">
          <a:extLst>
            <a:ext uri="{FF2B5EF4-FFF2-40B4-BE49-F238E27FC236}">
              <a16:creationId xmlns:a16="http://schemas.microsoft.com/office/drawing/2014/main" xmlns="" id="{662547ED-27EF-4C5B-830A-E7DF581E1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2" r:link="rId2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1281175"/>
          <a:ext cx="317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1137</xdr:row>
      <xdr:rowOff>12700</xdr:rowOff>
    </xdr:from>
    <xdr:to>
      <xdr:col>1</xdr:col>
      <xdr:colOff>388620</xdr:colOff>
      <xdr:row>1138</xdr:row>
      <xdr:rowOff>0</xdr:rowOff>
    </xdr:to>
    <xdr:pic>
      <xdr:nvPicPr>
        <xdr:cNvPr id="1116" name="Image 2230">
          <a:extLst>
            <a:ext uri="{FF2B5EF4-FFF2-40B4-BE49-F238E27FC236}">
              <a16:creationId xmlns:a16="http://schemas.microsoft.com/office/drawing/2014/main" xmlns="" id="{0CC17D77-1F7F-449E-8ACD-8F54E6CA6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4" r:link="rId2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2233675"/>
          <a:ext cx="37592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1138</xdr:row>
      <xdr:rowOff>12700</xdr:rowOff>
    </xdr:from>
    <xdr:to>
      <xdr:col>1</xdr:col>
      <xdr:colOff>388620</xdr:colOff>
      <xdr:row>1139</xdr:row>
      <xdr:rowOff>0</xdr:rowOff>
    </xdr:to>
    <xdr:pic>
      <xdr:nvPicPr>
        <xdr:cNvPr id="1117" name="Image 2232">
          <a:extLst>
            <a:ext uri="{FF2B5EF4-FFF2-40B4-BE49-F238E27FC236}">
              <a16:creationId xmlns:a16="http://schemas.microsoft.com/office/drawing/2014/main" xmlns="" id="{69CEDC60-3E3F-4683-81AA-0601AE87C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6" r:link="rId2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3186175"/>
          <a:ext cx="37592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1139</xdr:row>
      <xdr:rowOff>12700</xdr:rowOff>
    </xdr:from>
    <xdr:to>
      <xdr:col>1</xdr:col>
      <xdr:colOff>388620</xdr:colOff>
      <xdr:row>1140</xdr:row>
      <xdr:rowOff>0</xdr:rowOff>
    </xdr:to>
    <xdr:pic>
      <xdr:nvPicPr>
        <xdr:cNvPr id="1118" name="Image 2234">
          <a:extLst>
            <a:ext uri="{FF2B5EF4-FFF2-40B4-BE49-F238E27FC236}">
              <a16:creationId xmlns:a16="http://schemas.microsoft.com/office/drawing/2014/main" xmlns="" id="{585D3DF6-F3B6-4AE3-A7EF-2D1B66134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8" r:link="rId2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4138675"/>
          <a:ext cx="37592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1140</xdr:row>
      <xdr:rowOff>12700</xdr:rowOff>
    </xdr:from>
    <xdr:to>
      <xdr:col>1</xdr:col>
      <xdr:colOff>635000</xdr:colOff>
      <xdr:row>1140</xdr:row>
      <xdr:rowOff>800100</xdr:rowOff>
    </xdr:to>
    <xdr:pic>
      <xdr:nvPicPr>
        <xdr:cNvPr id="1119" name="Image 2236">
          <a:extLst>
            <a:ext uri="{FF2B5EF4-FFF2-40B4-BE49-F238E27FC236}">
              <a16:creationId xmlns:a16="http://schemas.microsoft.com/office/drawing/2014/main" xmlns="" id="{E464CC3F-FECA-46FA-A48F-E9DE2DCD1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0" r:link="rId2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5091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1141</xdr:row>
      <xdr:rowOff>12700</xdr:rowOff>
    </xdr:from>
    <xdr:to>
      <xdr:col>1</xdr:col>
      <xdr:colOff>647700</xdr:colOff>
      <xdr:row>1141</xdr:row>
      <xdr:rowOff>800100</xdr:rowOff>
    </xdr:to>
    <xdr:pic>
      <xdr:nvPicPr>
        <xdr:cNvPr id="1120" name="Image 2238">
          <a:extLst>
            <a:ext uri="{FF2B5EF4-FFF2-40B4-BE49-F238E27FC236}">
              <a16:creationId xmlns:a16="http://schemas.microsoft.com/office/drawing/2014/main" xmlns="" id="{A6C3C27F-3729-4774-B9F4-902D801E1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2" r:link="rId2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6043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1142</xdr:row>
      <xdr:rowOff>12700</xdr:rowOff>
    </xdr:from>
    <xdr:to>
      <xdr:col>1</xdr:col>
      <xdr:colOff>647700</xdr:colOff>
      <xdr:row>1142</xdr:row>
      <xdr:rowOff>800100</xdr:rowOff>
    </xdr:to>
    <xdr:pic>
      <xdr:nvPicPr>
        <xdr:cNvPr id="1121" name="Image 2240">
          <a:extLst>
            <a:ext uri="{FF2B5EF4-FFF2-40B4-BE49-F238E27FC236}">
              <a16:creationId xmlns:a16="http://schemas.microsoft.com/office/drawing/2014/main" xmlns="" id="{D52B2FF9-F2EC-48FD-BE1C-5BA22EA8D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4" r:link="rId2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6996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1143</xdr:row>
      <xdr:rowOff>12700</xdr:rowOff>
    </xdr:from>
    <xdr:to>
      <xdr:col>1</xdr:col>
      <xdr:colOff>764540</xdr:colOff>
      <xdr:row>1144</xdr:row>
      <xdr:rowOff>0</xdr:rowOff>
    </xdr:to>
    <xdr:pic>
      <xdr:nvPicPr>
        <xdr:cNvPr id="1122" name="Image 2242">
          <a:extLst>
            <a:ext uri="{FF2B5EF4-FFF2-40B4-BE49-F238E27FC236}">
              <a16:creationId xmlns:a16="http://schemas.microsoft.com/office/drawing/2014/main" xmlns="" id="{05B91DBB-143E-4518-8F93-0F33412DD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6" r:link="rId2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794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1144</xdr:row>
      <xdr:rowOff>12700</xdr:rowOff>
    </xdr:from>
    <xdr:to>
      <xdr:col>1</xdr:col>
      <xdr:colOff>635000</xdr:colOff>
      <xdr:row>1144</xdr:row>
      <xdr:rowOff>800100</xdr:rowOff>
    </xdr:to>
    <xdr:pic>
      <xdr:nvPicPr>
        <xdr:cNvPr id="1123" name="Image 2244">
          <a:extLst>
            <a:ext uri="{FF2B5EF4-FFF2-40B4-BE49-F238E27FC236}">
              <a16:creationId xmlns:a16="http://schemas.microsoft.com/office/drawing/2014/main" xmlns="" id="{BAA89009-CCB7-4916-AF80-C4B7E0DB6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8" r:link="rId2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8901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1145</xdr:row>
      <xdr:rowOff>12700</xdr:rowOff>
    </xdr:from>
    <xdr:to>
      <xdr:col>1</xdr:col>
      <xdr:colOff>635000</xdr:colOff>
      <xdr:row>1145</xdr:row>
      <xdr:rowOff>800100</xdr:rowOff>
    </xdr:to>
    <xdr:pic>
      <xdr:nvPicPr>
        <xdr:cNvPr id="1124" name="Image 2246">
          <a:extLst>
            <a:ext uri="{FF2B5EF4-FFF2-40B4-BE49-F238E27FC236}">
              <a16:creationId xmlns:a16="http://schemas.microsoft.com/office/drawing/2014/main" xmlns="" id="{4241ED6A-7821-4CE6-8B56-4774650E5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0" r:link="rId2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898536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1146</xdr:row>
      <xdr:rowOff>12700</xdr:rowOff>
    </xdr:from>
    <xdr:to>
      <xdr:col>1</xdr:col>
      <xdr:colOff>752009</xdr:colOff>
      <xdr:row>1147</xdr:row>
      <xdr:rowOff>0</xdr:rowOff>
    </xdr:to>
    <xdr:pic>
      <xdr:nvPicPr>
        <xdr:cNvPr id="1125" name="Image 2248">
          <a:extLst>
            <a:ext uri="{FF2B5EF4-FFF2-40B4-BE49-F238E27FC236}">
              <a16:creationId xmlns:a16="http://schemas.microsoft.com/office/drawing/2014/main" xmlns="" id="{372EC805-0B80-4461-8D91-0178B9C75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2" r:link="rId2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0806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1147</xdr:row>
      <xdr:rowOff>12700</xdr:rowOff>
    </xdr:from>
    <xdr:to>
      <xdr:col>1</xdr:col>
      <xdr:colOff>752009</xdr:colOff>
      <xdr:row>1148</xdr:row>
      <xdr:rowOff>0</xdr:rowOff>
    </xdr:to>
    <xdr:pic>
      <xdr:nvPicPr>
        <xdr:cNvPr id="1126" name="Image 2250">
          <a:extLst>
            <a:ext uri="{FF2B5EF4-FFF2-40B4-BE49-F238E27FC236}">
              <a16:creationId xmlns:a16="http://schemas.microsoft.com/office/drawing/2014/main" xmlns="" id="{B4D1D102-67D1-4F4B-9E76-ACEEF91D8F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4" r:link="rId2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1758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1148</xdr:row>
      <xdr:rowOff>12700</xdr:rowOff>
    </xdr:from>
    <xdr:to>
      <xdr:col>1</xdr:col>
      <xdr:colOff>647700</xdr:colOff>
      <xdr:row>1148</xdr:row>
      <xdr:rowOff>800100</xdr:rowOff>
    </xdr:to>
    <xdr:pic>
      <xdr:nvPicPr>
        <xdr:cNvPr id="1127" name="Image 2252">
          <a:extLst>
            <a:ext uri="{FF2B5EF4-FFF2-40B4-BE49-F238E27FC236}">
              <a16:creationId xmlns:a16="http://schemas.microsoft.com/office/drawing/2014/main" xmlns="" id="{9FABEAED-9AC3-4762-B2F2-54BA9CDC9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6" r:link="rId2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2711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1149</xdr:row>
      <xdr:rowOff>12700</xdr:rowOff>
    </xdr:from>
    <xdr:to>
      <xdr:col>1</xdr:col>
      <xdr:colOff>647700</xdr:colOff>
      <xdr:row>1149</xdr:row>
      <xdr:rowOff>800100</xdr:rowOff>
    </xdr:to>
    <xdr:pic>
      <xdr:nvPicPr>
        <xdr:cNvPr id="1128" name="Image 2254">
          <a:extLst>
            <a:ext uri="{FF2B5EF4-FFF2-40B4-BE49-F238E27FC236}">
              <a16:creationId xmlns:a16="http://schemas.microsoft.com/office/drawing/2014/main" xmlns="" id="{26744313-709E-4188-8C22-1ABA64D86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8" r:link="rId2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3663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1150</xdr:row>
      <xdr:rowOff>12700</xdr:rowOff>
    </xdr:from>
    <xdr:to>
      <xdr:col>1</xdr:col>
      <xdr:colOff>647700</xdr:colOff>
      <xdr:row>1150</xdr:row>
      <xdr:rowOff>800100</xdr:rowOff>
    </xdr:to>
    <xdr:pic>
      <xdr:nvPicPr>
        <xdr:cNvPr id="1129" name="Image 2256">
          <a:extLst>
            <a:ext uri="{FF2B5EF4-FFF2-40B4-BE49-F238E27FC236}">
              <a16:creationId xmlns:a16="http://schemas.microsoft.com/office/drawing/2014/main" xmlns="" id="{4C5F674E-9911-44C6-8C7A-0631C292A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0" r:link="rId2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4616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1151</xdr:row>
      <xdr:rowOff>12700</xdr:rowOff>
    </xdr:from>
    <xdr:to>
      <xdr:col>1</xdr:col>
      <xdr:colOff>777071</xdr:colOff>
      <xdr:row>1152</xdr:row>
      <xdr:rowOff>0</xdr:rowOff>
    </xdr:to>
    <xdr:pic>
      <xdr:nvPicPr>
        <xdr:cNvPr id="1130" name="Image 2258">
          <a:extLst>
            <a:ext uri="{FF2B5EF4-FFF2-40B4-BE49-F238E27FC236}">
              <a16:creationId xmlns:a16="http://schemas.microsoft.com/office/drawing/2014/main" xmlns="" id="{73F8F93E-0490-4C03-A9CB-21BEC0501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2" r:link="rId2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556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1152</xdr:row>
      <xdr:rowOff>12700</xdr:rowOff>
    </xdr:from>
    <xdr:to>
      <xdr:col>1</xdr:col>
      <xdr:colOff>777071</xdr:colOff>
      <xdr:row>1153</xdr:row>
      <xdr:rowOff>0</xdr:rowOff>
    </xdr:to>
    <xdr:pic>
      <xdr:nvPicPr>
        <xdr:cNvPr id="1131" name="Image 2260">
          <a:extLst>
            <a:ext uri="{FF2B5EF4-FFF2-40B4-BE49-F238E27FC236}">
              <a16:creationId xmlns:a16="http://schemas.microsoft.com/office/drawing/2014/main" xmlns="" id="{CD432DDB-8FBA-4BB0-8351-19B8F599C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4" r:link="rId2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652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1153</xdr:row>
      <xdr:rowOff>12700</xdr:rowOff>
    </xdr:from>
    <xdr:to>
      <xdr:col>1</xdr:col>
      <xdr:colOff>777071</xdr:colOff>
      <xdr:row>1154</xdr:row>
      <xdr:rowOff>0</xdr:rowOff>
    </xdr:to>
    <xdr:pic>
      <xdr:nvPicPr>
        <xdr:cNvPr id="1132" name="Image 2262">
          <a:extLst>
            <a:ext uri="{FF2B5EF4-FFF2-40B4-BE49-F238E27FC236}">
              <a16:creationId xmlns:a16="http://schemas.microsoft.com/office/drawing/2014/main" xmlns="" id="{C26C65B8-8D2C-4A41-AC29-F726A4E5E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6" r:link="rId2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7473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1154</xdr:row>
      <xdr:rowOff>12700</xdr:rowOff>
    </xdr:from>
    <xdr:to>
      <xdr:col>1</xdr:col>
      <xdr:colOff>330200</xdr:colOff>
      <xdr:row>1154</xdr:row>
      <xdr:rowOff>800100</xdr:rowOff>
    </xdr:to>
    <xdr:pic>
      <xdr:nvPicPr>
        <xdr:cNvPr id="1133" name="Image 2264">
          <a:extLst>
            <a:ext uri="{FF2B5EF4-FFF2-40B4-BE49-F238E27FC236}">
              <a16:creationId xmlns:a16="http://schemas.microsoft.com/office/drawing/2014/main" xmlns="" id="{53EECCA2-937F-4526-964C-5A773E371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8" r:link="rId2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8426175"/>
          <a:ext cx="317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1155</xdr:row>
      <xdr:rowOff>12700</xdr:rowOff>
    </xdr:from>
    <xdr:to>
      <xdr:col>1</xdr:col>
      <xdr:colOff>330200</xdr:colOff>
      <xdr:row>1155</xdr:row>
      <xdr:rowOff>800100</xdr:rowOff>
    </xdr:to>
    <xdr:pic>
      <xdr:nvPicPr>
        <xdr:cNvPr id="1134" name="Image 2266">
          <a:extLst>
            <a:ext uri="{FF2B5EF4-FFF2-40B4-BE49-F238E27FC236}">
              <a16:creationId xmlns:a16="http://schemas.microsoft.com/office/drawing/2014/main" xmlns="" id="{2881694F-FC6B-41B6-A4C7-EFBC496F7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0" r:link="rId2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099378675"/>
          <a:ext cx="317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1156</xdr:row>
      <xdr:rowOff>12700</xdr:rowOff>
    </xdr:from>
    <xdr:to>
      <xdr:col>1</xdr:col>
      <xdr:colOff>330200</xdr:colOff>
      <xdr:row>1156</xdr:row>
      <xdr:rowOff>800100</xdr:rowOff>
    </xdr:to>
    <xdr:pic>
      <xdr:nvPicPr>
        <xdr:cNvPr id="1135" name="Image 2268">
          <a:extLst>
            <a:ext uri="{FF2B5EF4-FFF2-40B4-BE49-F238E27FC236}">
              <a16:creationId xmlns:a16="http://schemas.microsoft.com/office/drawing/2014/main" xmlns="" id="{E21AA6B3-8EB5-4F87-A2A8-419A8428F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2" r:link="rId2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0331175"/>
          <a:ext cx="317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1157</xdr:row>
      <xdr:rowOff>12700</xdr:rowOff>
    </xdr:from>
    <xdr:to>
      <xdr:col>1</xdr:col>
      <xdr:colOff>317500</xdr:colOff>
      <xdr:row>1157</xdr:row>
      <xdr:rowOff>800100</xdr:rowOff>
    </xdr:to>
    <xdr:pic>
      <xdr:nvPicPr>
        <xdr:cNvPr id="1136" name="Image 2270">
          <a:extLst>
            <a:ext uri="{FF2B5EF4-FFF2-40B4-BE49-F238E27FC236}">
              <a16:creationId xmlns:a16="http://schemas.microsoft.com/office/drawing/2014/main" xmlns="" id="{D078ABCA-502D-465B-9E93-31BACFF56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4" r:link="rId2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1283675"/>
          <a:ext cx="304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1158</xdr:row>
      <xdr:rowOff>12700</xdr:rowOff>
    </xdr:from>
    <xdr:to>
      <xdr:col>1</xdr:col>
      <xdr:colOff>660400</xdr:colOff>
      <xdr:row>1158</xdr:row>
      <xdr:rowOff>800100</xdr:rowOff>
    </xdr:to>
    <xdr:pic>
      <xdr:nvPicPr>
        <xdr:cNvPr id="1137" name="Image 2272">
          <a:extLst>
            <a:ext uri="{FF2B5EF4-FFF2-40B4-BE49-F238E27FC236}">
              <a16:creationId xmlns:a16="http://schemas.microsoft.com/office/drawing/2014/main" xmlns="" id="{C2474A0E-1846-4054-A355-5B2BB8287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6" r:link="rId2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2236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1159</xdr:row>
      <xdr:rowOff>12700</xdr:rowOff>
    </xdr:from>
    <xdr:to>
      <xdr:col>1</xdr:col>
      <xdr:colOff>660400</xdr:colOff>
      <xdr:row>1159</xdr:row>
      <xdr:rowOff>800100</xdr:rowOff>
    </xdr:to>
    <xdr:pic>
      <xdr:nvPicPr>
        <xdr:cNvPr id="1138" name="Image 2274">
          <a:extLst>
            <a:ext uri="{FF2B5EF4-FFF2-40B4-BE49-F238E27FC236}">
              <a16:creationId xmlns:a16="http://schemas.microsoft.com/office/drawing/2014/main" xmlns="" id="{55CDEF74-4030-4876-A03A-BEFB80392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8" r:link="rId2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31886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1160</xdr:row>
      <xdr:rowOff>12700</xdr:rowOff>
    </xdr:from>
    <xdr:to>
      <xdr:col>1</xdr:col>
      <xdr:colOff>660400</xdr:colOff>
      <xdr:row>1160</xdr:row>
      <xdr:rowOff>800100</xdr:rowOff>
    </xdr:to>
    <xdr:pic>
      <xdr:nvPicPr>
        <xdr:cNvPr id="1139" name="Image 2276">
          <a:extLst>
            <a:ext uri="{FF2B5EF4-FFF2-40B4-BE49-F238E27FC236}">
              <a16:creationId xmlns:a16="http://schemas.microsoft.com/office/drawing/2014/main" xmlns="" id="{F90FB2B6-6352-4F6A-80F1-E18941907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0" r:link="rId2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4141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1161</xdr:row>
      <xdr:rowOff>12700</xdr:rowOff>
    </xdr:from>
    <xdr:to>
      <xdr:col>1</xdr:col>
      <xdr:colOff>647700</xdr:colOff>
      <xdr:row>1161</xdr:row>
      <xdr:rowOff>800100</xdr:rowOff>
    </xdr:to>
    <xdr:pic>
      <xdr:nvPicPr>
        <xdr:cNvPr id="1140" name="Image 2278">
          <a:extLst>
            <a:ext uri="{FF2B5EF4-FFF2-40B4-BE49-F238E27FC236}">
              <a16:creationId xmlns:a16="http://schemas.microsoft.com/office/drawing/2014/main" xmlns="" id="{DDB943EF-F807-48ED-9821-4E4428987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2" r:link="rId2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5093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1162</xdr:row>
      <xdr:rowOff>12700</xdr:rowOff>
    </xdr:from>
    <xdr:to>
      <xdr:col>1</xdr:col>
      <xdr:colOff>647700</xdr:colOff>
      <xdr:row>1162</xdr:row>
      <xdr:rowOff>800100</xdr:rowOff>
    </xdr:to>
    <xdr:pic>
      <xdr:nvPicPr>
        <xdr:cNvPr id="1141" name="Image 2280">
          <a:extLst>
            <a:ext uri="{FF2B5EF4-FFF2-40B4-BE49-F238E27FC236}">
              <a16:creationId xmlns:a16="http://schemas.microsoft.com/office/drawing/2014/main" xmlns="" id="{C02EDD4B-EA63-452A-B509-D6DC3360D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4" r:link="rId2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6046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1163</xdr:row>
      <xdr:rowOff>12700</xdr:rowOff>
    </xdr:from>
    <xdr:to>
      <xdr:col>1</xdr:col>
      <xdr:colOff>764540</xdr:colOff>
      <xdr:row>1164</xdr:row>
      <xdr:rowOff>0</xdr:rowOff>
    </xdr:to>
    <xdr:pic>
      <xdr:nvPicPr>
        <xdr:cNvPr id="1142" name="Image 2282">
          <a:extLst>
            <a:ext uri="{FF2B5EF4-FFF2-40B4-BE49-F238E27FC236}">
              <a16:creationId xmlns:a16="http://schemas.microsoft.com/office/drawing/2014/main" xmlns="" id="{3D57E0CE-3BC3-42B5-8D9D-7617C9307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6" r:link="rId2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699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1164</xdr:row>
      <xdr:rowOff>12700</xdr:rowOff>
    </xdr:from>
    <xdr:to>
      <xdr:col>1</xdr:col>
      <xdr:colOff>764540</xdr:colOff>
      <xdr:row>1165</xdr:row>
      <xdr:rowOff>0</xdr:rowOff>
    </xdr:to>
    <xdr:pic>
      <xdr:nvPicPr>
        <xdr:cNvPr id="1143" name="Image 2284">
          <a:extLst>
            <a:ext uri="{FF2B5EF4-FFF2-40B4-BE49-F238E27FC236}">
              <a16:creationId xmlns:a16="http://schemas.microsoft.com/office/drawing/2014/main" xmlns="" id="{1CC5CCD1-7FC0-424B-A19F-8503B69B9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8" r:link="rId2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795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1165</xdr:row>
      <xdr:rowOff>12700</xdr:rowOff>
    </xdr:from>
    <xdr:to>
      <xdr:col>1</xdr:col>
      <xdr:colOff>622300</xdr:colOff>
      <xdr:row>1165</xdr:row>
      <xdr:rowOff>800100</xdr:rowOff>
    </xdr:to>
    <xdr:pic>
      <xdr:nvPicPr>
        <xdr:cNvPr id="1144" name="Image 2286">
          <a:extLst>
            <a:ext uri="{FF2B5EF4-FFF2-40B4-BE49-F238E27FC236}">
              <a16:creationId xmlns:a16="http://schemas.microsoft.com/office/drawing/2014/main" xmlns="" id="{CDBCA738-2665-478F-8BCB-7D5663623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0" r:link="rId2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8903675"/>
          <a:ext cx="609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1166</xdr:row>
      <xdr:rowOff>12700</xdr:rowOff>
    </xdr:from>
    <xdr:to>
      <xdr:col>1</xdr:col>
      <xdr:colOff>739479</xdr:colOff>
      <xdr:row>1167</xdr:row>
      <xdr:rowOff>0</xdr:rowOff>
    </xdr:to>
    <xdr:pic>
      <xdr:nvPicPr>
        <xdr:cNvPr id="1145" name="Image 2288">
          <a:extLst>
            <a:ext uri="{FF2B5EF4-FFF2-40B4-BE49-F238E27FC236}">
              <a16:creationId xmlns:a16="http://schemas.microsoft.com/office/drawing/2014/main" xmlns="" id="{33119C9D-CD39-4D50-B1FF-C38F7F798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2" r:link="rId2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09856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1167</xdr:row>
      <xdr:rowOff>12700</xdr:rowOff>
    </xdr:from>
    <xdr:to>
      <xdr:col>1</xdr:col>
      <xdr:colOff>647065</xdr:colOff>
      <xdr:row>1168</xdr:row>
      <xdr:rowOff>0</xdr:rowOff>
    </xdr:to>
    <xdr:pic>
      <xdr:nvPicPr>
        <xdr:cNvPr id="1146" name="Image 2290">
          <a:extLst>
            <a:ext uri="{FF2B5EF4-FFF2-40B4-BE49-F238E27FC236}">
              <a16:creationId xmlns:a16="http://schemas.microsoft.com/office/drawing/2014/main" xmlns="" id="{A2FA133A-CB16-4F38-A3A8-899745E0E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4" r:link="rId2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0808675"/>
          <a:ext cx="6343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1168</xdr:row>
      <xdr:rowOff>12700</xdr:rowOff>
    </xdr:from>
    <xdr:to>
      <xdr:col>1</xdr:col>
      <xdr:colOff>558800</xdr:colOff>
      <xdr:row>1168</xdr:row>
      <xdr:rowOff>800100</xdr:rowOff>
    </xdr:to>
    <xdr:pic>
      <xdr:nvPicPr>
        <xdr:cNvPr id="1147" name="Image 2292">
          <a:extLst>
            <a:ext uri="{FF2B5EF4-FFF2-40B4-BE49-F238E27FC236}">
              <a16:creationId xmlns:a16="http://schemas.microsoft.com/office/drawing/2014/main" xmlns="" id="{11C86CD8-BF52-4F9E-8104-67C539420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6" r:link="rId2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1761175"/>
          <a:ext cx="546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1169</xdr:row>
      <xdr:rowOff>12700</xdr:rowOff>
    </xdr:from>
    <xdr:to>
      <xdr:col>1</xdr:col>
      <xdr:colOff>754647</xdr:colOff>
      <xdr:row>1170</xdr:row>
      <xdr:rowOff>0</xdr:rowOff>
    </xdr:to>
    <xdr:pic>
      <xdr:nvPicPr>
        <xdr:cNvPr id="1148" name="Image 2294">
          <a:extLst>
            <a:ext uri="{FF2B5EF4-FFF2-40B4-BE49-F238E27FC236}">
              <a16:creationId xmlns:a16="http://schemas.microsoft.com/office/drawing/2014/main" xmlns="" id="{47F15A74-FBB6-43FE-978F-693BF4BD0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8" r:link="rId2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2713675"/>
          <a:ext cx="7419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1170</xdr:row>
      <xdr:rowOff>12700</xdr:rowOff>
    </xdr:from>
    <xdr:to>
      <xdr:col>1</xdr:col>
      <xdr:colOff>752009</xdr:colOff>
      <xdr:row>1171</xdr:row>
      <xdr:rowOff>0</xdr:rowOff>
    </xdr:to>
    <xdr:pic>
      <xdr:nvPicPr>
        <xdr:cNvPr id="1149" name="Image 2296">
          <a:extLst>
            <a:ext uri="{FF2B5EF4-FFF2-40B4-BE49-F238E27FC236}">
              <a16:creationId xmlns:a16="http://schemas.microsoft.com/office/drawing/2014/main" xmlns="" id="{B868B296-3841-4BFB-9AB1-8AA7D82D0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0" r:link="rId2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3666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1171</xdr:row>
      <xdr:rowOff>12700</xdr:rowOff>
    </xdr:from>
    <xdr:to>
      <xdr:col>1</xdr:col>
      <xdr:colOff>647700</xdr:colOff>
      <xdr:row>1171</xdr:row>
      <xdr:rowOff>800100</xdr:rowOff>
    </xdr:to>
    <xdr:pic>
      <xdr:nvPicPr>
        <xdr:cNvPr id="1150" name="Image 2298">
          <a:extLst>
            <a:ext uri="{FF2B5EF4-FFF2-40B4-BE49-F238E27FC236}">
              <a16:creationId xmlns:a16="http://schemas.microsoft.com/office/drawing/2014/main" xmlns="" id="{92E52F98-7B9D-4F0D-A3BB-C057661A3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2" r:link="rId2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4618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1172</xdr:row>
      <xdr:rowOff>12700</xdr:rowOff>
    </xdr:from>
    <xdr:to>
      <xdr:col>1</xdr:col>
      <xdr:colOff>647700</xdr:colOff>
      <xdr:row>1172</xdr:row>
      <xdr:rowOff>800100</xdr:rowOff>
    </xdr:to>
    <xdr:pic>
      <xdr:nvPicPr>
        <xdr:cNvPr id="1151" name="Image 2300">
          <a:extLst>
            <a:ext uri="{FF2B5EF4-FFF2-40B4-BE49-F238E27FC236}">
              <a16:creationId xmlns:a16="http://schemas.microsoft.com/office/drawing/2014/main" xmlns="" id="{6E633784-A597-48F9-8132-4D8459B7C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4" r:link="rId2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5571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1173</xdr:row>
      <xdr:rowOff>12700</xdr:rowOff>
    </xdr:from>
    <xdr:to>
      <xdr:col>1</xdr:col>
      <xdr:colOff>647700</xdr:colOff>
      <xdr:row>1173</xdr:row>
      <xdr:rowOff>800100</xdr:rowOff>
    </xdr:to>
    <xdr:pic>
      <xdr:nvPicPr>
        <xdr:cNvPr id="1152" name="Image 2302">
          <a:extLst>
            <a:ext uri="{FF2B5EF4-FFF2-40B4-BE49-F238E27FC236}">
              <a16:creationId xmlns:a16="http://schemas.microsoft.com/office/drawing/2014/main" xmlns="" id="{11C9144B-37D7-4123-95AB-729A553E1F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6" r:link="rId2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6523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1174</xdr:row>
      <xdr:rowOff>12700</xdr:rowOff>
    </xdr:from>
    <xdr:to>
      <xdr:col>1</xdr:col>
      <xdr:colOff>647700</xdr:colOff>
      <xdr:row>1174</xdr:row>
      <xdr:rowOff>800100</xdr:rowOff>
    </xdr:to>
    <xdr:pic>
      <xdr:nvPicPr>
        <xdr:cNvPr id="1153" name="Image 2304">
          <a:extLst>
            <a:ext uri="{FF2B5EF4-FFF2-40B4-BE49-F238E27FC236}">
              <a16:creationId xmlns:a16="http://schemas.microsoft.com/office/drawing/2014/main" xmlns="" id="{DD4DAD03-0D38-4C4F-B9E0-9F0E8835D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8" r:link="rId2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74761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1175</xdr:row>
      <xdr:rowOff>12700</xdr:rowOff>
    </xdr:from>
    <xdr:to>
      <xdr:col>1</xdr:col>
      <xdr:colOff>777071</xdr:colOff>
      <xdr:row>1176</xdr:row>
      <xdr:rowOff>0</xdr:rowOff>
    </xdr:to>
    <xdr:pic>
      <xdr:nvPicPr>
        <xdr:cNvPr id="1154" name="Image 2306">
          <a:extLst>
            <a:ext uri="{FF2B5EF4-FFF2-40B4-BE49-F238E27FC236}">
              <a16:creationId xmlns:a16="http://schemas.microsoft.com/office/drawing/2014/main" xmlns="" id="{5AD19D2E-0963-4171-BE9F-F297C9D03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0" r:link="rId2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842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1176</xdr:row>
      <xdr:rowOff>12700</xdr:rowOff>
    </xdr:from>
    <xdr:to>
      <xdr:col>1</xdr:col>
      <xdr:colOff>777071</xdr:colOff>
      <xdr:row>1177</xdr:row>
      <xdr:rowOff>0</xdr:rowOff>
    </xdr:to>
    <xdr:pic>
      <xdr:nvPicPr>
        <xdr:cNvPr id="1155" name="Image 2308">
          <a:extLst>
            <a:ext uri="{FF2B5EF4-FFF2-40B4-BE49-F238E27FC236}">
              <a16:creationId xmlns:a16="http://schemas.microsoft.com/office/drawing/2014/main" xmlns="" id="{FDF73A44-D010-4864-943D-E4933294B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2" r:link="rId2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1938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1177</xdr:row>
      <xdr:rowOff>12700</xdr:rowOff>
    </xdr:from>
    <xdr:to>
      <xdr:col>1</xdr:col>
      <xdr:colOff>376089</xdr:colOff>
      <xdr:row>1178</xdr:row>
      <xdr:rowOff>0</xdr:rowOff>
    </xdr:to>
    <xdr:pic>
      <xdr:nvPicPr>
        <xdr:cNvPr id="1156" name="Image 2310">
          <a:extLst>
            <a:ext uri="{FF2B5EF4-FFF2-40B4-BE49-F238E27FC236}">
              <a16:creationId xmlns:a16="http://schemas.microsoft.com/office/drawing/2014/main" xmlns="" id="{1A7C5937-A75E-417F-B72E-D02EFED89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4" r:link="rId2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0333675"/>
          <a:ext cx="36338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1178</xdr:row>
      <xdr:rowOff>12700</xdr:rowOff>
    </xdr:from>
    <xdr:to>
      <xdr:col>1</xdr:col>
      <xdr:colOff>660400</xdr:colOff>
      <xdr:row>1178</xdr:row>
      <xdr:rowOff>800100</xdr:rowOff>
    </xdr:to>
    <xdr:pic>
      <xdr:nvPicPr>
        <xdr:cNvPr id="1157" name="Image 2312">
          <a:extLst>
            <a:ext uri="{FF2B5EF4-FFF2-40B4-BE49-F238E27FC236}">
              <a16:creationId xmlns:a16="http://schemas.microsoft.com/office/drawing/2014/main" xmlns="" id="{F2451CF9-EF93-400D-B34A-77AB75124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6" r:link="rId2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1286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1179</xdr:row>
      <xdr:rowOff>12700</xdr:rowOff>
    </xdr:from>
    <xdr:to>
      <xdr:col>1</xdr:col>
      <xdr:colOff>660400</xdr:colOff>
      <xdr:row>1179</xdr:row>
      <xdr:rowOff>800100</xdr:rowOff>
    </xdr:to>
    <xdr:pic>
      <xdr:nvPicPr>
        <xdr:cNvPr id="1158" name="Image 2314">
          <a:extLst>
            <a:ext uri="{FF2B5EF4-FFF2-40B4-BE49-F238E27FC236}">
              <a16:creationId xmlns:a16="http://schemas.microsoft.com/office/drawing/2014/main" xmlns="" id="{EE420D79-2C39-4A80-AC32-B09B6A68E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8" r:link="rId2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22386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1180</xdr:row>
      <xdr:rowOff>12700</xdr:rowOff>
    </xdr:from>
    <xdr:to>
      <xdr:col>1</xdr:col>
      <xdr:colOff>660400</xdr:colOff>
      <xdr:row>1180</xdr:row>
      <xdr:rowOff>800100</xdr:rowOff>
    </xdr:to>
    <xdr:pic>
      <xdr:nvPicPr>
        <xdr:cNvPr id="1159" name="Image 2316">
          <a:extLst>
            <a:ext uri="{FF2B5EF4-FFF2-40B4-BE49-F238E27FC236}">
              <a16:creationId xmlns:a16="http://schemas.microsoft.com/office/drawing/2014/main" xmlns="" id="{936C826F-91C2-4DEF-88DA-51B1D8297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0" r:link="rId2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31911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1181</xdr:row>
      <xdr:rowOff>12700</xdr:rowOff>
    </xdr:from>
    <xdr:to>
      <xdr:col>1</xdr:col>
      <xdr:colOff>660400</xdr:colOff>
      <xdr:row>1181</xdr:row>
      <xdr:rowOff>800100</xdr:rowOff>
    </xdr:to>
    <xdr:pic>
      <xdr:nvPicPr>
        <xdr:cNvPr id="1160" name="Image 2318">
          <a:extLst>
            <a:ext uri="{FF2B5EF4-FFF2-40B4-BE49-F238E27FC236}">
              <a16:creationId xmlns:a16="http://schemas.microsoft.com/office/drawing/2014/main" xmlns="" id="{EBCE6EED-CA87-4019-A28B-82FBDE715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2" r:link="rId2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41436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1182</xdr:row>
      <xdr:rowOff>12700</xdr:rowOff>
    </xdr:from>
    <xdr:to>
      <xdr:col>1</xdr:col>
      <xdr:colOff>802132</xdr:colOff>
      <xdr:row>1183</xdr:row>
      <xdr:rowOff>0</xdr:rowOff>
    </xdr:to>
    <xdr:pic>
      <xdr:nvPicPr>
        <xdr:cNvPr id="1161" name="Image 2320">
          <a:extLst>
            <a:ext uri="{FF2B5EF4-FFF2-40B4-BE49-F238E27FC236}">
              <a16:creationId xmlns:a16="http://schemas.microsoft.com/office/drawing/2014/main" xmlns="" id="{82898C95-F049-47D3-9CB6-BA1C685D2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4" r:link="rId2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509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1183</xdr:row>
      <xdr:rowOff>12700</xdr:rowOff>
    </xdr:from>
    <xdr:to>
      <xdr:col>1</xdr:col>
      <xdr:colOff>777071</xdr:colOff>
      <xdr:row>1184</xdr:row>
      <xdr:rowOff>0</xdr:rowOff>
    </xdr:to>
    <xdr:pic>
      <xdr:nvPicPr>
        <xdr:cNvPr id="1162" name="Image 2322">
          <a:extLst>
            <a:ext uri="{FF2B5EF4-FFF2-40B4-BE49-F238E27FC236}">
              <a16:creationId xmlns:a16="http://schemas.microsoft.com/office/drawing/2014/main" xmlns="" id="{73B0064E-2653-4F03-B526-4BEFC760D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6" r:link="rId2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604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1184</xdr:row>
      <xdr:rowOff>12700</xdr:rowOff>
    </xdr:from>
    <xdr:to>
      <xdr:col>1</xdr:col>
      <xdr:colOff>419100</xdr:colOff>
      <xdr:row>1184</xdr:row>
      <xdr:rowOff>800100</xdr:rowOff>
    </xdr:to>
    <xdr:pic>
      <xdr:nvPicPr>
        <xdr:cNvPr id="1163" name="Image 2324">
          <a:extLst>
            <a:ext uri="{FF2B5EF4-FFF2-40B4-BE49-F238E27FC236}">
              <a16:creationId xmlns:a16="http://schemas.microsoft.com/office/drawing/2014/main" xmlns="" id="{E60BC1BB-4EEC-47E5-9D27-A2A15F713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8" r:link="rId2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7001175"/>
          <a:ext cx="406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1185</xdr:row>
      <xdr:rowOff>12700</xdr:rowOff>
    </xdr:from>
    <xdr:to>
      <xdr:col>1</xdr:col>
      <xdr:colOff>501396</xdr:colOff>
      <xdr:row>1186</xdr:row>
      <xdr:rowOff>0</xdr:rowOff>
    </xdr:to>
    <xdr:pic>
      <xdr:nvPicPr>
        <xdr:cNvPr id="1164" name="Image 2326">
          <a:extLst>
            <a:ext uri="{FF2B5EF4-FFF2-40B4-BE49-F238E27FC236}">
              <a16:creationId xmlns:a16="http://schemas.microsoft.com/office/drawing/2014/main" xmlns="" id="{D343E086-CD96-4DDC-AD0A-74705C4FD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0" r:link="rId2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79536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1186</xdr:row>
      <xdr:rowOff>12700</xdr:rowOff>
    </xdr:from>
    <xdr:to>
      <xdr:col>1</xdr:col>
      <xdr:colOff>501396</xdr:colOff>
      <xdr:row>1187</xdr:row>
      <xdr:rowOff>0</xdr:rowOff>
    </xdr:to>
    <xdr:pic>
      <xdr:nvPicPr>
        <xdr:cNvPr id="1165" name="Image 2328">
          <a:extLst>
            <a:ext uri="{FF2B5EF4-FFF2-40B4-BE49-F238E27FC236}">
              <a16:creationId xmlns:a16="http://schemas.microsoft.com/office/drawing/2014/main" xmlns="" id="{BDFCF20E-9DFE-4E78-9868-288FE4FEE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2" r:link="rId2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89061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1187</xdr:row>
      <xdr:rowOff>12700</xdr:rowOff>
    </xdr:from>
    <xdr:to>
      <xdr:col>1</xdr:col>
      <xdr:colOff>501396</xdr:colOff>
      <xdr:row>1188</xdr:row>
      <xdr:rowOff>0</xdr:rowOff>
    </xdr:to>
    <xdr:pic>
      <xdr:nvPicPr>
        <xdr:cNvPr id="1166" name="Image 2330">
          <a:extLst>
            <a:ext uri="{FF2B5EF4-FFF2-40B4-BE49-F238E27FC236}">
              <a16:creationId xmlns:a16="http://schemas.microsoft.com/office/drawing/2014/main" xmlns="" id="{256C1E0F-2BD9-465D-8884-4FBF2BFAF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4" r:link="rId2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298586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1188</xdr:row>
      <xdr:rowOff>12700</xdr:rowOff>
    </xdr:from>
    <xdr:to>
      <xdr:col>1</xdr:col>
      <xdr:colOff>850900</xdr:colOff>
      <xdr:row>1188</xdr:row>
      <xdr:rowOff>800100</xdr:rowOff>
    </xdr:to>
    <xdr:pic>
      <xdr:nvPicPr>
        <xdr:cNvPr id="1167" name="Image 2332">
          <a:extLst>
            <a:ext uri="{FF2B5EF4-FFF2-40B4-BE49-F238E27FC236}">
              <a16:creationId xmlns:a16="http://schemas.microsoft.com/office/drawing/2014/main" xmlns="" id="{9B4502EF-E5D2-47DF-8760-67FF8339B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6" r:link="rId2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0811175"/>
          <a:ext cx="838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1189</xdr:row>
      <xdr:rowOff>12700</xdr:rowOff>
    </xdr:from>
    <xdr:to>
      <xdr:col>1</xdr:col>
      <xdr:colOff>952500</xdr:colOff>
      <xdr:row>1189</xdr:row>
      <xdr:rowOff>902377</xdr:rowOff>
    </xdr:to>
    <xdr:pic>
      <xdr:nvPicPr>
        <xdr:cNvPr id="1168" name="Image 2334">
          <a:extLst>
            <a:ext uri="{FF2B5EF4-FFF2-40B4-BE49-F238E27FC236}">
              <a16:creationId xmlns:a16="http://schemas.microsoft.com/office/drawing/2014/main" xmlns="" id="{0A120ADD-9DAC-46BF-BB0C-38C877F0D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8" r:link="rId2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17636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1190</xdr:row>
      <xdr:rowOff>12700</xdr:rowOff>
    </xdr:from>
    <xdr:to>
      <xdr:col>1</xdr:col>
      <xdr:colOff>342900</xdr:colOff>
      <xdr:row>1190</xdr:row>
      <xdr:rowOff>800100</xdr:rowOff>
    </xdr:to>
    <xdr:pic>
      <xdr:nvPicPr>
        <xdr:cNvPr id="1169" name="Image 2336">
          <a:extLst>
            <a:ext uri="{FF2B5EF4-FFF2-40B4-BE49-F238E27FC236}">
              <a16:creationId xmlns:a16="http://schemas.microsoft.com/office/drawing/2014/main" xmlns="" id="{95A29B92-02E0-4355-8B41-48C3B1968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0" r:link="rId2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2716175"/>
          <a:ext cx="330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1191</xdr:row>
      <xdr:rowOff>12700</xdr:rowOff>
    </xdr:from>
    <xdr:to>
      <xdr:col>1</xdr:col>
      <xdr:colOff>342900</xdr:colOff>
      <xdr:row>1191</xdr:row>
      <xdr:rowOff>800100</xdr:rowOff>
    </xdr:to>
    <xdr:pic>
      <xdr:nvPicPr>
        <xdr:cNvPr id="1170" name="Image 2338">
          <a:extLst>
            <a:ext uri="{FF2B5EF4-FFF2-40B4-BE49-F238E27FC236}">
              <a16:creationId xmlns:a16="http://schemas.microsoft.com/office/drawing/2014/main" xmlns="" id="{90840B53-C13E-478A-A789-00850601B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2" r:link="rId2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3668675"/>
          <a:ext cx="330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1192</xdr:row>
      <xdr:rowOff>12700</xdr:rowOff>
    </xdr:from>
    <xdr:to>
      <xdr:col>1</xdr:col>
      <xdr:colOff>401151</xdr:colOff>
      <xdr:row>1193</xdr:row>
      <xdr:rowOff>0</xdr:rowOff>
    </xdr:to>
    <xdr:pic>
      <xdr:nvPicPr>
        <xdr:cNvPr id="1171" name="Image 2340">
          <a:extLst>
            <a:ext uri="{FF2B5EF4-FFF2-40B4-BE49-F238E27FC236}">
              <a16:creationId xmlns:a16="http://schemas.microsoft.com/office/drawing/2014/main" xmlns="" id="{19199EA2-69F5-4D23-A40A-F728F3734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4" r:link="rId2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4621175"/>
          <a:ext cx="38845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1193</xdr:row>
      <xdr:rowOff>12700</xdr:rowOff>
    </xdr:from>
    <xdr:to>
      <xdr:col>1</xdr:col>
      <xdr:colOff>952500</xdr:colOff>
      <xdr:row>1193</xdr:row>
      <xdr:rowOff>877316</xdr:rowOff>
    </xdr:to>
    <xdr:pic>
      <xdr:nvPicPr>
        <xdr:cNvPr id="1172" name="Image 2342">
          <a:extLst>
            <a:ext uri="{FF2B5EF4-FFF2-40B4-BE49-F238E27FC236}">
              <a16:creationId xmlns:a16="http://schemas.microsoft.com/office/drawing/2014/main" xmlns="" id="{2CC0CEAD-0CFC-426F-A112-694456C78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6" r:link="rId2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55736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1194</xdr:row>
      <xdr:rowOff>12700</xdr:rowOff>
    </xdr:from>
    <xdr:to>
      <xdr:col>1</xdr:col>
      <xdr:colOff>952500</xdr:colOff>
      <xdr:row>1194</xdr:row>
      <xdr:rowOff>877316</xdr:rowOff>
    </xdr:to>
    <xdr:pic>
      <xdr:nvPicPr>
        <xdr:cNvPr id="1173" name="Image 2344">
          <a:extLst>
            <a:ext uri="{FF2B5EF4-FFF2-40B4-BE49-F238E27FC236}">
              <a16:creationId xmlns:a16="http://schemas.microsoft.com/office/drawing/2014/main" xmlns="" id="{D46935E2-1811-4FF4-9DC8-E47DBBD15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8" r:link="rId2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6526175"/>
          <a:ext cx="939800" cy="86461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1195</xdr:row>
      <xdr:rowOff>12700</xdr:rowOff>
    </xdr:from>
    <xdr:to>
      <xdr:col>1</xdr:col>
      <xdr:colOff>914400</xdr:colOff>
      <xdr:row>1195</xdr:row>
      <xdr:rowOff>800100</xdr:rowOff>
    </xdr:to>
    <xdr:pic>
      <xdr:nvPicPr>
        <xdr:cNvPr id="1174" name="Image 2346">
          <a:extLst>
            <a:ext uri="{FF2B5EF4-FFF2-40B4-BE49-F238E27FC236}">
              <a16:creationId xmlns:a16="http://schemas.microsoft.com/office/drawing/2014/main" xmlns="" id="{12A4465C-68FC-4F4F-8918-4BF99090C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0" r:link="rId2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74786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1196</xdr:row>
      <xdr:rowOff>12700</xdr:rowOff>
    </xdr:from>
    <xdr:to>
      <xdr:col>1</xdr:col>
      <xdr:colOff>723900</xdr:colOff>
      <xdr:row>1196</xdr:row>
      <xdr:rowOff>800100</xdr:rowOff>
    </xdr:to>
    <xdr:pic>
      <xdr:nvPicPr>
        <xdr:cNvPr id="1175" name="Image 2348">
          <a:extLst>
            <a:ext uri="{FF2B5EF4-FFF2-40B4-BE49-F238E27FC236}">
              <a16:creationId xmlns:a16="http://schemas.microsoft.com/office/drawing/2014/main" xmlns="" id="{E3282DCA-0D63-4919-9B07-E0D3ADE80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2" r:link="rId2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8431175"/>
          <a:ext cx="711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1197</xdr:row>
      <xdr:rowOff>12700</xdr:rowOff>
    </xdr:from>
    <xdr:to>
      <xdr:col>1</xdr:col>
      <xdr:colOff>739479</xdr:colOff>
      <xdr:row>1198</xdr:row>
      <xdr:rowOff>0</xdr:rowOff>
    </xdr:to>
    <xdr:pic>
      <xdr:nvPicPr>
        <xdr:cNvPr id="1176" name="Image 2350">
          <a:extLst>
            <a:ext uri="{FF2B5EF4-FFF2-40B4-BE49-F238E27FC236}">
              <a16:creationId xmlns:a16="http://schemas.microsoft.com/office/drawing/2014/main" xmlns="" id="{43EFBE79-AADE-4188-9282-EC4F88D36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4" r:link="rId2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39383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1198</xdr:row>
      <xdr:rowOff>12700</xdr:rowOff>
    </xdr:from>
    <xdr:to>
      <xdr:col>1</xdr:col>
      <xdr:colOff>739479</xdr:colOff>
      <xdr:row>1199</xdr:row>
      <xdr:rowOff>0</xdr:rowOff>
    </xdr:to>
    <xdr:pic>
      <xdr:nvPicPr>
        <xdr:cNvPr id="1177" name="Image 2352">
          <a:extLst>
            <a:ext uri="{FF2B5EF4-FFF2-40B4-BE49-F238E27FC236}">
              <a16:creationId xmlns:a16="http://schemas.microsoft.com/office/drawing/2014/main" xmlns="" id="{0763F397-53E4-409B-A22A-FFDE72107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6" r:link="rId2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0336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1199</xdr:row>
      <xdr:rowOff>12700</xdr:rowOff>
    </xdr:from>
    <xdr:to>
      <xdr:col>1</xdr:col>
      <xdr:colOff>802132</xdr:colOff>
      <xdr:row>1200</xdr:row>
      <xdr:rowOff>0</xdr:rowOff>
    </xdr:to>
    <xdr:pic>
      <xdr:nvPicPr>
        <xdr:cNvPr id="1178" name="Image 2354">
          <a:extLst>
            <a:ext uri="{FF2B5EF4-FFF2-40B4-BE49-F238E27FC236}">
              <a16:creationId xmlns:a16="http://schemas.microsoft.com/office/drawing/2014/main" xmlns="" id="{7E4F67B1-5677-4DB3-B8A5-F374499F9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8" r:link="rId2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1288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1200</xdr:row>
      <xdr:rowOff>12700</xdr:rowOff>
    </xdr:from>
    <xdr:to>
      <xdr:col>1</xdr:col>
      <xdr:colOff>802132</xdr:colOff>
      <xdr:row>1201</xdr:row>
      <xdr:rowOff>0</xdr:rowOff>
    </xdr:to>
    <xdr:pic>
      <xdr:nvPicPr>
        <xdr:cNvPr id="1179" name="Image 2356">
          <a:extLst>
            <a:ext uri="{FF2B5EF4-FFF2-40B4-BE49-F238E27FC236}">
              <a16:creationId xmlns:a16="http://schemas.microsoft.com/office/drawing/2014/main" xmlns="" id="{46D525EA-E47E-4FD2-B080-C0762FA3A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0" r:link="rId2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2241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1201</xdr:row>
      <xdr:rowOff>12700</xdr:rowOff>
    </xdr:from>
    <xdr:to>
      <xdr:col>1</xdr:col>
      <xdr:colOff>814663</xdr:colOff>
      <xdr:row>1202</xdr:row>
      <xdr:rowOff>0</xdr:rowOff>
    </xdr:to>
    <xdr:pic>
      <xdr:nvPicPr>
        <xdr:cNvPr id="1180" name="Image 2358">
          <a:extLst>
            <a:ext uri="{FF2B5EF4-FFF2-40B4-BE49-F238E27FC236}">
              <a16:creationId xmlns:a16="http://schemas.microsoft.com/office/drawing/2014/main" xmlns="" id="{9AA5FAE4-87D2-410C-A1B2-92907D042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2" r:link="rId2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3193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1202</xdr:row>
      <xdr:rowOff>12700</xdr:rowOff>
    </xdr:from>
    <xdr:to>
      <xdr:col>1</xdr:col>
      <xdr:colOff>714417</xdr:colOff>
      <xdr:row>1203</xdr:row>
      <xdr:rowOff>0</xdr:rowOff>
    </xdr:to>
    <xdr:pic>
      <xdr:nvPicPr>
        <xdr:cNvPr id="1181" name="Image 2360">
          <a:extLst>
            <a:ext uri="{FF2B5EF4-FFF2-40B4-BE49-F238E27FC236}">
              <a16:creationId xmlns:a16="http://schemas.microsoft.com/office/drawing/2014/main" xmlns="" id="{A87427A6-B0F5-411B-8367-48FFFBBC1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4" r:link="rId2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41461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1203</xdr:row>
      <xdr:rowOff>12700</xdr:rowOff>
    </xdr:from>
    <xdr:to>
      <xdr:col>1</xdr:col>
      <xdr:colOff>802132</xdr:colOff>
      <xdr:row>1204</xdr:row>
      <xdr:rowOff>0</xdr:rowOff>
    </xdr:to>
    <xdr:pic>
      <xdr:nvPicPr>
        <xdr:cNvPr id="1182" name="Image 2362">
          <a:extLst>
            <a:ext uri="{FF2B5EF4-FFF2-40B4-BE49-F238E27FC236}">
              <a16:creationId xmlns:a16="http://schemas.microsoft.com/office/drawing/2014/main" xmlns="" id="{C6AD3CC1-15ED-43E7-8CF5-4BA1450E3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6" r:link="rId2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5098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1204</xdr:row>
      <xdr:rowOff>12700</xdr:rowOff>
    </xdr:from>
    <xdr:to>
      <xdr:col>1</xdr:col>
      <xdr:colOff>777071</xdr:colOff>
      <xdr:row>1205</xdr:row>
      <xdr:rowOff>0</xdr:rowOff>
    </xdr:to>
    <xdr:pic>
      <xdr:nvPicPr>
        <xdr:cNvPr id="1183" name="Image 2364">
          <a:extLst>
            <a:ext uri="{FF2B5EF4-FFF2-40B4-BE49-F238E27FC236}">
              <a16:creationId xmlns:a16="http://schemas.microsoft.com/office/drawing/2014/main" xmlns="" id="{A5E6E416-1048-47AC-B703-6B823762A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8" r:link="rId2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605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1205</xdr:row>
      <xdr:rowOff>12700</xdr:rowOff>
    </xdr:from>
    <xdr:to>
      <xdr:col>1</xdr:col>
      <xdr:colOff>376089</xdr:colOff>
      <xdr:row>1206</xdr:row>
      <xdr:rowOff>0</xdr:rowOff>
    </xdr:to>
    <xdr:pic>
      <xdr:nvPicPr>
        <xdr:cNvPr id="1184" name="Image 2366">
          <a:extLst>
            <a:ext uri="{FF2B5EF4-FFF2-40B4-BE49-F238E27FC236}">
              <a16:creationId xmlns:a16="http://schemas.microsoft.com/office/drawing/2014/main" xmlns="" id="{7D0D44BB-AC9A-4340-8D4D-9B58190B3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0" r:link="rId2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7003675"/>
          <a:ext cx="36338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1206</xdr:row>
      <xdr:rowOff>12700</xdr:rowOff>
    </xdr:from>
    <xdr:to>
      <xdr:col>1</xdr:col>
      <xdr:colOff>852255</xdr:colOff>
      <xdr:row>1207</xdr:row>
      <xdr:rowOff>0</xdr:rowOff>
    </xdr:to>
    <xdr:pic>
      <xdr:nvPicPr>
        <xdr:cNvPr id="1185" name="Image 2368">
          <a:extLst>
            <a:ext uri="{FF2B5EF4-FFF2-40B4-BE49-F238E27FC236}">
              <a16:creationId xmlns:a16="http://schemas.microsoft.com/office/drawing/2014/main" xmlns="" id="{342879B1-6D6C-41FA-ADC2-6725E3276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2" r:link="rId2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79561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1207</xdr:row>
      <xdr:rowOff>12700</xdr:rowOff>
    </xdr:from>
    <xdr:to>
      <xdr:col>1</xdr:col>
      <xdr:colOff>852255</xdr:colOff>
      <xdr:row>1208</xdr:row>
      <xdr:rowOff>0</xdr:rowOff>
    </xdr:to>
    <xdr:pic>
      <xdr:nvPicPr>
        <xdr:cNvPr id="1186" name="Image 2370">
          <a:extLst>
            <a:ext uri="{FF2B5EF4-FFF2-40B4-BE49-F238E27FC236}">
              <a16:creationId xmlns:a16="http://schemas.microsoft.com/office/drawing/2014/main" xmlns="" id="{0E18FCA4-17BC-4760-AF95-4BF303FEA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4" r:link="rId2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89086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1208</xdr:row>
      <xdr:rowOff>12700</xdr:rowOff>
    </xdr:from>
    <xdr:to>
      <xdr:col>1</xdr:col>
      <xdr:colOff>764540</xdr:colOff>
      <xdr:row>1209</xdr:row>
      <xdr:rowOff>0</xdr:rowOff>
    </xdr:to>
    <xdr:pic>
      <xdr:nvPicPr>
        <xdr:cNvPr id="1187" name="Image 2372">
          <a:extLst>
            <a:ext uri="{FF2B5EF4-FFF2-40B4-BE49-F238E27FC236}">
              <a16:creationId xmlns:a16="http://schemas.microsoft.com/office/drawing/2014/main" xmlns="" id="{D87F8141-31B3-4A28-B2B3-13528EC14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6" r:link="rId2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4986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1209</xdr:row>
      <xdr:rowOff>12700</xdr:rowOff>
    </xdr:from>
    <xdr:to>
      <xdr:col>1</xdr:col>
      <xdr:colOff>764540</xdr:colOff>
      <xdr:row>1210</xdr:row>
      <xdr:rowOff>0</xdr:rowOff>
    </xdr:to>
    <xdr:pic>
      <xdr:nvPicPr>
        <xdr:cNvPr id="1188" name="Image 2374">
          <a:extLst>
            <a:ext uri="{FF2B5EF4-FFF2-40B4-BE49-F238E27FC236}">
              <a16:creationId xmlns:a16="http://schemas.microsoft.com/office/drawing/2014/main" xmlns="" id="{7CDCE170-2AC1-4B45-88AB-21AFC7FFD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8" r:link="rId2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0813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1210</xdr:row>
      <xdr:rowOff>12700</xdr:rowOff>
    </xdr:from>
    <xdr:to>
      <xdr:col>1</xdr:col>
      <xdr:colOff>777071</xdr:colOff>
      <xdr:row>1211</xdr:row>
      <xdr:rowOff>0</xdr:rowOff>
    </xdr:to>
    <xdr:pic>
      <xdr:nvPicPr>
        <xdr:cNvPr id="1189" name="Image 2376">
          <a:extLst>
            <a:ext uri="{FF2B5EF4-FFF2-40B4-BE49-F238E27FC236}">
              <a16:creationId xmlns:a16="http://schemas.microsoft.com/office/drawing/2014/main" xmlns="" id="{79A76498-A9F4-49CD-A7B5-1F5BF26F1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0" r:link="rId2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176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1211</xdr:row>
      <xdr:rowOff>12700</xdr:rowOff>
    </xdr:from>
    <xdr:to>
      <xdr:col>1</xdr:col>
      <xdr:colOff>777071</xdr:colOff>
      <xdr:row>1212</xdr:row>
      <xdr:rowOff>0</xdr:rowOff>
    </xdr:to>
    <xdr:pic>
      <xdr:nvPicPr>
        <xdr:cNvPr id="1190" name="Image 2378">
          <a:extLst>
            <a:ext uri="{FF2B5EF4-FFF2-40B4-BE49-F238E27FC236}">
              <a16:creationId xmlns:a16="http://schemas.microsoft.com/office/drawing/2014/main" xmlns="" id="{A2FA9C47-9F6B-4D0A-93C3-780551DC8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2" r:link="rId2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271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1212</xdr:row>
      <xdr:rowOff>12700</xdr:rowOff>
    </xdr:from>
    <xdr:to>
      <xdr:col>1</xdr:col>
      <xdr:colOff>914908</xdr:colOff>
      <xdr:row>1213</xdr:row>
      <xdr:rowOff>0</xdr:rowOff>
    </xdr:to>
    <xdr:pic>
      <xdr:nvPicPr>
        <xdr:cNvPr id="1191" name="Image 2380">
          <a:extLst>
            <a:ext uri="{FF2B5EF4-FFF2-40B4-BE49-F238E27FC236}">
              <a16:creationId xmlns:a16="http://schemas.microsoft.com/office/drawing/2014/main" xmlns="" id="{28BB8289-61D4-484F-9C8B-FB418E0D3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4" r:link="rId2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36711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1213</xdr:row>
      <xdr:rowOff>12700</xdr:rowOff>
    </xdr:from>
    <xdr:to>
      <xdr:col>1</xdr:col>
      <xdr:colOff>914908</xdr:colOff>
      <xdr:row>1214</xdr:row>
      <xdr:rowOff>0</xdr:rowOff>
    </xdr:to>
    <xdr:pic>
      <xdr:nvPicPr>
        <xdr:cNvPr id="1192" name="Image 2382">
          <a:extLst>
            <a:ext uri="{FF2B5EF4-FFF2-40B4-BE49-F238E27FC236}">
              <a16:creationId xmlns:a16="http://schemas.microsoft.com/office/drawing/2014/main" xmlns="" id="{E9ECE0DA-07DF-47BE-89A4-96CE1BAE7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6" r:link="rId2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46236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1214</xdr:row>
      <xdr:rowOff>12700</xdr:rowOff>
    </xdr:from>
    <xdr:to>
      <xdr:col>1</xdr:col>
      <xdr:colOff>777071</xdr:colOff>
      <xdr:row>1215</xdr:row>
      <xdr:rowOff>0</xdr:rowOff>
    </xdr:to>
    <xdr:pic>
      <xdr:nvPicPr>
        <xdr:cNvPr id="1193" name="Image 2384">
          <a:extLst>
            <a:ext uri="{FF2B5EF4-FFF2-40B4-BE49-F238E27FC236}">
              <a16:creationId xmlns:a16="http://schemas.microsoft.com/office/drawing/2014/main" xmlns="" id="{A82BAC19-6F0C-4467-9F2C-BD6E7E001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8" r:link="rId2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557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1215</xdr:row>
      <xdr:rowOff>12700</xdr:rowOff>
    </xdr:from>
    <xdr:to>
      <xdr:col>1</xdr:col>
      <xdr:colOff>777071</xdr:colOff>
      <xdr:row>1216</xdr:row>
      <xdr:rowOff>0</xdr:rowOff>
    </xdr:to>
    <xdr:pic>
      <xdr:nvPicPr>
        <xdr:cNvPr id="1194" name="Image 2386">
          <a:extLst>
            <a:ext uri="{FF2B5EF4-FFF2-40B4-BE49-F238E27FC236}">
              <a16:creationId xmlns:a16="http://schemas.microsoft.com/office/drawing/2014/main" xmlns="" id="{0DF8B811-937C-420E-A06C-1E65A1CE0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0" r:link="rId2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652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1216</xdr:row>
      <xdr:rowOff>12700</xdr:rowOff>
    </xdr:from>
    <xdr:to>
      <xdr:col>1</xdr:col>
      <xdr:colOff>827193</xdr:colOff>
      <xdr:row>1217</xdr:row>
      <xdr:rowOff>0</xdr:rowOff>
    </xdr:to>
    <xdr:pic>
      <xdr:nvPicPr>
        <xdr:cNvPr id="1195" name="Image 2388">
          <a:extLst>
            <a:ext uri="{FF2B5EF4-FFF2-40B4-BE49-F238E27FC236}">
              <a16:creationId xmlns:a16="http://schemas.microsoft.com/office/drawing/2014/main" xmlns="" id="{DF792D7B-5704-4831-B252-594BF3E5B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2" r:link="rId2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7481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1217</xdr:row>
      <xdr:rowOff>12700</xdr:rowOff>
    </xdr:from>
    <xdr:to>
      <xdr:col>1</xdr:col>
      <xdr:colOff>827193</xdr:colOff>
      <xdr:row>1218</xdr:row>
      <xdr:rowOff>0</xdr:rowOff>
    </xdr:to>
    <xdr:pic>
      <xdr:nvPicPr>
        <xdr:cNvPr id="1196" name="Image 2390">
          <a:extLst>
            <a:ext uri="{FF2B5EF4-FFF2-40B4-BE49-F238E27FC236}">
              <a16:creationId xmlns:a16="http://schemas.microsoft.com/office/drawing/2014/main" xmlns="" id="{F7A36247-CC77-4446-8750-12786EE65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4" r:link="rId2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84336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1218</xdr:row>
      <xdr:rowOff>12700</xdr:rowOff>
    </xdr:from>
    <xdr:to>
      <xdr:col>1</xdr:col>
      <xdr:colOff>952500</xdr:colOff>
      <xdr:row>1218</xdr:row>
      <xdr:rowOff>827193</xdr:rowOff>
    </xdr:to>
    <xdr:pic>
      <xdr:nvPicPr>
        <xdr:cNvPr id="1197" name="Image 2392">
          <a:extLst>
            <a:ext uri="{FF2B5EF4-FFF2-40B4-BE49-F238E27FC236}">
              <a16:creationId xmlns:a16="http://schemas.microsoft.com/office/drawing/2014/main" xmlns="" id="{99B14C9C-531C-4B20-9EF1-DDA9E73A2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6" r:link="rId2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593861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1219</xdr:row>
      <xdr:rowOff>12700</xdr:rowOff>
    </xdr:from>
    <xdr:to>
      <xdr:col>1</xdr:col>
      <xdr:colOff>777071</xdr:colOff>
      <xdr:row>1220</xdr:row>
      <xdr:rowOff>0</xdr:rowOff>
    </xdr:to>
    <xdr:pic>
      <xdr:nvPicPr>
        <xdr:cNvPr id="1198" name="Image 2394">
          <a:extLst>
            <a:ext uri="{FF2B5EF4-FFF2-40B4-BE49-F238E27FC236}">
              <a16:creationId xmlns:a16="http://schemas.microsoft.com/office/drawing/2014/main" xmlns="" id="{442BC278-1A03-43B7-BDE6-4639D153E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2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033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1220</xdr:row>
      <xdr:rowOff>12700</xdr:rowOff>
    </xdr:from>
    <xdr:to>
      <xdr:col>1</xdr:col>
      <xdr:colOff>451273</xdr:colOff>
      <xdr:row>1221</xdr:row>
      <xdr:rowOff>0</xdr:rowOff>
    </xdr:to>
    <xdr:pic>
      <xdr:nvPicPr>
        <xdr:cNvPr id="1199" name="Image 2396">
          <a:extLst>
            <a:ext uri="{FF2B5EF4-FFF2-40B4-BE49-F238E27FC236}">
              <a16:creationId xmlns:a16="http://schemas.microsoft.com/office/drawing/2014/main" xmlns="" id="{F2AE2FC3-F97E-404D-8E63-B489960A6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9" r:link="rId2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12911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1221</xdr:row>
      <xdr:rowOff>12700</xdr:rowOff>
    </xdr:from>
    <xdr:to>
      <xdr:col>1</xdr:col>
      <xdr:colOff>451273</xdr:colOff>
      <xdr:row>1222</xdr:row>
      <xdr:rowOff>0</xdr:rowOff>
    </xdr:to>
    <xdr:pic>
      <xdr:nvPicPr>
        <xdr:cNvPr id="1200" name="Image 2398">
          <a:extLst>
            <a:ext uri="{FF2B5EF4-FFF2-40B4-BE49-F238E27FC236}">
              <a16:creationId xmlns:a16="http://schemas.microsoft.com/office/drawing/2014/main" xmlns="" id="{E7B97EA9-7EC0-43F0-A172-A5DB33B56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1" r:link="rId2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22436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1222</xdr:row>
      <xdr:rowOff>12700</xdr:rowOff>
    </xdr:from>
    <xdr:to>
      <xdr:col>1</xdr:col>
      <xdr:colOff>451273</xdr:colOff>
      <xdr:row>1223</xdr:row>
      <xdr:rowOff>0</xdr:rowOff>
    </xdr:to>
    <xdr:pic>
      <xdr:nvPicPr>
        <xdr:cNvPr id="1201" name="Image 2400">
          <a:extLst>
            <a:ext uri="{FF2B5EF4-FFF2-40B4-BE49-F238E27FC236}">
              <a16:creationId xmlns:a16="http://schemas.microsoft.com/office/drawing/2014/main" xmlns="" id="{B608B0A7-8F92-48E9-9E5F-CC4CB69F2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3" r:link="rId2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31961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1223</xdr:row>
      <xdr:rowOff>12700</xdr:rowOff>
    </xdr:from>
    <xdr:to>
      <xdr:col>1</xdr:col>
      <xdr:colOff>864785</xdr:colOff>
      <xdr:row>1224</xdr:row>
      <xdr:rowOff>0</xdr:rowOff>
    </xdr:to>
    <xdr:pic>
      <xdr:nvPicPr>
        <xdr:cNvPr id="1202" name="Image 2402">
          <a:extLst>
            <a:ext uri="{FF2B5EF4-FFF2-40B4-BE49-F238E27FC236}">
              <a16:creationId xmlns:a16="http://schemas.microsoft.com/office/drawing/2014/main" xmlns="" id="{A88945FC-748C-4955-B6D2-D579CC9FF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5" r:link="rId2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4148675"/>
          <a:ext cx="85208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1224</xdr:row>
      <xdr:rowOff>12700</xdr:rowOff>
    </xdr:from>
    <xdr:to>
      <xdr:col>1</xdr:col>
      <xdr:colOff>413681</xdr:colOff>
      <xdr:row>1225</xdr:row>
      <xdr:rowOff>0</xdr:rowOff>
    </xdr:to>
    <xdr:pic>
      <xdr:nvPicPr>
        <xdr:cNvPr id="1203" name="Image 2404">
          <a:extLst>
            <a:ext uri="{FF2B5EF4-FFF2-40B4-BE49-F238E27FC236}">
              <a16:creationId xmlns:a16="http://schemas.microsoft.com/office/drawing/2014/main" xmlns="" id="{20424A6C-0AB7-4E81-872D-EA94777BE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7" r:link="rId2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5101175"/>
          <a:ext cx="40098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1225</xdr:row>
      <xdr:rowOff>12700</xdr:rowOff>
    </xdr:from>
    <xdr:to>
      <xdr:col>1</xdr:col>
      <xdr:colOff>363559</xdr:colOff>
      <xdr:row>1226</xdr:row>
      <xdr:rowOff>0</xdr:rowOff>
    </xdr:to>
    <xdr:pic>
      <xdr:nvPicPr>
        <xdr:cNvPr id="1204" name="Image 2406">
          <a:extLst>
            <a:ext uri="{FF2B5EF4-FFF2-40B4-BE49-F238E27FC236}">
              <a16:creationId xmlns:a16="http://schemas.microsoft.com/office/drawing/2014/main" xmlns="" id="{0E5BE4B0-74A8-477D-99C8-3B9717E30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9" r:link="rId2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60536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1226</xdr:row>
      <xdr:rowOff>12700</xdr:rowOff>
    </xdr:from>
    <xdr:to>
      <xdr:col>1</xdr:col>
      <xdr:colOff>363559</xdr:colOff>
      <xdr:row>1227</xdr:row>
      <xdr:rowOff>0</xdr:rowOff>
    </xdr:to>
    <xdr:pic>
      <xdr:nvPicPr>
        <xdr:cNvPr id="1205" name="Image 2408">
          <a:extLst>
            <a:ext uri="{FF2B5EF4-FFF2-40B4-BE49-F238E27FC236}">
              <a16:creationId xmlns:a16="http://schemas.microsoft.com/office/drawing/2014/main" xmlns="" id="{CB8F01D8-1575-45E0-B154-E594936F7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1" r:link="rId2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70061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1227</xdr:row>
      <xdr:rowOff>12700</xdr:rowOff>
    </xdr:from>
    <xdr:to>
      <xdr:col>1</xdr:col>
      <xdr:colOff>752009</xdr:colOff>
      <xdr:row>1228</xdr:row>
      <xdr:rowOff>0</xdr:rowOff>
    </xdr:to>
    <xdr:pic>
      <xdr:nvPicPr>
        <xdr:cNvPr id="1206" name="Image 2410">
          <a:extLst>
            <a:ext uri="{FF2B5EF4-FFF2-40B4-BE49-F238E27FC236}">
              <a16:creationId xmlns:a16="http://schemas.microsoft.com/office/drawing/2014/main" xmlns="" id="{BF36880B-7609-4D72-B9AB-DFB5E8FCE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3" r:link="rId2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7958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1228</xdr:row>
      <xdr:rowOff>12700</xdr:rowOff>
    </xdr:from>
    <xdr:to>
      <xdr:col>1</xdr:col>
      <xdr:colOff>752009</xdr:colOff>
      <xdr:row>1229</xdr:row>
      <xdr:rowOff>0</xdr:rowOff>
    </xdr:to>
    <xdr:pic>
      <xdr:nvPicPr>
        <xdr:cNvPr id="1207" name="Image 2412">
          <a:extLst>
            <a:ext uri="{FF2B5EF4-FFF2-40B4-BE49-F238E27FC236}">
              <a16:creationId xmlns:a16="http://schemas.microsoft.com/office/drawing/2014/main" xmlns="" id="{2152C30E-63AA-4D66-BCB3-F2BA876B4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5" r:link="rId2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891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1229</xdr:row>
      <xdr:rowOff>12700</xdr:rowOff>
    </xdr:from>
    <xdr:to>
      <xdr:col>1</xdr:col>
      <xdr:colOff>902377</xdr:colOff>
      <xdr:row>1230</xdr:row>
      <xdr:rowOff>0</xdr:rowOff>
    </xdr:to>
    <xdr:pic>
      <xdr:nvPicPr>
        <xdr:cNvPr id="1208" name="Image 2414">
          <a:extLst>
            <a:ext uri="{FF2B5EF4-FFF2-40B4-BE49-F238E27FC236}">
              <a16:creationId xmlns:a16="http://schemas.microsoft.com/office/drawing/2014/main" xmlns="" id="{27CAC548-95FB-4CAE-B9F1-0FA4E7E64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7" r:link="rId2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69863675"/>
          <a:ext cx="88967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1230</xdr:row>
      <xdr:rowOff>12700</xdr:rowOff>
    </xdr:from>
    <xdr:to>
      <xdr:col>1</xdr:col>
      <xdr:colOff>952500</xdr:colOff>
      <xdr:row>1230</xdr:row>
      <xdr:rowOff>939969</xdr:rowOff>
    </xdr:to>
    <xdr:pic>
      <xdr:nvPicPr>
        <xdr:cNvPr id="1209" name="Image 2416">
          <a:extLst>
            <a:ext uri="{FF2B5EF4-FFF2-40B4-BE49-F238E27FC236}">
              <a16:creationId xmlns:a16="http://schemas.microsoft.com/office/drawing/2014/main" xmlns="" id="{CDB95C75-42CE-49F5-BEEF-ADA5FA652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9" r:link="rId2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08161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1231</xdr:row>
      <xdr:rowOff>12700</xdr:rowOff>
    </xdr:from>
    <xdr:to>
      <xdr:col>1</xdr:col>
      <xdr:colOff>952500</xdr:colOff>
      <xdr:row>1231</xdr:row>
      <xdr:rowOff>939969</xdr:rowOff>
    </xdr:to>
    <xdr:pic>
      <xdr:nvPicPr>
        <xdr:cNvPr id="1210" name="Image 2418">
          <a:extLst>
            <a:ext uri="{FF2B5EF4-FFF2-40B4-BE49-F238E27FC236}">
              <a16:creationId xmlns:a16="http://schemas.microsoft.com/office/drawing/2014/main" xmlns="" id="{BE4F9E43-07FA-4D5C-983C-511428AA3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1" r:link="rId2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1768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1232</xdr:row>
      <xdr:rowOff>12700</xdr:rowOff>
    </xdr:from>
    <xdr:to>
      <xdr:col>1</xdr:col>
      <xdr:colOff>752009</xdr:colOff>
      <xdr:row>1233</xdr:row>
      <xdr:rowOff>0</xdr:rowOff>
    </xdr:to>
    <xdr:pic>
      <xdr:nvPicPr>
        <xdr:cNvPr id="1211" name="Image 2420">
          <a:extLst>
            <a:ext uri="{FF2B5EF4-FFF2-40B4-BE49-F238E27FC236}">
              <a16:creationId xmlns:a16="http://schemas.microsoft.com/office/drawing/2014/main" xmlns="" id="{8A420EA1-E1A5-478B-9F1D-8BA9862EF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3" r:link="rId2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272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1233</xdr:row>
      <xdr:rowOff>12700</xdr:rowOff>
    </xdr:from>
    <xdr:to>
      <xdr:col>1</xdr:col>
      <xdr:colOff>752009</xdr:colOff>
      <xdr:row>1234</xdr:row>
      <xdr:rowOff>0</xdr:rowOff>
    </xdr:to>
    <xdr:pic>
      <xdr:nvPicPr>
        <xdr:cNvPr id="1212" name="Image 2422">
          <a:extLst>
            <a:ext uri="{FF2B5EF4-FFF2-40B4-BE49-F238E27FC236}">
              <a16:creationId xmlns:a16="http://schemas.microsoft.com/office/drawing/2014/main" xmlns="" id="{3B26E643-69E4-43F3-A193-CAD959625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5" r:link="rId2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3673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1234</xdr:row>
      <xdr:rowOff>12700</xdr:rowOff>
    </xdr:from>
    <xdr:to>
      <xdr:col>1</xdr:col>
      <xdr:colOff>952500</xdr:colOff>
      <xdr:row>1234</xdr:row>
      <xdr:rowOff>802132</xdr:rowOff>
    </xdr:to>
    <xdr:pic>
      <xdr:nvPicPr>
        <xdr:cNvPr id="1213" name="Image 2424">
          <a:extLst>
            <a:ext uri="{FF2B5EF4-FFF2-40B4-BE49-F238E27FC236}">
              <a16:creationId xmlns:a16="http://schemas.microsoft.com/office/drawing/2014/main" xmlns="" id="{433BC0F3-2ECE-4CD5-8A5F-8F18FDED8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7" r:link="rId2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4626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1235</xdr:row>
      <xdr:rowOff>12700</xdr:rowOff>
    </xdr:from>
    <xdr:to>
      <xdr:col>1</xdr:col>
      <xdr:colOff>952500</xdr:colOff>
      <xdr:row>1235</xdr:row>
      <xdr:rowOff>802132</xdr:rowOff>
    </xdr:to>
    <xdr:pic>
      <xdr:nvPicPr>
        <xdr:cNvPr id="1214" name="Image 2426">
          <a:extLst>
            <a:ext uri="{FF2B5EF4-FFF2-40B4-BE49-F238E27FC236}">
              <a16:creationId xmlns:a16="http://schemas.microsoft.com/office/drawing/2014/main" xmlns="" id="{80A4CAC2-2165-421A-BA47-94DC7BB9C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9" r:link="rId2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55786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1236</xdr:row>
      <xdr:rowOff>12700</xdr:rowOff>
    </xdr:from>
    <xdr:to>
      <xdr:col>1</xdr:col>
      <xdr:colOff>952500</xdr:colOff>
      <xdr:row>1236</xdr:row>
      <xdr:rowOff>814663</xdr:rowOff>
    </xdr:to>
    <xdr:pic>
      <xdr:nvPicPr>
        <xdr:cNvPr id="1215" name="Image 2428">
          <a:extLst>
            <a:ext uri="{FF2B5EF4-FFF2-40B4-BE49-F238E27FC236}">
              <a16:creationId xmlns:a16="http://schemas.microsoft.com/office/drawing/2014/main" xmlns="" id="{41F08571-FF38-4115-B4C1-D47646046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1" r:link="rId2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6531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1237</xdr:row>
      <xdr:rowOff>12700</xdr:rowOff>
    </xdr:from>
    <xdr:to>
      <xdr:col>1</xdr:col>
      <xdr:colOff>952500</xdr:colOff>
      <xdr:row>1237</xdr:row>
      <xdr:rowOff>802132</xdr:rowOff>
    </xdr:to>
    <xdr:pic>
      <xdr:nvPicPr>
        <xdr:cNvPr id="1216" name="Image 2430">
          <a:extLst>
            <a:ext uri="{FF2B5EF4-FFF2-40B4-BE49-F238E27FC236}">
              <a16:creationId xmlns:a16="http://schemas.microsoft.com/office/drawing/2014/main" xmlns="" id="{6CDA75D1-FD95-4C8C-89D3-B3FFB3260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3" r:link="rId2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74836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1238</xdr:row>
      <xdr:rowOff>12700</xdr:rowOff>
    </xdr:from>
    <xdr:to>
      <xdr:col>1</xdr:col>
      <xdr:colOff>839724</xdr:colOff>
      <xdr:row>1239</xdr:row>
      <xdr:rowOff>0</xdr:rowOff>
    </xdr:to>
    <xdr:pic>
      <xdr:nvPicPr>
        <xdr:cNvPr id="1217" name="Image 2432">
          <a:extLst>
            <a:ext uri="{FF2B5EF4-FFF2-40B4-BE49-F238E27FC236}">
              <a16:creationId xmlns:a16="http://schemas.microsoft.com/office/drawing/2014/main" xmlns="" id="{8980A6F4-AFF0-4DA4-8140-C38F3784F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5" r:link="rId2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84361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1239</xdr:row>
      <xdr:rowOff>12700</xdr:rowOff>
    </xdr:from>
    <xdr:to>
      <xdr:col>1</xdr:col>
      <xdr:colOff>764540</xdr:colOff>
      <xdr:row>1240</xdr:row>
      <xdr:rowOff>0</xdr:rowOff>
    </xdr:to>
    <xdr:pic>
      <xdr:nvPicPr>
        <xdr:cNvPr id="1218" name="Image 2434">
          <a:extLst>
            <a:ext uri="{FF2B5EF4-FFF2-40B4-BE49-F238E27FC236}">
              <a16:creationId xmlns:a16="http://schemas.microsoft.com/office/drawing/2014/main" xmlns="" id="{25D4875C-A5D2-446B-93B0-0F6170C45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7" r:link="rId2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7938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1240</xdr:row>
      <xdr:rowOff>12700</xdr:rowOff>
    </xdr:from>
    <xdr:to>
      <xdr:col>1</xdr:col>
      <xdr:colOff>526457</xdr:colOff>
      <xdr:row>1241</xdr:row>
      <xdr:rowOff>0</xdr:rowOff>
    </xdr:to>
    <xdr:pic>
      <xdr:nvPicPr>
        <xdr:cNvPr id="1219" name="Image 2436">
          <a:extLst>
            <a:ext uri="{FF2B5EF4-FFF2-40B4-BE49-F238E27FC236}">
              <a16:creationId xmlns:a16="http://schemas.microsoft.com/office/drawing/2014/main" xmlns="" id="{41FF1C4C-EADB-4931-A770-DF697DEF5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9" r:link="rId2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0341175"/>
          <a:ext cx="51375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1241</xdr:row>
      <xdr:rowOff>12700</xdr:rowOff>
    </xdr:from>
    <xdr:to>
      <xdr:col>1</xdr:col>
      <xdr:colOff>852255</xdr:colOff>
      <xdr:row>1242</xdr:row>
      <xdr:rowOff>0</xdr:rowOff>
    </xdr:to>
    <xdr:pic>
      <xdr:nvPicPr>
        <xdr:cNvPr id="1220" name="Image 2438">
          <a:extLst>
            <a:ext uri="{FF2B5EF4-FFF2-40B4-BE49-F238E27FC236}">
              <a16:creationId xmlns:a16="http://schemas.microsoft.com/office/drawing/2014/main" xmlns="" id="{F491486F-EE04-4048-B015-24FA3F43E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1" r:link="rId2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12936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1242</xdr:row>
      <xdr:rowOff>12700</xdr:rowOff>
    </xdr:from>
    <xdr:to>
      <xdr:col>1</xdr:col>
      <xdr:colOff>852255</xdr:colOff>
      <xdr:row>1243</xdr:row>
      <xdr:rowOff>0</xdr:rowOff>
    </xdr:to>
    <xdr:pic>
      <xdr:nvPicPr>
        <xdr:cNvPr id="1221" name="Image 2440">
          <a:extLst>
            <a:ext uri="{FF2B5EF4-FFF2-40B4-BE49-F238E27FC236}">
              <a16:creationId xmlns:a16="http://schemas.microsoft.com/office/drawing/2014/main" xmlns="" id="{0CBE8D20-9EE0-4391-BD87-0767B4BEB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3" r:link="rId2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22461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1243</xdr:row>
      <xdr:rowOff>12700</xdr:rowOff>
    </xdr:from>
    <xdr:to>
      <xdr:col>1</xdr:col>
      <xdr:colOff>852255</xdr:colOff>
      <xdr:row>1244</xdr:row>
      <xdr:rowOff>0</xdr:rowOff>
    </xdr:to>
    <xdr:pic>
      <xdr:nvPicPr>
        <xdr:cNvPr id="1222" name="Image 2442">
          <a:extLst>
            <a:ext uri="{FF2B5EF4-FFF2-40B4-BE49-F238E27FC236}">
              <a16:creationId xmlns:a16="http://schemas.microsoft.com/office/drawing/2014/main" xmlns="" id="{FCDF1D21-839F-411C-BA70-E0621CD3A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5" r:link="rId2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31986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1244</xdr:row>
      <xdr:rowOff>12700</xdr:rowOff>
    </xdr:from>
    <xdr:to>
      <xdr:col>1</xdr:col>
      <xdr:colOff>939969</xdr:colOff>
      <xdr:row>1245</xdr:row>
      <xdr:rowOff>0</xdr:rowOff>
    </xdr:to>
    <xdr:pic>
      <xdr:nvPicPr>
        <xdr:cNvPr id="1223" name="Image 2444">
          <a:extLst>
            <a:ext uri="{FF2B5EF4-FFF2-40B4-BE49-F238E27FC236}">
              <a16:creationId xmlns:a16="http://schemas.microsoft.com/office/drawing/2014/main" xmlns="" id="{8DB1C7B1-CD48-413F-9B16-3D29B1B80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7" r:link="rId2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41511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1245</xdr:row>
      <xdr:rowOff>12700</xdr:rowOff>
    </xdr:from>
    <xdr:to>
      <xdr:col>1</xdr:col>
      <xdr:colOff>351028</xdr:colOff>
      <xdr:row>1246</xdr:row>
      <xdr:rowOff>0</xdr:rowOff>
    </xdr:to>
    <xdr:pic>
      <xdr:nvPicPr>
        <xdr:cNvPr id="1224" name="Image 2446">
          <a:extLst>
            <a:ext uri="{FF2B5EF4-FFF2-40B4-BE49-F238E27FC236}">
              <a16:creationId xmlns:a16="http://schemas.microsoft.com/office/drawing/2014/main" xmlns="" id="{4BDE4E9C-D7F4-448E-9F17-73EA01DD3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9" r:link="rId2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51036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1246</xdr:row>
      <xdr:rowOff>12700</xdr:rowOff>
    </xdr:from>
    <xdr:to>
      <xdr:col>1</xdr:col>
      <xdr:colOff>363559</xdr:colOff>
      <xdr:row>1247</xdr:row>
      <xdr:rowOff>0</xdr:rowOff>
    </xdr:to>
    <xdr:pic>
      <xdr:nvPicPr>
        <xdr:cNvPr id="1225" name="Image 2448">
          <a:extLst>
            <a:ext uri="{FF2B5EF4-FFF2-40B4-BE49-F238E27FC236}">
              <a16:creationId xmlns:a16="http://schemas.microsoft.com/office/drawing/2014/main" xmlns="" id="{DCC79DF1-5DBB-4743-A5FD-D2AFD764B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1" r:link="rId2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60561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1247</xdr:row>
      <xdr:rowOff>12700</xdr:rowOff>
    </xdr:from>
    <xdr:to>
      <xdr:col>1</xdr:col>
      <xdr:colOff>363559</xdr:colOff>
      <xdr:row>1248</xdr:row>
      <xdr:rowOff>0</xdr:rowOff>
    </xdr:to>
    <xdr:pic>
      <xdr:nvPicPr>
        <xdr:cNvPr id="1226" name="Image 2450">
          <a:extLst>
            <a:ext uri="{FF2B5EF4-FFF2-40B4-BE49-F238E27FC236}">
              <a16:creationId xmlns:a16="http://schemas.microsoft.com/office/drawing/2014/main" xmlns="" id="{F936BF3E-9FCB-4817-82B7-E06F5C016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3" r:link="rId2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70086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1248</xdr:row>
      <xdr:rowOff>12700</xdr:rowOff>
    </xdr:from>
    <xdr:to>
      <xdr:col>1</xdr:col>
      <xdr:colOff>714417</xdr:colOff>
      <xdr:row>1249</xdr:row>
      <xdr:rowOff>0</xdr:rowOff>
    </xdr:to>
    <xdr:pic>
      <xdr:nvPicPr>
        <xdr:cNvPr id="1227" name="Image 2452">
          <a:extLst>
            <a:ext uri="{FF2B5EF4-FFF2-40B4-BE49-F238E27FC236}">
              <a16:creationId xmlns:a16="http://schemas.microsoft.com/office/drawing/2014/main" xmlns="" id="{AEC5F0E8-ECA1-4B87-B035-AD038895B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5" r:link="rId2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79611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1249</xdr:row>
      <xdr:rowOff>12700</xdr:rowOff>
    </xdr:from>
    <xdr:to>
      <xdr:col>1</xdr:col>
      <xdr:colOff>714417</xdr:colOff>
      <xdr:row>1250</xdr:row>
      <xdr:rowOff>0</xdr:rowOff>
    </xdr:to>
    <xdr:pic>
      <xdr:nvPicPr>
        <xdr:cNvPr id="1228" name="Image 2454">
          <a:extLst>
            <a:ext uri="{FF2B5EF4-FFF2-40B4-BE49-F238E27FC236}">
              <a16:creationId xmlns:a16="http://schemas.microsoft.com/office/drawing/2014/main" xmlns="" id="{0ABD7B1A-C9C8-4C95-B836-E1902C55B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7" r:link="rId2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8913675"/>
          <a:ext cx="70171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1250</xdr:row>
      <xdr:rowOff>12700</xdr:rowOff>
    </xdr:from>
    <xdr:to>
      <xdr:col>1</xdr:col>
      <xdr:colOff>889847</xdr:colOff>
      <xdr:row>1251</xdr:row>
      <xdr:rowOff>0</xdr:rowOff>
    </xdr:to>
    <xdr:pic>
      <xdr:nvPicPr>
        <xdr:cNvPr id="1229" name="Image 2456">
          <a:extLst>
            <a:ext uri="{FF2B5EF4-FFF2-40B4-BE49-F238E27FC236}">
              <a16:creationId xmlns:a16="http://schemas.microsoft.com/office/drawing/2014/main" xmlns="" id="{7378B729-DC80-469B-AD18-42A8D1850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9" r:link="rId2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898661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1251</xdr:row>
      <xdr:rowOff>12700</xdr:rowOff>
    </xdr:from>
    <xdr:to>
      <xdr:col>1</xdr:col>
      <xdr:colOff>764540</xdr:colOff>
      <xdr:row>1252</xdr:row>
      <xdr:rowOff>0</xdr:rowOff>
    </xdr:to>
    <xdr:pic>
      <xdr:nvPicPr>
        <xdr:cNvPr id="1230" name="Image 2458">
          <a:extLst>
            <a:ext uri="{FF2B5EF4-FFF2-40B4-BE49-F238E27FC236}">
              <a16:creationId xmlns:a16="http://schemas.microsoft.com/office/drawing/2014/main" xmlns="" id="{857B40A6-267C-477B-98A8-49ECDB745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1" r:link="rId2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081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1252</xdr:row>
      <xdr:rowOff>12700</xdr:rowOff>
    </xdr:from>
    <xdr:to>
      <xdr:col>1</xdr:col>
      <xdr:colOff>952500</xdr:colOff>
      <xdr:row>1253</xdr:row>
      <xdr:rowOff>0</xdr:rowOff>
    </xdr:to>
    <xdr:pic>
      <xdr:nvPicPr>
        <xdr:cNvPr id="1231" name="Image 2460">
          <a:extLst>
            <a:ext uri="{FF2B5EF4-FFF2-40B4-BE49-F238E27FC236}">
              <a16:creationId xmlns:a16="http://schemas.microsoft.com/office/drawing/2014/main" xmlns="" id="{8346BFB0-E368-412F-BDC6-BEFD5DF5D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3" r:link="rId2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17711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1253</xdr:row>
      <xdr:rowOff>12700</xdr:rowOff>
    </xdr:from>
    <xdr:to>
      <xdr:col>1</xdr:col>
      <xdr:colOff>952500</xdr:colOff>
      <xdr:row>1253</xdr:row>
      <xdr:rowOff>839724</xdr:rowOff>
    </xdr:to>
    <xdr:pic>
      <xdr:nvPicPr>
        <xdr:cNvPr id="1232" name="Image 2462">
          <a:extLst>
            <a:ext uri="{FF2B5EF4-FFF2-40B4-BE49-F238E27FC236}">
              <a16:creationId xmlns:a16="http://schemas.microsoft.com/office/drawing/2014/main" xmlns="" id="{8E048BE7-8962-45A4-8F00-E5CEAC05C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5" r:link="rId2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2723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1254</xdr:row>
      <xdr:rowOff>12700</xdr:rowOff>
    </xdr:from>
    <xdr:to>
      <xdr:col>1</xdr:col>
      <xdr:colOff>338497</xdr:colOff>
      <xdr:row>1255</xdr:row>
      <xdr:rowOff>0</xdr:rowOff>
    </xdr:to>
    <xdr:pic>
      <xdr:nvPicPr>
        <xdr:cNvPr id="1233" name="Image 2464">
          <a:extLst>
            <a:ext uri="{FF2B5EF4-FFF2-40B4-BE49-F238E27FC236}">
              <a16:creationId xmlns:a16="http://schemas.microsoft.com/office/drawing/2014/main" xmlns="" id="{04E0874E-682C-454A-9E97-D3D4D2840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7" r:link="rId2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3676175"/>
          <a:ext cx="32579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1255</xdr:row>
      <xdr:rowOff>12700</xdr:rowOff>
    </xdr:from>
    <xdr:to>
      <xdr:col>1</xdr:col>
      <xdr:colOff>789601</xdr:colOff>
      <xdr:row>1256</xdr:row>
      <xdr:rowOff>0</xdr:rowOff>
    </xdr:to>
    <xdr:pic>
      <xdr:nvPicPr>
        <xdr:cNvPr id="1234" name="Image 2466">
          <a:extLst>
            <a:ext uri="{FF2B5EF4-FFF2-40B4-BE49-F238E27FC236}">
              <a16:creationId xmlns:a16="http://schemas.microsoft.com/office/drawing/2014/main" xmlns="" id="{9D9BC6A8-0DA7-4FA5-8AB4-9D7414354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9" r:link="rId2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462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1256</xdr:row>
      <xdr:rowOff>12700</xdr:rowOff>
    </xdr:from>
    <xdr:to>
      <xdr:col>1</xdr:col>
      <xdr:colOff>789601</xdr:colOff>
      <xdr:row>1257</xdr:row>
      <xdr:rowOff>0</xdr:rowOff>
    </xdr:to>
    <xdr:pic>
      <xdr:nvPicPr>
        <xdr:cNvPr id="1235" name="Image 2468">
          <a:extLst>
            <a:ext uri="{FF2B5EF4-FFF2-40B4-BE49-F238E27FC236}">
              <a16:creationId xmlns:a16="http://schemas.microsoft.com/office/drawing/2014/main" xmlns="" id="{89032280-C0E7-4D6B-99B0-9FC9DE21C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1" r:link="rId2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558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1257</xdr:row>
      <xdr:rowOff>12700</xdr:rowOff>
    </xdr:from>
    <xdr:to>
      <xdr:col>1</xdr:col>
      <xdr:colOff>789601</xdr:colOff>
      <xdr:row>1258</xdr:row>
      <xdr:rowOff>0</xdr:rowOff>
    </xdr:to>
    <xdr:pic>
      <xdr:nvPicPr>
        <xdr:cNvPr id="1236" name="Image 2470">
          <a:extLst>
            <a:ext uri="{FF2B5EF4-FFF2-40B4-BE49-F238E27FC236}">
              <a16:creationId xmlns:a16="http://schemas.microsoft.com/office/drawing/2014/main" xmlns="" id="{385DF060-A2E7-4964-9D8F-601B4F020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3" r:link="rId2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653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1258</xdr:row>
      <xdr:rowOff>12700</xdr:rowOff>
    </xdr:from>
    <xdr:to>
      <xdr:col>1</xdr:col>
      <xdr:colOff>789601</xdr:colOff>
      <xdr:row>1259</xdr:row>
      <xdr:rowOff>0</xdr:rowOff>
    </xdr:to>
    <xdr:pic>
      <xdr:nvPicPr>
        <xdr:cNvPr id="1237" name="Image 2472">
          <a:extLst>
            <a:ext uri="{FF2B5EF4-FFF2-40B4-BE49-F238E27FC236}">
              <a16:creationId xmlns:a16="http://schemas.microsoft.com/office/drawing/2014/main" xmlns="" id="{F2697333-1BBC-4085-823C-64EE36068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5" r:link="rId2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748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1259</xdr:row>
      <xdr:rowOff>12700</xdr:rowOff>
    </xdr:from>
    <xdr:to>
      <xdr:col>1</xdr:col>
      <xdr:colOff>789601</xdr:colOff>
      <xdr:row>1260</xdr:row>
      <xdr:rowOff>0</xdr:rowOff>
    </xdr:to>
    <xdr:pic>
      <xdr:nvPicPr>
        <xdr:cNvPr id="1238" name="Image 2474">
          <a:extLst>
            <a:ext uri="{FF2B5EF4-FFF2-40B4-BE49-F238E27FC236}">
              <a16:creationId xmlns:a16="http://schemas.microsoft.com/office/drawing/2014/main" xmlns="" id="{C4F0DE40-DEE5-4C7C-A23C-747C52003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7" r:link="rId2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843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1260</xdr:row>
      <xdr:rowOff>12700</xdr:rowOff>
    </xdr:from>
    <xdr:to>
      <xdr:col>1</xdr:col>
      <xdr:colOff>789601</xdr:colOff>
      <xdr:row>1261</xdr:row>
      <xdr:rowOff>0</xdr:rowOff>
    </xdr:to>
    <xdr:pic>
      <xdr:nvPicPr>
        <xdr:cNvPr id="1239" name="Image 2476">
          <a:extLst>
            <a:ext uri="{FF2B5EF4-FFF2-40B4-BE49-F238E27FC236}">
              <a16:creationId xmlns:a16="http://schemas.microsoft.com/office/drawing/2014/main" xmlns="" id="{3C00DADE-A604-45F8-AAED-F940FA640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9" r:link="rId2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19939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1261</xdr:row>
      <xdr:rowOff>12700</xdr:rowOff>
    </xdr:from>
    <xdr:to>
      <xdr:col>1</xdr:col>
      <xdr:colOff>789601</xdr:colOff>
      <xdr:row>1262</xdr:row>
      <xdr:rowOff>0</xdr:rowOff>
    </xdr:to>
    <xdr:pic>
      <xdr:nvPicPr>
        <xdr:cNvPr id="1240" name="Image 2478">
          <a:extLst>
            <a:ext uri="{FF2B5EF4-FFF2-40B4-BE49-F238E27FC236}">
              <a16:creationId xmlns:a16="http://schemas.microsoft.com/office/drawing/2014/main" xmlns="" id="{2AB0C2D1-DE7F-4615-93EE-A238C7C32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1" r:link="rId2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034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1262</xdr:row>
      <xdr:rowOff>12700</xdr:rowOff>
    </xdr:from>
    <xdr:to>
      <xdr:col>1</xdr:col>
      <xdr:colOff>789601</xdr:colOff>
      <xdr:row>1263</xdr:row>
      <xdr:rowOff>0</xdr:rowOff>
    </xdr:to>
    <xdr:pic>
      <xdr:nvPicPr>
        <xdr:cNvPr id="1241" name="Image 2480">
          <a:extLst>
            <a:ext uri="{FF2B5EF4-FFF2-40B4-BE49-F238E27FC236}">
              <a16:creationId xmlns:a16="http://schemas.microsoft.com/office/drawing/2014/main" xmlns="" id="{5B44F04A-982E-4BD8-880B-C054DADF4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3" r:link="rId2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129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1263</xdr:row>
      <xdr:rowOff>12700</xdr:rowOff>
    </xdr:from>
    <xdr:to>
      <xdr:col>1</xdr:col>
      <xdr:colOff>789601</xdr:colOff>
      <xdr:row>1264</xdr:row>
      <xdr:rowOff>0</xdr:rowOff>
    </xdr:to>
    <xdr:pic>
      <xdr:nvPicPr>
        <xdr:cNvPr id="1242" name="Image 2482">
          <a:extLst>
            <a:ext uri="{FF2B5EF4-FFF2-40B4-BE49-F238E27FC236}">
              <a16:creationId xmlns:a16="http://schemas.microsoft.com/office/drawing/2014/main" xmlns="" id="{4F47D073-9CC8-4621-80B7-9204D60EC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5" r:link="rId2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224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1264</xdr:row>
      <xdr:rowOff>12700</xdr:rowOff>
    </xdr:from>
    <xdr:to>
      <xdr:col>1</xdr:col>
      <xdr:colOff>789601</xdr:colOff>
      <xdr:row>1265</xdr:row>
      <xdr:rowOff>0</xdr:rowOff>
    </xdr:to>
    <xdr:pic>
      <xdr:nvPicPr>
        <xdr:cNvPr id="1243" name="Image 2484">
          <a:extLst>
            <a:ext uri="{FF2B5EF4-FFF2-40B4-BE49-F238E27FC236}">
              <a16:creationId xmlns:a16="http://schemas.microsoft.com/office/drawing/2014/main" xmlns="" id="{7D813250-83FE-46FB-A87F-493BA1B93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7" r:link="rId2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320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1265</xdr:row>
      <xdr:rowOff>12700</xdr:rowOff>
    </xdr:from>
    <xdr:to>
      <xdr:col>1</xdr:col>
      <xdr:colOff>789601</xdr:colOff>
      <xdr:row>1266</xdr:row>
      <xdr:rowOff>0</xdr:rowOff>
    </xdr:to>
    <xdr:pic>
      <xdr:nvPicPr>
        <xdr:cNvPr id="1244" name="Image 2486">
          <a:extLst>
            <a:ext uri="{FF2B5EF4-FFF2-40B4-BE49-F238E27FC236}">
              <a16:creationId xmlns:a16="http://schemas.microsoft.com/office/drawing/2014/main" xmlns="" id="{2CC57D66-E36D-45EF-84DB-AFF79DAA1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9" r:link="rId2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415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1266</xdr:row>
      <xdr:rowOff>12700</xdr:rowOff>
    </xdr:from>
    <xdr:to>
      <xdr:col>1</xdr:col>
      <xdr:colOff>789601</xdr:colOff>
      <xdr:row>1267</xdr:row>
      <xdr:rowOff>0</xdr:rowOff>
    </xdr:to>
    <xdr:pic>
      <xdr:nvPicPr>
        <xdr:cNvPr id="1245" name="Image 2488">
          <a:extLst>
            <a:ext uri="{FF2B5EF4-FFF2-40B4-BE49-F238E27FC236}">
              <a16:creationId xmlns:a16="http://schemas.microsoft.com/office/drawing/2014/main" xmlns="" id="{0BCD6160-30C1-4D77-995E-3D5363D04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1" r:link="rId2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510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1267</xdr:row>
      <xdr:rowOff>12700</xdr:rowOff>
    </xdr:from>
    <xdr:to>
      <xdr:col>1</xdr:col>
      <xdr:colOff>789601</xdr:colOff>
      <xdr:row>1268</xdr:row>
      <xdr:rowOff>0</xdr:rowOff>
    </xdr:to>
    <xdr:pic>
      <xdr:nvPicPr>
        <xdr:cNvPr id="1246" name="Image 2490">
          <a:extLst>
            <a:ext uri="{FF2B5EF4-FFF2-40B4-BE49-F238E27FC236}">
              <a16:creationId xmlns:a16="http://schemas.microsoft.com/office/drawing/2014/main" xmlns="" id="{44984708-0F6A-41E8-9EF0-3B5515D0B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3" r:link="rId2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605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1268</xdr:row>
      <xdr:rowOff>12700</xdr:rowOff>
    </xdr:from>
    <xdr:to>
      <xdr:col>1</xdr:col>
      <xdr:colOff>789601</xdr:colOff>
      <xdr:row>1269</xdr:row>
      <xdr:rowOff>0</xdr:rowOff>
    </xdr:to>
    <xdr:pic>
      <xdr:nvPicPr>
        <xdr:cNvPr id="1247" name="Image 2492">
          <a:extLst>
            <a:ext uri="{FF2B5EF4-FFF2-40B4-BE49-F238E27FC236}">
              <a16:creationId xmlns:a16="http://schemas.microsoft.com/office/drawing/2014/main" xmlns="" id="{95A01566-C8A4-4094-A2DF-5EEEBBC02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5" r:link="rId2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701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1269</xdr:row>
      <xdr:rowOff>12700</xdr:rowOff>
    </xdr:from>
    <xdr:to>
      <xdr:col>1</xdr:col>
      <xdr:colOff>789601</xdr:colOff>
      <xdr:row>1270</xdr:row>
      <xdr:rowOff>0</xdr:rowOff>
    </xdr:to>
    <xdr:pic>
      <xdr:nvPicPr>
        <xdr:cNvPr id="1248" name="Image 2494">
          <a:extLst>
            <a:ext uri="{FF2B5EF4-FFF2-40B4-BE49-F238E27FC236}">
              <a16:creationId xmlns:a16="http://schemas.microsoft.com/office/drawing/2014/main" xmlns="" id="{82759483-79C0-4875-969F-EE4BC1715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7" r:link="rId2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796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1270</xdr:row>
      <xdr:rowOff>12700</xdr:rowOff>
    </xdr:from>
    <xdr:to>
      <xdr:col>1</xdr:col>
      <xdr:colOff>827193</xdr:colOff>
      <xdr:row>1271</xdr:row>
      <xdr:rowOff>0</xdr:rowOff>
    </xdr:to>
    <xdr:pic>
      <xdr:nvPicPr>
        <xdr:cNvPr id="1249" name="Image 2496">
          <a:extLst>
            <a:ext uri="{FF2B5EF4-FFF2-40B4-BE49-F238E27FC236}">
              <a16:creationId xmlns:a16="http://schemas.microsoft.com/office/drawing/2014/main" xmlns="" id="{44173533-3C0F-4F1D-912E-A43FF7F25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9" r:link="rId2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8916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1271</xdr:row>
      <xdr:rowOff>12700</xdr:rowOff>
    </xdr:from>
    <xdr:to>
      <xdr:col>1</xdr:col>
      <xdr:colOff>789601</xdr:colOff>
      <xdr:row>1272</xdr:row>
      <xdr:rowOff>0</xdr:rowOff>
    </xdr:to>
    <xdr:pic>
      <xdr:nvPicPr>
        <xdr:cNvPr id="1250" name="Image 2498">
          <a:extLst>
            <a:ext uri="{FF2B5EF4-FFF2-40B4-BE49-F238E27FC236}">
              <a16:creationId xmlns:a16="http://schemas.microsoft.com/office/drawing/2014/main" xmlns="" id="{D6F097E2-9D71-4D82-BBF2-A5DE53674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1" r:link="rId2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0986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1272</xdr:row>
      <xdr:rowOff>12700</xdr:rowOff>
    </xdr:from>
    <xdr:to>
      <xdr:col>1</xdr:col>
      <xdr:colOff>789601</xdr:colOff>
      <xdr:row>1273</xdr:row>
      <xdr:rowOff>0</xdr:rowOff>
    </xdr:to>
    <xdr:pic>
      <xdr:nvPicPr>
        <xdr:cNvPr id="1251" name="Image 2500">
          <a:extLst>
            <a:ext uri="{FF2B5EF4-FFF2-40B4-BE49-F238E27FC236}">
              <a16:creationId xmlns:a16="http://schemas.microsoft.com/office/drawing/2014/main" xmlns="" id="{085E6E47-58F7-4F94-BD53-BC0245EA7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3" r:link="rId2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082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1273</xdr:row>
      <xdr:rowOff>12700</xdr:rowOff>
    </xdr:from>
    <xdr:to>
      <xdr:col>1</xdr:col>
      <xdr:colOff>789601</xdr:colOff>
      <xdr:row>1274</xdr:row>
      <xdr:rowOff>0</xdr:rowOff>
    </xdr:to>
    <xdr:pic>
      <xdr:nvPicPr>
        <xdr:cNvPr id="1252" name="Image 2502">
          <a:extLst>
            <a:ext uri="{FF2B5EF4-FFF2-40B4-BE49-F238E27FC236}">
              <a16:creationId xmlns:a16="http://schemas.microsoft.com/office/drawing/2014/main" xmlns="" id="{5E4AFE1D-487F-4249-B296-998782E71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5" r:link="rId2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177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1274</xdr:row>
      <xdr:rowOff>12700</xdr:rowOff>
    </xdr:from>
    <xdr:to>
      <xdr:col>1</xdr:col>
      <xdr:colOff>789601</xdr:colOff>
      <xdr:row>1275</xdr:row>
      <xdr:rowOff>0</xdr:rowOff>
    </xdr:to>
    <xdr:pic>
      <xdr:nvPicPr>
        <xdr:cNvPr id="1253" name="Image 2504">
          <a:extLst>
            <a:ext uri="{FF2B5EF4-FFF2-40B4-BE49-F238E27FC236}">
              <a16:creationId xmlns:a16="http://schemas.microsoft.com/office/drawing/2014/main" xmlns="" id="{A0611BAC-16C9-4C2F-9AD7-D33133227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7" r:link="rId2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272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1275</xdr:row>
      <xdr:rowOff>12700</xdr:rowOff>
    </xdr:from>
    <xdr:to>
      <xdr:col>1</xdr:col>
      <xdr:colOff>777071</xdr:colOff>
      <xdr:row>1276</xdr:row>
      <xdr:rowOff>0</xdr:rowOff>
    </xdr:to>
    <xdr:pic>
      <xdr:nvPicPr>
        <xdr:cNvPr id="1254" name="Image 2506">
          <a:extLst>
            <a:ext uri="{FF2B5EF4-FFF2-40B4-BE49-F238E27FC236}">
              <a16:creationId xmlns:a16="http://schemas.microsoft.com/office/drawing/2014/main" xmlns="" id="{2F225A0F-F313-497A-8A18-7CF5E1526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9" r:link="rId2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3678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1276</xdr:row>
      <xdr:rowOff>12700</xdr:rowOff>
    </xdr:from>
    <xdr:to>
      <xdr:col>1</xdr:col>
      <xdr:colOff>777071</xdr:colOff>
      <xdr:row>1277</xdr:row>
      <xdr:rowOff>0</xdr:rowOff>
    </xdr:to>
    <xdr:pic>
      <xdr:nvPicPr>
        <xdr:cNvPr id="1255" name="Image 2508">
          <a:extLst>
            <a:ext uri="{FF2B5EF4-FFF2-40B4-BE49-F238E27FC236}">
              <a16:creationId xmlns:a16="http://schemas.microsoft.com/office/drawing/2014/main" xmlns="" id="{9D72D9A9-E6A0-432B-AE65-464A17498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1" r:link="rId2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463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1277</xdr:row>
      <xdr:rowOff>12700</xdr:rowOff>
    </xdr:from>
    <xdr:to>
      <xdr:col>1</xdr:col>
      <xdr:colOff>777071</xdr:colOff>
      <xdr:row>1278</xdr:row>
      <xdr:rowOff>0</xdr:rowOff>
    </xdr:to>
    <xdr:pic>
      <xdr:nvPicPr>
        <xdr:cNvPr id="1256" name="Image 2510">
          <a:extLst>
            <a:ext uri="{FF2B5EF4-FFF2-40B4-BE49-F238E27FC236}">
              <a16:creationId xmlns:a16="http://schemas.microsoft.com/office/drawing/2014/main" xmlns="" id="{2268CF92-0A9F-492C-9D49-F2B6E6ADC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3" r:link="rId2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55836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1278</xdr:row>
      <xdr:rowOff>12700</xdr:rowOff>
    </xdr:from>
    <xdr:to>
      <xdr:col>1</xdr:col>
      <xdr:colOff>789601</xdr:colOff>
      <xdr:row>1279</xdr:row>
      <xdr:rowOff>0</xdr:rowOff>
    </xdr:to>
    <xdr:pic>
      <xdr:nvPicPr>
        <xdr:cNvPr id="1257" name="Image 2512">
          <a:extLst>
            <a:ext uri="{FF2B5EF4-FFF2-40B4-BE49-F238E27FC236}">
              <a16:creationId xmlns:a16="http://schemas.microsoft.com/office/drawing/2014/main" xmlns="" id="{E58EAF95-81BA-4DD3-9405-A610416AB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r:link="rId2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653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1279</xdr:row>
      <xdr:rowOff>12700</xdr:rowOff>
    </xdr:from>
    <xdr:to>
      <xdr:col>1</xdr:col>
      <xdr:colOff>789601</xdr:colOff>
      <xdr:row>1280</xdr:row>
      <xdr:rowOff>0</xdr:rowOff>
    </xdr:to>
    <xdr:pic>
      <xdr:nvPicPr>
        <xdr:cNvPr id="1258" name="Image 2514">
          <a:extLst>
            <a:ext uri="{FF2B5EF4-FFF2-40B4-BE49-F238E27FC236}">
              <a16:creationId xmlns:a16="http://schemas.microsoft.com/office/drawing/2014/main" xmlns="" id="{4A3050C9-31CB-473A-954E-F0D801EAA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r:link="rId2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748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1280</xdr:row>
      <xdr:rowOff>12700</xdr:rowOff>
    </xdr:from>
    <xdr:to>
      <xdr:col>1</xdr:col>
      <xdr:colOff>952500</xdr:colOff>
      <xdr:row>1280</xdr:row>
      <xdr:rowOff>864785</xdr:rowOff>
    </xdr:to>
    <xdr:pic>
      <xdr:nvPicPr>
        <xdr:cNvPr id="1259" name="Image 2516">
          <a:extLst>
            <a:ext uri="{FF2B5EF4-FFF2-40B4-BE49-F238E27FC236}">
              <a16:creationId xmlns:a16="http://schemas.microsoft.com/office/drawing/2014/main" xmlns="" id="{16F104C9-166D-4262-B0F0-DF3907E8B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7" r:link="rId2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84411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1281</xdr:row>
      <xdr:rowOff>12700</xdr:rowOff>
    </xdr:from>
    <xdr:to>
      <xdr:col>1</xdr:col>
      <xdr:colOff>952500</xdr:colOff>
      <xdr:row>1281</xdr:row>
      <xdr:rowOff>664295</xdr:rowOff>
    </xdr:to>
    <xdr:pic>
      <xdr:nvPicPr>
        <xdr:cNvPr id="1260" name="Image 2518">
          <a:extLst>
            <a:ext uri="{FF2B5EF4-FFF2-40B4-BE49-F238E27FC236}">
              <a16:creationId xmlns:a16="http://schemas.microsoft.com/office/drawing/2014/main" xmlns="" id="{B954C349-2DA5-4545-9CFA-07CC25E47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9" r:link="rId2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19393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1282</xdr:row>
      <xdr:rowOff>12700</xdr:rowOff>
    </xdr:from>
    <xdr:to>
      <xdr:col>1</xdr:col>
      <xdr:colOff>952500</xdr:colOff>
      <xdr:row>1282</xdr:row>
      <xdr:rowOff>664295</xdr:rowOff>
    </xdr:to>
    <xdr:pic>
      <xdr:nvPicPr>
        <xdr:cNvPr id="1261" name="Image 2520">
          <a:extLst>
            <a:ext uri="{FF2B5EF4-FFF2-40B4-BE49-F238E27FC236}">
              <a16:creationId xmlns:a16="http://schemas.microsoft.com/office/drawing/2014/main" xmlns="" id="{8AFA52C3-17AF-4F43-8877-C3D560A23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1" r:link="rId2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03461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1283</xdr:row>
      <xdr:rowOff>12700</xdr:rowOff>
    </xdr:from>
    <xdr:to>
      <xdr:col>1</xdr:col>
      <xdr:colOff>952500</xdr:colOff>
      <xdr:row>1283</xdr:row>
      <xdr:rowOff>714417</xdr:rowOff>
    </xdr:to>
    <xdr:pic>
      <xdr:nvPicPr>
        <xdr:cNvPr id="1262" name="Image 2522">
          <a:extLst>
            <a:ext uri="{FF2B5EF4-FFF2-40B4-BE49-F238E27FC236}">
              <a16:creationId xmlns:a16="http://schemas.microsoft.com/office/drawing/2014/main" xmlns="" id="{5C9C1A08-B7D6-4C64-92A8-5A3EE41E8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3" r:link="rId2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12986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1284</xdr:row>
      <xdr:rowOff>12700</xdr:rowOff>
    </xdr:from>
    <xdr:to>
      <xdr:col>1</xdr:col>
      <xdr:colOff>952500</xdr:colOff>
      <xdr:row>1284</xdr:row>
      <xdr:rowOff>714417</xdr:rowOff>
    </xdr:to>
    <xdr:pic>
      <xdr:nvPicPr>
        <xdr:cNvPr id="1263" name="Image 2524">
          <a:extLst>
            <a:ext uri="{FF2B5EF4-FFF2-40B4-BE49-F238E27FC236}">
              <a16:creationId xmlns:a16="http://schemas.microsoft.com/office/drawing/2014/main" xmlns="" id="{C81B6150-84CE-4800-9760-569616A37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5" r:link="rId2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22511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1285</xdr:row>
      <xdr:rowOff>12700</xdr:rowOff>
    </xdr:from>
    <xdr:to>
      <xdr:col>1</xdr:col>
      <xdr:colOff>952500</xdr:colOff>
      <xdr:row>1285</xdr:row>
      <xdr:rowOff>689356</xdr:rowOff>
    </xdr:to>
    <xdr:pic>
      <xdr:nvPicPr>
        <xdr:cNvPr id="1264" name="Image 2526">
          <a:extLst>
            <a:ext uri="{FF2B5EF4-FFF2-40B4-BE49-F238E27FC236}">
              <a16:creationId xmlns:a16="http://schemas.microsoft.com/office/drawing/2014/main" xmlns="" id="{A71763A2-AFDC-4CCB-9CB0-268BE1DFB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7" r:link="rId2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32036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1286</xdr:row>
      <xdr:rowOff>12700</xdr:rowOff>
    </xdr:from>
    <xdr:to>
      <xdr:col>1</xdr:col>
      <xdr:colOff>952500</xdr:colOff>
      <xdr:row>1286</xdr:row>
      <xdr:rowOff>701887</xdr:rowOff>
    </xdr:to>
    <xdr:pic>
      <xdr:nvPicPr>
        <xdr:cNvPr id="1265" name="Image 2528">
          <a:extLst>
            <a:ext uri="{FF2B5EF4-FFF2-40B4-BE49-F238E27FC236}">
              <a16:creationId xmlns:a16="http://schemas.microsoft.com/office/drawing/2014/main" xmlns="" id="{3B8788B9-AC0F-47F2-9241-01C68883C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9" r:link="rId2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41561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1287</xdr:row>
      <xdr:rowOff>12700</xdr:rowOff>
    </xdr:from>
    <xdr:to>
      <xdr:col>1</xdr:col>
      <xdr:colOff>952500</xdr:colOff>
      <xdr:row>1287</xdr:row>
      <xdr:rowOff>814663</xdr:rowOff>
    </xdr:to>
    <xdr:pic>
      <xdr:nvPicPr>
        <xdr:cNvPr id="1266" name="Image 2530">
          <a:extLst>
            <a:ext uri="{FF2B5EF4-FFF2-40B4-BE49-F238E27FC236}">
              <a16:creationId xmlns:a16="http://schemas.microsoft.com/office/drawing/2014/main" xmlns="" id="{57994012-7FED-4EEB-AD7D-478EEE254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1" r:link="rId2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5108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1288</xdr:row>
      <xdr:rowOff>12700</xdr:rowOff>
    </xdr:from>
    <xdr:to>
      <xdr:col>1</xdr:col>
      <xdr:colOff>952500</xdr:colOff>
      <xdr:row>1288</xdr:row>
      <xdr:rowOff>814663</xdr:rowOff>
    </xdr:to>
    <xdr:pic>
      <xdr:nvPicPr>
        <xdr:cNvPr id="1267" name="Image 2532">
          <a:extLst>
            <a:ext uri="{FF2B5EF4-FFF2-40B4-BE49-F238E27FC236}">
              <a16:creationId xmlns:a16="http://schemas.microsoft.com/office/drawing/2014/main" xmlns="" id="{DA4FED02-C024-4FAD-A38F-385CBAE25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3" r:link="rId2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60611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1289</xdr:row>
      <xdr:rowOff>12700</xdr:rowOff>
    </xdr:from>
    <xdr:to>
      <xdr:col>1</xdr:col>
      <xdr:colOff>939800</xdr:colOff>
      <xdr:row>1289</xdr:row>
      <xdr:rowOff>800100</xdr:rowOff>
    </xdr:to>
    <xdr:pic>
      <xdr:nvPicPr>
        <xdr:cNvPr id="1268" name="Image 2534">
          <a:extLst>
            <a:ext uri="{FF2B5EF4-FFF2-40B4-BE49-F238E27FC236}">
              <a16:creationId xmlns:a16="http://schemas.microsoft.com/office/drawing/2014/main" xmlns="" id="{0024189D-EA9F-4E8C-BDF3-2114E36AB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5" r:link="rId2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7013675"/>
          <a:ext cx="927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1290</xdr:row>
      <xdr:rowOff>12700</xdr:rowOff>
    </xdr:from>
    <xdr:to>
      <xdr:col>1</xdr:col>
      <xdr:colOff>889000</xdr:colOff>
      <xdr:row>1290</xdr:row>
      <xdr:rowOff>800100</xdr:rowOff>
    </xdr:to>
    <xdr:pic>
      <xdr:nvPicPr>
        <xdr:cNvPr id="1269" name="Image 2536">
          <a:extLst>
            <a:ext uri="{FF2B5EF4-FFF2-40B4-BE49-F238E27FC236}">
              <a16:creationId xmlns:a16="http://schemas.microsoft.com/office/drawing/2014/main" xmlns="" id="{FEC54F62-841B-406F-8CFA-6D7C3DF56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7" r:link="rId2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7966175"/>
          <a:ext cx="876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1291</xdr:row>
      <xdr:rowOff>12700</xdr:rowOff>
    </xdr:from>
    <xdr:to>
      <xdr:col>1</xdr:col>
      <xdr:colOff>952500</xdr:colOff>
      <xdr:row>1291</xdr:row>
      <xdr:rowOff>814663</xdr:rowOff>
    </xdr:to>
    <xdr:pic>
      <xdr:nvPicPr>
        <xdr:cNvPr id="1270" name="Image 2538">
          <a:extLst>
            <a:ext uri="{FF2B5EF4-FFF2-40B4-BE49-F238E27FC236}">
              <a16:creationId xmlns:a16="http://schemas.microsoft.com/office/drawing/2014/main" xmlns="" id="{993B2747-0535-4194-86B4-AF0AE61DD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9" r:link="rId2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8918675"/>
          <a:ext cx="939800" cy="80196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1292</xdr:row>
      <xdr:rowOff>12700</xdr:rowOff>
    </xdr:from>
    <xdr:to>
      <xdr:col>1</xdr:col>
      <xdr:colOff>889000</xdr:colOff>
      <xdr:row>1292</xdr:row>
      <xdr:rowOff>800100</xdr:rowOff>
    </xdr:to>
    <xdr:pic>
      <xdr:nvPicPr>
        <xdr:cNvPr id="1271" name="Image 2540">
          <a:extLst>
            <a:ext uri="{FF2B5EF4-FFF2-40B4-BE49-F238E27FC236}">
              <a16:creationId xmlns:a16="http://schemas.microsoft.com/office/drawing/2014/main" xmlns="" id="{887C4610-158F-4958-80A2-AC17C25DD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1" r:link="rId2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29871175"/>
          <a:ext cx="876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1293</xdr:row>
      <xdr:rowOff>12700</xdr:rowOff>
    </xdr:from>
    <xdr:to>
      <xdr:col>1</xdr:col>
      <xdr:colOff>952500</xdr:colOff>
      <xdr:row>1293</xdr:row>
      <xdr:rowOff>827193</xdr:rowOff>
    </xdr:to>
    <xdr:pic>
      <xdr:nvPicPr>
        <xdr:cNvPr id="1272" name="Image 2542">
          <a:extLst>
            <a:ext uri="{FF2B5EF4-FFF2-40B4-BE49-F238E27FC236}">
              <a16:creationId xmlns:a16="http://schemas.microsoft.com/office/drawing/2014/main" xmlns="" id="{E45B6BE7-B43E-4BD6-9B4C-B6BF0291E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3" r:link="rId2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08236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1294</xdr:row>
      <xdr:rowOff>12700</xdr:rowOff>
    </xdr:from>
    <xdr:to>
      <xdr:col>1</xdr:col>
      <xdr:colOff>952500</xdr:colOff>
      <xdr:row>1294</xdr:row>
      <xdr:rowOff>827193</xdr:rowOff>
    </xdr:to>
    <xdr:pic>
      <xdr:nvPicPr>
        <xdr:cNvPr id="1273" name="Image 2544">
          <a:extLst>
            <a:ext uri="{FF2B5EF4-FFF2-40B4-BE49-F238E27FC236}">
              <a16:creationId xmlns:a16="http://schemas.microsoft.com/office/drawing/2014/main" xmlns="" id="{29B4D0F7-72A6-4FFA-8B41-90793EEDF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5" r:link="rId2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17761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1295</xdr:row>
      <xdr:rowOff>12700</xdr:rowOff>
    </xdr:from>
    <xdr:to>
      <xdr:col>1</xdr:col>
      <xdr:colOff>952500</xdr:colOff>
      <xdr:row>1295</xdr:row>
      <xdr:rowOff>827193</xdr:rowOff>
    </xdr:to>
    <xdr:pic>
      <xdr:nvPicPr>
        <xdr:cNvPr id="1274" name="Image 2546">
          <a:extLst>
            <a:ext uri="{FF2B5EF4-FFF2-40B4-BE49-F238E27FC236}">
              <a16:creationId xmlns:a16="http://schemas.microsoft.com/office/drawing/2014/main" xmlns="" id="{1B04EA82-311B-4F6E-BE35-3E2373D8E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7" r:link="rId2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2728675"/>
          <a:ext cx="939800" cy="81449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1296</xdr:row>
      <xdr:rowOff>12700</xdr:rowOff>
    </xdr:from>
    <xdr:to>
      <xdr:col>1</xdr:col>
      <xdr:colOff>952500</xdr:colOff>
      <xdr:row>1296</xdr:row>
      <xdr:rowOff>852255</xdr:rowOff>
    </xdr:to>
    <xdr:pic>
      <xdr:nvPicPr>
        <xdr:cNvPr id="1275" name="Image 2548">
          <a:extLst>
            <a:ext uri="{FF2B5EF4-FFF2-40B4-BE49-F238E27FC236}">
              <a16:creationId xmlns:a16="http://schemas.microsoft.com/office/drawing/2014/main" xmlns="" id="{F4C9831E-C0ED-413B-B72C-BEFAFC5AF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9" r:link="rId2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3681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1297</xdr:row>
      <xdr:rowOff>12700</xdr:rowOff>
    </xdr:from>
    <xdr:to>
      <xdr:col>1</xdr:col>
      <xdr:colOff>952500</xdr:colOff>
      <xdr:row>1297</xdr:row>
      <xdr:rowOff>852255</xdr:rowOff>
    </xdr:to>
    <xdr:pic>
      <xdr:nvPicPr>
        <xdr:cNvPr id="1276" name="Image 2550">
          <a:extLst>
            <a:ext uri="{FF2B5EF4-FFF2-40B4-BE49-F238E27FC236}">
              <a16:creationId xmlns:a16="http://schemas.microsoft.com/office/drawing/2014/main" xmlns="" id="{4088026A-4F12-42EA-A530-F84206438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1" r:link="rId2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4633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1298</xdr:row>
      <xdr:rowOff>12700</xdr:rowOff>
    </xdr:from>
    <xdr:to>
      <xdr:col>1</xdr:col>
      <xdr:colOff>952500</xdr:colOff>
      <xdr:row>1298</xdr:row>
      <xdr:rowOff>639233</xdr:rowOff>
    </xdr:to>
    <xdr:pic>
      <xdr:nvPicPr>
        <xdr:cNvPr id="1277" name="Image 2552">
          <a:extLst>
            <a:ext uri="{FF2B5EF4-FFF2-40B4-BE49-F238E27FC236}">
              <a16:creationId xmlns:a16="http://schemas.microsoft.com/office/drawing/2014/main" xmlns="" id="{34B3645A-9D79-4DA6-AFC7-F43008F5B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3" r:link="rId2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55861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1299</xdr:row>
      <xdr:rowOff>12700</xdr:rowOff>
    </xdr:from>
    <xdr:to>
      <xdr:col>1</xdr:col>
      <xdr:colOff>952500</xdr:colOff>
      <xdr:row>1299</xdr:row>
      <xdr:rowOff>639233</xdr:rowOff>
    </xdr:to>
    <xdr:pic>
      <xdr:nvPicPr>
        <xdr:cNvPr id="1278" name="Image 2554">
          <a:extLst>
            <a:ext uri="{FF2B5EF4-FFF2-40B4-BE49-F238E27FC236}">
              <a16:creationId xmlns:a16="http://schemas.microsoft.com/office/drawing/2014/main" xmlns="" id="{76E20CEC-F28C-4ADE-874F-6C5F33F2E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5" r:link="rId2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65386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1300</xdr:row>
      <xdr:rowOff>12700</xdr:rowOff>
    </xdr:from>
    <xdr:to>
      <xdr:col>1</xdr:col>
      <xdr:colOff>952500</xdr:colOff>
      <xdr:row>1300</xdr:row>
      <xdr:rowOff>639233</xdr:rowOff>
    </xdr:to>
    <xdr:pic>
      <xdr:nvPicPr>
        <xdr:cNvPr id="1279" name="Image 2556">
          <a:extLst>
            <a:ext uri="{FF2B5EF4-FFF2-40B4-BE49-F238E27FC236}">
              <a16:creationId xmlns:a16="http://schemas.microsoft.com/office/drawing/2014/main" xmlns="" id="{437B3E43-AAD8-4041-9CE7-2679F38A3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7" r:link="rId2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74911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1301</xdr:row>
      <xdr:rowOff>12700</xdr:rowOff>
    </xdr:from>
    <xdr:to>
      <xdr:col>1</xdr:col>
      <xdr:colOff>952500</xdr:colOff>
      <xdr:row>1302</xdr:row>
      <xdr:rowOff>0</xdr:rowOff>
    </xdr:to>
    <xdr:pic>
      <xdr:nvPicPr>
        <xdr:cNvPr id="1280" name="Image 2558">
          <a:extLst>
            <a:ext uri="{FF2B5EF4-FFF2-40B4-BE49-F238E27FC236}">
              <a16:creationId xmlns:a16="http://schemas.microsoft.com/office/drawing/2014/main" xmlns="" id="{FE370D0D-700D-42FE-9D38-6A82C4F18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9" r:link="rId2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8443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1302</xdr:row>
      <xdr:rowOff>12700</xdr:rowOff>
    </xdr:from>
    <xdr:to>
      <xdr:col>1</xdr:col>
      <xdr:colOff>952500</xdr:colOff>
      <xdr:row>1302</xdr:row>
      <xdr:rowOff>676825</xdr:rowOff>
    </xdr:to>
    <xdr:pic>
      <xdr:nvPicPr>
        <xdr:cNvPr id="1281" name="Image 2560">
          <a:extLst>
            <a:ext uri="{FF2B5EF4-FFF2-40B4-BE49-F238E27FC236}">
              <a16:creationId xmlns:a16="http://schemas.microsoft.com/office/drawing/2014/main" xmlns="" id="{A72DB78F-3A98-4661-AA5B-66DB2C627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1" r:link="rId2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393961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1303</xdr:row>
      <xdr:rowOff>12700</xdr:rowOff>
    </xdr:from>
    <xdr:to>
      <xdr:col>1</xdr:col>
      <xdr:colOff>914400</xdr:colOff>
      <xdr:row>1303</xdr:row>
      <xdr:rowOff>800100</xdr:rowOff>
    </xdr:to>
    <xdr:pic>
      <xdr:nvPicPr>
        <xdr:cNvPr id="1282" name="Image 2562">
          <a:extLst>
            <a:ext uri="{FF2B5EF4-FFF2-40B4-BE49-F238E27FC236}">
              <a16:creationId xmlns:a16="http://schemas.microsoft.com/office/drawing/2014/main" xmlns="" id="{5BDF20C5-972F-4C25-894F-156B28633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3" r:link="rId2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03486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1304</xdr:row>
      <xdr:rowOff>12700</xdr:rowOff>
    </xdr:from>
    <xdr:to>
      <xdr:col>1</xdr:col>
      <xdr:colOff>914400</xdr:colOff>
      <xdr:row>1304</xdr:row>
      <xdr:rowOff>800100</xdr:rowOff>
    </xdr:to>
    <xdr:pic>
      <xdr:nvPicPr>
        <xdr:cNvPr id="1283" name="Image 2564">
          <a:extLst>
            <a:ext uri="{FF2B5EF4-FFF2-40B4-BE49-F238E27FC236}">
              <a16:creationId xmlns:a16="http://schemas.microsoft.com/office/drawing/2014/main" xmlns="" id="{2584D484-C295-44C0-8FDD-F7DFF3F4E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5" r:link="rId2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13011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1305</xdr:row>
      <xdr:rowOff>12700</xdr:rowOff>
    </xdr:from>
    <xdr:to>
      <xdr:col>1</xdr:col>
      <xdr:colOff>914400</xdr:colOff>
      <xdr:row>1305</xdr:row>
      <xdr:rowOff>800100</xdr:rowOff>
    </xdr:to>
    <xdr:pic>
      <xdr:nvPicPr>
        <xdr:cNvPr id="1284" name="Image 2566">
          <a:extLst>
            <a:ext uri="{FF2B5EF4-FFF2-40B4-BE49-F238E27FC236}">
              <a16:creationId xmlns:a16="http://schemas.microsoft.com/office/drawing/2014/main" xmlns="" id="{EA81A27A-6479-458E-AB17-9A42D28DD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7" r:link="rId2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2253675"/>
          <a:ext cx="901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1306</xdr:row>
      <xdr:rowOff>12700</xdr:rowOff>
    </xdr:from>
    <xdr:to>
      <xdr:col>1</xdr:col>
      <xdr:colOff>952500</xdr:colOff>
      <xdr:row>1306</xdr:row>
      <xdr:rowOff>351028</xdr:rowOff>
    </xdr:to>
    <xdr:pic>
      <xdr:nvPicPr>
        <xdr:cNvPr id="1285" name="Image 2568">
          <a:extLst>
            <a:ext uri="{FF2B5EF4-FFF2-40B4-BE49-F238E27FC236}">
              <a16:creationId xmlns:a16="http://schemas.microsoft.com/office/drawing/2014/main" xmlns="" id="{C0933982-5A9C-4232-9BAC-A8F569C1D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9" r:link="rId2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3206175"/>
          <a:ext cx="939800" cy="33832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1307</xdr:row>
      <xdr:rowOff>12700</xdr:rowOff>
    </xdr:from>
    <xdr:to>
      <xdr:col>1</xdr:col>
      <xdr:colOff>952500</xdr:colOff>
      <xdr:row>1307</xdr:row>
      <xdr:rowOff>664295</xdr:rowOff>
    </xdr:to>
    <xdr:pic>
      <xdr:nvPicPr>
        <xdr:cNvPr id="1286" name="Image 2570">
          <a:extLst>
            <a:ext uri="{FF2B5EF4-FFF2-40B4-BE49-F238E27FC236}">
              <a16:creationId xmlns:a16="http://schemas.microsoft.com/office/drawing/2014/main" xmlns="" id="{119D7972-831C-483C-986C-BAFF90E88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1" r:link="rId2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4158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1308</xdr:row>
      <xdr:rowOff>12700</xdr:rowOff>
    </xdr:from>
    <xdr:to>
      <xdr:col>1</xdr:col>
      <xdr:colOff>952500</xdr:colOff>
      <xdr:row>1308</xdr:row>
      <xdr:rowOff>664295</xdr:rowOff>
    </xdr:to>
    <xdr:pic>
      <xdr:nvPicPr>
        <xdr:cNvPr id="1287" name="Image 2572">
          <a:extLst>
            <a:ext uri="{FF2B5EF4-FFF2-40B4-BE49-F238E27FC236}">
              <a16:creationId xmlns:a16="http://schemas.microsoft.com/office/drawing/2014/main" xmlns="" id="{88761729-76D6-472C-B005-994221A33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3" r:link="rId2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51111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1309</xdr:row>
      <xdr:rowOff>12700</xdr:rowOff>
    </xdr:from>
    <xdr:to>
      <xdr:col>1</xdr:col>
      <xdr:colOff>952500</xdr:colOff>
      <xdr:row>1309</xdr:row>
      <xdr:rowOff>664295</xdr:rowOff>
    </xdr:to>
    <xdr:pic>
      <xdr:nvPicPr>
        <xdr:cNvPr id="1288" name="Image 2574">
          <a:extLst>
            <a:ext uri="{FF2B5EF4-FFF2-40B4-BE49-F238E27FC236}">
              <a16:creationId xmlns:a16="http://schemas.microsoft.com/office/drawing/2014/main" xmlns="" id="{C1DC1D63-3DC0-4871-9227-F74AC596C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5" r:link="rId2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6063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1310</xdr:row>
      <xdr:rowOff>12700</xdr:rowOff>
    </xdr:from>
    <xdr:to>
      <xdr:col>1</xdr:col>
      <xdr:colOff>952500</xdr:colOff>
      <xdr:row>1310</xdr:row>
      <xdr:rowOff>664295</xdr:rowOff>
    </xdr:to>
    <xdr:pic>
      <xdr:nvPicPr>
        <xdr:cNvPr id="1289" name="Image 2576">
          <a:extLst>
            <a:ext uri="{FF2B5EF4-FFF2-40B4-BE49-F238E27FC236}">
              <a16:creationId xmlns:a16="http://schemas.microsoft.com/office/drawing/2014/main" xmlns="" id="{5AD56F61-C524-49E8-9D1A-92F0150D9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7" r:link="rId2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70161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1311</xdr:row>
      <xdr:rowOff>12700</xdr:rowOff>
    </xdr:from>
    <xdr:to>
      <xdr:col>1</xdr:col>
      <xdr:colOff>952500</xdr:colOff>
      <xdr:row>1311</xdr:row>
      <xdr:rowOff>739479</xdr:rowOff>
    </xdr:to>
    <xdr:pic>
      <xdr:nvPicPr>
        <xdr:cNvPr id="1290" name="Image 2578">
          <a:extLst>
            <a:ext uri="{FF2B5EF4-FFF2-40B4-BE49-F238E27FC236}">
              <a16:creationId xmlns:a16="http://schemas.microsoft.com/office/drawing/2014/main" xmlns="" id="{5822D94C-B69D-44C7-8B8F-EAAC9D9E9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9" r:link="rId2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79686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1312</xdr:row>
      <xdr:rowOff>12700</xdr:rowOff>
    </xdr:from>
    <xdr:to>
      <xdr:col>1</xdr:col>
      <xdr:colOff>952500</xdr:colOff>
      <xdr:row>1312</xdr:row>
      <xdr:rowOff>739479</xdr:rowOff>
    </xdr:to>
    <xdr:pic>
      <xdr:nvPicPr>
        <xdr:cNvPr id="1291" name="Image 2580">
          <a:extLst>
            <a:ext uri="{FF2B5EF4-FFF2-40B4-BE49-F238E27FC236}">
              <a16:creationId xmlns:a16="http://schemas.microsoft.com/office/drawing/2014/main" xmlns="" id="{9A722251-28CE-420C-9909-A12067E94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1" r:link="rId2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89211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1313</xdr:row>
      <xdr:rowOff>12700</xdr:rowOff>
    </xdr:from>
    <xdr:to>
      <xdr:col>1</xdr:col>
      <xdr:colOff>952500</xdr:colOff>
      <xdr:row>1313</xdr:row>
      <xdr:rowOff>689356</xdr:rowOff>
    </xdr:to>
    <xdr:pic>
      <xdr:nvPicPr>
        <xdr:cNvPr id="1292" name="Image 2582">
          <a:extLst>
            <a:ext uri="{FF2B5EF4-FFF2-40B4-BE49-F238E27FC236}">
              <a16:creationId xmlns:a16="http://schemas.microsoft.com/office/drawing/2014/main" xmlns="" id="{5098EA9C-F8C0-49F5-9DB6-59BD3411C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3" r:link="rId2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498736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1314</xdr:row>
      <xdr:rowOff>12700</xdr:rowOff>
    </xdr:from>
    <xdr:to>
      <xdr:col>1</xdr:col>
      <xdr:colOff>952500</xdr:colOff>
      <xdr:row>1314</xdr:row>
      <xdr:rowOff>664295</xdr:rowOff>
    </xdr:to>
    <xdr:pic>
      <xdr:nvPicPr>
        <xdr:cNvPr id="1293" name="Image 2584">
          <a:extLst>
            <a:ext uri="{FF2B5EF4-FFF2-40B4-BE49-F238E27FC236}">
              <a16:creationId xmlns:a16="http://schemas.microsoft.com/office/drawing/2014/main" xmlns="" id="{4BCF0553-B8E3-4AA6-820D-1431D3B55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5" r:link="rId2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08261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1315</xdr:row>
      <xdr:rowOff>12700</xdr:rowOff>
    </xdr:from>
    <xdr:to>
      <xdr:col>1</xdr:col>
      <xdr:colOff>952500</xdr:colOff>
      <xdr:row>1315</xdr:row>
      <xdr:rowOff>664295</xdr:rowOff>
    </xdr:to>
    <xdr:pic>
      <xdr:nvPicPr>
        <xdr:cNvPr id="1294" name="Image 2586">
          <a:extLst>
            <a:ext uri="{FF2B5EF4-FFF2-40B4-BE49-F238E27FC236}">
              <a16:creationId xmlns:a16="http://schemas.microsoft.com/office/drawing/2014/main" xmlns="" id="{57A8BF9D-5E11-4899-BF8B-21438CA39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7" r:link="rId2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1778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1316</xdr:row>
      <xdr:rowOff>12700</xdr:rowOff>
    </xdr:from>
    <xdr:to>
      <xdr:col>1</xdr:col>
      <xdr:colOff>952500</xdr:colOff>
      <xdr:row>1316</xdr:row>
      <xdr:rowOff>664295</xdr:rowOff>
    </xdr:to>
    <xdr:pic>
      <xdr:nvPicPr>
        <xdr:cNvPr id="1295" name="Image 2588">
          <a:extLst>
            <a:ext uri="{FF2B5EF4-FFF2-40B4-BE49-F238E27FC236}">
              <a16:creationId xmlns:a16="http://schemas.microsoft.com/office/drawing/2014/main" xmlns="" id="{B174B173-2076-4F19-814C-219269024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9" r:link="rId2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27311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1317</xdr:row>
      <xdr:rowOff>12700</xdr:rowOff>
    </xdr:from>
    <xdr:to>
      <xdr:col>1</xdr:col>
      <xdr:colOff>952500</xdr:colOff>
      <xdr:row>1317</xdr:row>
      <xdr:rowOff>664295</xdr:rowOff>
    </xdr:to>
    <xdr:pic>
      <xdr:nvPicPr>
        <xdr:cNvPr id="1296" name="Image 2590">
          <a:extLst>
            <a:ext uri="{FF2B5EF4-FFF2-40B4-BE49-F238E27FC236}">
              <a16:creationId xmlns:a16="http://schemas.microsoft.com/office/drawing/2014/main" xmlns="" id="{DABCE72F-1BF4-49B7-BCA3-4A49D7CF3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1" r:link="rId2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3683675"/>
          <a:ext cx="939800" cy="65159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1318</xdr:row>
      <xdr:rowOff>12700</xdr:rowOff>
    </xdr:from>
    <xdr:to>
      <xdr:col>1</xdr:col>
      <xdr:colOff>952500</xdr:colOff>
      <xdr:row>1318</xdr:row>
      <xdr:rowOff>689356</xdr:rowOff>
    </xdr:to>
    <xdr:pic>
      <xdr:nvPicPr>
        <xdr:cNvPr id="1297" name="Image 2592">
          <a:extLst>
            <a:ext uri="{FF2B5EF4-FFF2-40B4-BE49-F238E27FC236}">
              <a16:creationId xmlns:a16="http://schemas.microsoft.com/office/drawing/2014/main" xmlns="" id="{78DCBF58-8308-430B-88D4-F05938798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3" r:link="rId2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46361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1319</xdr:row>
      <xdr:rowOff>12700</xdr:rowOff>
    </xdr:from>
    <xdr:to>
      <xdr:col>1</xdr:col>
      <xdr:colOff>952500</xdr:colOff>
      <xdr:row>1319</xdr:row>
      <xdr:rowOff>752009</xdr:rowOff>
    </xdr:to>
    <xdr:pic>
      <xdr:nvPicPr>
        <xdr:cNvPr id="1298" name="Image 2594">
          <a:extLst>
            <a:ext uri="{FF2B5EF4-FFF2-40B4-BE49-F238E27FC236}">
              <a16:creationId xmlns:a16="http://schemas.microsoft.com/office/drawing/2014/main" xmlns="" id="{49CA49A5-96A2-46EC-B8CB-12A54E5F6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5" r:link="rId2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5588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1320</xdr:row>
      <xdr:rowOff>12700</xdr:rowOff>
    </xdr:from>
    <xdr:to>
      <xdr:col>1</xdr:col>
      <xdr:colOff>952500</xdr:colOff>
      <xdr:row>1320</xdr:row>
      <xdr:rowOff>752009</xdr:rowOff>
    </xdr:to>
    <xdr:pic>
      <xdr:nvPicPr>
        <xdr:cNvPr id="1299" name="Image 2596">
          <a:extLst>
            <a:ext uri="{FF2B5EF4-FFF2-40B4-BE49-F238E27FC236}">
              <a16:creationId xmlns:a16="http://schemas.microsoft.com/office/drawing/2014/main" xmlns="" id="{BA177C1C-E262-4A10-AA3A-88D4CE175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7" r:link="rId2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65411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1321</xdr:row>
      <xdr:rowOff>12700</xdr:rowOff>
    </xdr:from>
    <xdr:to>
      <xdr:col>1</xdr:col>
      <xdr:colOff>952500</xdr:colOff>
      <xdr:row>1321</xdr:row>
      <xdr:rowOff>752009</xdr:rowOff>
    </xdr:to>
    <xdr:pic>
      <xdr:nvPicPr>
        <xdr:cNvPr id="1300" name="Image 2598">
          <a:extLst>
            <a:ext uri="{FF2B5EF4-FFF2-40B4-BE49-F238E27FC236}">
              <a16:creationId xmlns:a16="http://schemas.microsoft.com/office/drawing/2014/main" xmlns="" id="{5E979ED3-CC2C-44A7-B8A9-23866A753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9" r:link="rId2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7493675"/>
          <a:ext cx="939800" cy="73930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1322</xdr:row>
      <xdr:rowOff>12700</xdr:rowOff>
    </xdr:from>
    <xdr:to>
      <xdr:col>1</xdr:col>
      <xdr:colOff>952500</xdr:colOff>
      <xdr:row>1322</xdr:row>
      <xdr:rowOff>701887</xdr:rowOff>
    </xdr:to>
    <xdr:pic>
      <xdr:nvPicPr>
        <xdr:cNvPr id="1301" name="Image 2600">
          <a:extLst>
            <a:ext uri="{FF2B5EF4-FFF2-40B4-BE49-F238E27FC236}">
              <a16:creationId xmlns:a16="http://schemas.microsoft.com/office/drawing/2014/main" xmlns="" id="{474807D5-7BC7-47BB-B8EE-59A879972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1" r:link="rId2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84461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1323</xdr:row>
      <xdr:rowOff>12700</xdr:rowOff>
    </xdr:from>
    <xdr:to>
      <xdr:col>1</xdr:col>
      <xdr:colOff>952500</xdr:colOff>
      <xdr:row>1323</xdr:row>
      <xdr:rowOff>714417</xdr:rowOff>
    </xdr:to>
    <xdr:pic>
      <xdr:nvPicPr>
        <xdr:cNvPr id="1302" name="Image 2602">
          <a:extLst>
            <a:ext uri="{FF2B5EF4-FFF2-40B4-BE49-F238E27FC236}">
              <a16:creationId xmlns:a16="http://schemas.microsoft.com/office/drawing/2014/main" xmlns="" id="{9EC49059-DC99-4D70-ABCF-BA5B6C499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3" r:link="rId2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593986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1324</xdr:row>
      <xdr:rowOff>12700</xdr:rowOff>
    </xdr:from>
    <xdr:to>
      <xdr:col>1</xdr:col>
      <xdr:colOff>952500</xdr:colOff>
      <xdr:row>1324</xdr:row>
      <xdr:rowOff>689356</xdr:rowOff>
    </xdr:to>
    <xdr:pic>
      <xdr:nvPicPr>
        <xdr:cNvPr id="1303" name="Image 2604">
          <a:extLst>
            <a:ext uri="{FF2B5EF4-FFF2-40B4-BE49-F238E27FC236}">
              <a16:creationId xmlns:a16="http://schemas.microsoft.com/office/drawing/2014/main" xmlns="" id="{15B4C56C-FFA3-49C4-BB85-B26DF8E86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5" r:link="rId2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03511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1325</xdr:row>
      <xdr:rowOff>12700</xdr:rowOff>
    </xdr:from>
    <xdr:to>
      <xdr:col>1</xdr:col>
      <xdr:colOff>952500</xdr:colOff>
      <xdr:row>1325</xdr:row>
      <xdr:rowOff>739479</xdr:rowOff>
    </xdr:to>
    <xdr:pic>
      <xdr:nvPicPr>
        <xdr:cNvPr id="1304" name="Image 2606">
          <a:extLst>
            <a:ext uri="{FF2B5EF4-FFF2-40B4-BE49-F238E27FC236}">
              <a16:creationId xmlns:a16="http://schemas.microsoft.com/office/drawing/2014/main" xmlns="" id="{D9038093-3004-4C2E-9938-8CB9B8EAC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7" r:link="rId2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13036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1326</xdr:row>
      <xdr:rowOff>12700</xdr:rowOff>
    </xdr:from>
    <xdr:to>
      <xdr:col>1</xdr:col>
      <xdr:colOff>952500</xdr:colOff>
      <xdr:row>1326</xdr:row>
      <xdr:rowOff>726948</xdr:rowOff>
    </xdr:to>
    <xdr:pic>
      <xdr:nvPicPr>
        <xdr:cNvPr id="1305" name="Image 2608">
          <a:extLst>
            <a:ext uri="{FF2B5EF4-FFF2-40B4-BE49-F238E27FC236}">
              <a16:creationId xmlns:a16="http://schemas.microsoft.com/office/drawing/2014/main" xmlns="" id="{14F05899-665D-48D1-81B7-9AAA33FE3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9" r:link="rId2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2256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1327</xdr:row>
      <xdr:rowOff>12700</xdr:rowOff>
    </xdr:from>
    <xdr:to>
      <xdr:col>1</xdr:col>
      <xdr:colOff>952500</xdr:colOff>
      <xdr:row>1327</xdr:row>
      <xdr:rowOff>689356</xdr:rowOff>
    </xdr:to>
    <xdr:pic>
      <xdr:nvPicPr>
        <xdr:cNvPr id="1306" name="Image 2610">
          <a:extLst>
            <a:ext uri="{FF2B5EF4-FFF2-40B4-BE49-F238E27FC236}">
              <a16:creationId xmlns:a16="http://schemas.microsoft.com/office/drawing/2014/main" xmlns="" id="{E5DDB5BC-DD4E-49FA-91C4-E8B0237EC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1" r:link="rId2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32086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1328</xdr:row>
      <xdr:rowOff>12700</xdr:rowOff>
    </xdr:from>
    <xdr:to>
      <xdr:col>1</xdr:col>
      <xdr:colOff>952500</xdr:colOff>
      <xdr:row>1328</xdr:row>
      <xdr:rowOff>689356</xdr:rowOff>
    </xdr:to>
    <xdr:pic>
      <xdr:nvPicPr>
        <xdr:cNvPr id="1307" name="Image 2612">
          <a:extLst>
            <a:ext uri="{FF2B5EF4-FFF2-40B4-BE49-F238E27FC236}">
              <a16:creationId xmlns:a16="http://schemas.microsoft.com/office/drawing/2014/main" xmlns="" id="{07387021-3328-4AC0-91DC-7CE2FC37F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3" r:link="rId2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41611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1329</xdr:row>
      <xdr:rowOff>12700</xdr:rowOff>
    </xdr:from>
    <xdr:to>
      <xdr:col>1</xdr:col>
      <xdr:colOff>952500</xdr:colOff>
      <xdr:row>1329</xdr:row>
      <xdr:rowOff>739479</xdr:rowOff>
    </xdr:to>
    <xdr:pic>
      <xdr:nvPicPr>
        <xdr:cNvPr id="1308" name="Image 2614">
          <a:extLst>
            <a:ext uri="{FF2B5EF4-FFF2-40B4-BE49-F238E27FC236}">
              <a16:creationId xmlns:a16="http://schemas.microsoft.com/office/drawing/2014/main" xmlns="" id="{45724336-CFED-4D8E-904A-81AD76C03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5" r:link="rId2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5113675"/>
          <a:ext cx="939800" cy="72677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1330</xdr:row>
      <xdr:rowOff>12700</xdr:rowOff>
    </xdr:from>
    <xdr:to>
      <xdr:col>1</xdr:col>
      <xdr:colOff>952500</xdr:colOff>
      <xdr:row>1330</xdr:row>
      <xdr:rowOff>726948</xdr:rowOff>
    </xdr:to>
    <xdr:pic>
      <xdr:nvPicPr>
        <xdr:cNvPr id="1309" name="Image 2616">
          <a:extLst>
            <a:ext uri="{FF2B5EF4-FFF2-40B4-BE49-F238E27FC236}">
              <a16:creationId xmlns:a16="http://schemas.microsoft.com/office/drawing/2014/main" xmlns="" id="{5D4A10B1-E4F6-49DE-994F-2FB163D00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7" r:link="rId2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60661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1331</xdr:row>
      <xdr:rowOff>12700</xdr:rowOff>
    </xdr:from>
    <xdr:to>
      <xdr:col>1</xdr:col>
      <xdr:colOff>952500</xdr:colOff>
      <xdr:row>1331</xdr:row>
      <xdr:rowOff>726948</xdr:rowOff>
    </xdr:to>
    <xdr:pic>
      <xdr:nvPicPr>
        <xdr:cNvPr id="1310" name="Image 2618">
          <a:extLst>
            <a:ext uri="{FF2B5EF4-FFF2-40B4-BE49-F238E27FC236}">
              <a16:creationId xmlns:a16="http://schemas.microsoft.com/office/drawing/2014/main" xmlns="" id="{AA5F6718-CEEF-43DD-BE86-410B34BE3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9" r:link="rId2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70186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1332</xdr:row>
      <xdr:rowOff>12700</xdr:rowOff>
    </xdr:from>
    <xdr:to>
      <xdr:col>1</xdr:col>
      <xdr:colOff>952500</xdr:colOff>
      <xdr:row>1332</xdr:row>
      <xdr:rowOff>701887</xdr:rowOff>
    </xdr:to>
    <xdr:pic>
      <xdr:nvPicPr>
        <xdr:cNvPr id="1311" name="Image 2620">
          <a:extLst>
            <a:ext uri="{FF2B5EF4-FFF2-40B4-BE49-F238E27FC236}">
              <a16:creationId xmlns:a16="http://schemas.microsoft.com/office/drawing/2014/main" xmlns="" id="{A75F43CB-266A-4591-96B6-CCFD01007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1" r:link="rId2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79711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1333</xdr:row>
      <xdr:rowOff>12700</xdr:rowOff>
    </xdr:from>
    <xdr:to>
      <xdr:col>1</xdr:col>
      <xdr:colOff>952500</xdr:colOff>
      <xdr:row>1333</xdr:row>
      <xdr:rowOff>676825</xdr:rowOff>
    </xdr:to>
    <xdr:pic>
      <xdr:nvPicPr>
        <xdr:cNvPr id="1312" name="Image 2622">
          <a:extLst>
            <a:ext uri="{FF2B5EF4-FFF2-40B4-BE49-F238E27FC236}">
              <a16:creationId xmlns:a16="http://schemas.microsoft.com/office/drawing/2014/main" xmlns="" id="{36C397E0-073F-4D88-894B-0D755B353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3" r:link="rId2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8923675"/>
          <a:ext cx="939800" cy="6641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1334</xdr:row>
      <xdr:rowOff>12700</xdr:rowOff>
    </xdr:from>
    <xdr:to>
      <xdr:col>1</xdr:col>
      <xdr:colOff>952500</xdr:colOff>
      <xdr:row>1334</xdr:row>
      <xdr:rowOff>802132</xdr:rowOff>
    </xdr:to>
    <xdr:pic>
      <xdr:nvPicPr>
        <xdr:cNvPr id="1313" name="Image 2624">
          <a:extLst>
            <a:ext uri="{FF2B5EF4-FFF2-40B4-BE49-F238E27FC236}">
              <a16:creationId xmlns:a16="http://schemas.microsoft.com/office/drawing/2014/main" xmlns="" id="{FA60CF64-2E2A-4170-BB2F-B95AF706D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5" r:link="rId2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69876175"/>
          <a:ext cx="939800" cy="78943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1335</xdr:row>
      <xdr:rowOff>12700</xdr:rowOff>
    </xdr:from>
    <xdr:to>
      <xdr:col>1</xdr:col>
      <xdr:colOff>952500</xdr:colOff>
      <xdr:row>1335</xdr:row>
      <xdr:rowOff>714417</xdr:rowOff>
    </xdr:to>
    <xdr:pic>
      <xdr:nvPicPr>
        <xdr:cNvPr id="1314" name="Image 2626">
          <a:extLst>
            <a:ext uri="{FF2B5EF4-FFF2-40B4-BE49-F238E27FC236}">
              <a16:creationId xmlns:a16="http://schemas.microsoft.com/office/drawing/2014/main" xmlns="" id="{F45FE886-7033-427D-B3AB-DEC235290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7" r:link="rId2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08286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1336</xdr:row>
      <xdr:rowOff>12700</xdr:rowOff>
    </xdr:from>
    <xdr:to>
      <xdr:col>1</xdr:col>
      <xdr:colOff>952500</xdr:colOff>
      <xdr:row>1336</xdr:row>
      <xdr:rowOff>714417</xdr:rowOff>
    </xdr:to>
    <xdr:pic>
      <xdr:nvPicPr>
        <xdr:cNvPr id="1315" name="Image 2628">
          <a:extLst>
            <a:ext uri="{FF2B5EF4-FFF2-40B4-BE49-F238E27FC236}">
              <a16:creationId xmlns:a16="http://schemas.microsoft.com/office/drawing/2014/main" xmlns="" id="{8517F826-B7AA-4C2C-A0E8-E57FF4D34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9" r:link="rId2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1781175"/>
          <a:ext cx="939800" cy="70171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1337</xdr:row>
      <xdr:rowOff>12700</xdr:rowOff>
    </xdr:from>
    <xdr:to>
      <xdr:col>1</xdr:col>
      <xdr:colOff>952500</xdr:colOff>
      <xdr:row>1337</xdr:row>
      <xdr:rowOff>726948</xdr:rowOff>
    </xdr:to>
    <xdr:pic>
      <xdr:nvPicPr>
        <xdr:cNvPr id="1316" name="Image 2630">
          <a:extLst>
            <a:ext uri="{FF2B5EF4-FFF2-40B4-BE49-F238E27FC236}">
              <a16:creationId xmlns:a16="http://schemas.microsoft.com/office/drawing/2014/main" xmlns="" id="{FA45F976-9267-4697-A8AD-2A807DFEE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1" r:link="rId2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2733675"/>
          <a:ext cx="939800" cy="71424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1338</xdr:row>
      <xdr:rowOff>12700</xdr:rowOff>
    </xdr:from>
    <xdr:to>
      <xdr:col>1</xdr:col>
      <xdr:colOff>952500</xdr:colOff>
      <xdr:row>1338</xdr:row>
      <xdr:rowOff>701887</xdr:rowOff>
    </xdr:to>
    <xdr:pic>
      <xdr:nvPicPr>
        <xdr:cNvPr id="1317" name="Image 2632">
          <a:extLst>
            <a:ext uri="{FF2B5EF4-FFF2-40B4-BE49-F238E27FC236}">
              <a16:creationId xmlns:a16="http://schemas.microsoft.com/office/drawing/2014/main" xmlns="" id="{1B552C4E-7FF9-4A35-B72D-51DAE041F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3" r:link="rId2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3686175"/>
          <a:ext cx="939800" cy="68918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1339</xdr:row>
      <xdr:rowOff>12700</xdr:rowOff>
    </xdr:from>
    <xdr:to>
      <xdr:col>1</xdr:col>
      <xdr:colOff>952500</xdr:colOff>
      <xdr:row>1339</xdr:row>
      <xdr:rowOff>764540</xdr:rowOff>
    </xdr:to>
    <xdr:pic>
      <xdr:nvPicPr>
        <xdr:cNvPr id="1318" name="Image 2634">
          <a:extLst>
            <a:ext uri="{FF2B5EF4-FFF2-40B4-BE49-F238E27FC236}">
              <a16:creationId xmlns:a16="http://schemas.microsoft.com/office/drawing/2014/main" xmlns="" id="{D52B6ED6-8C41-446F-9D59-DF1F00C9E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5" r:link="rId2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46386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1340</xdr:row>
      <xdr:rowOff>12700</xdr:rowOff>
    </xdr:from>
    <xdr:to>
      <xdr:col>1</xdr:col>
      <xdr:colOff>952500</xdr:colOff>
      <xdr:row>1340</xdr:row>
      <xdr:rowOff>764540</xdr:rowOff>
    </xdr:to>
    <xdr:pic>
      <xdr:nvPicPr>
        <xdr:cNvPr id="1319" name="Image 2636">
          <a:extLst>
            <a:ext uri="{FF2B5EF4-FFF2-40B4-BE49-F238E27FC236}">
              <a16:creationId xmlns:a16="http://schemas.microsoft.com/office/drawing/2014/main" xmlns="" id="{143408B3-EA4A-45AE-A53D-8D684DD0C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7" r:link="rId2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5591175"/>
          <a:ext cx="939800" cy="75184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1341</xdr:row>
      <xdr:rowOff>12700</xdr:rowOff>
    </xdr:from>
    <xdr:to>
      <xdr:col>1</xdr:col>
      <xdr:colOff>952500</xdr:colOff>
      <xdr:row>1341</xdr:row>
      <xdr:rowOff>777071</xdr:rowOff>
    </xdr:to>
    <xdr:pic>
      <xdr:nvPicPr>
        <xdr:cNvPr id="1320" name="Image 2638">
          <a:extLst>
            <a:ext uri="{FF2B5EF4-FFF2-40B4-BE49-F238E27FC236}">
              <a16:creationId xmlns:a16="http://schemas.microsoft.com/office/drawing/2014/main" xmlns="" id="{4588AE14-6C34-4B14-98E6-3DFE4041D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9" r:link="rId2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6543675"/>
          <a:ext cx="939800" cy="76437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1342</xdr:row>
      <xdr:rowOff>12700</xdr:rowOff>
    </xdr:from>
    <xdr:to>
      <xdr:col>1</xdr:col>
      <xdr:colOff>952500</xdr:colOff>
      <xdr:row>1342</xdr:row>
      <xdr:rowOff>889847</xdr:rowOff>
    </xdr:to>
    <xdr:pic>
      <xdr:nvPicPr>
        <xdr:cNvPr id="1321" name="Image 2640">
          <a:extLst>
            <a:ext uri="{FF2B5EF4-FFF2-40B4-BE49-F238E27FC236}">
              <a16:creationId xmlns:a16="http://schemas.microsoft.com/office/drawing/2014/main" xmlns="" id="{2C0073C5-ED6F-400F-A2AE-7C6D90B8D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1" r:link="rId2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7496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1343</xdr:row>
      <xdr:rowOff>12700</xdr:rowOff>
    </xdr:from>
    <xdr:to>
      <xdr:col>1</xdr:col>
      <xdr:colOff>952500</xdr:colOff>
      <xdr:row>1343</xdr:row>
      <xdr:rowOff>639233</xdr:rowOff>
    </xdr:to>
    <xdr:pic>
      <xdr:nvPicPr>
        <xdr:cNvPr id="1322" name="Image 2642">
          <a:extLst>
            <a:ext uri="{FF2B5EF4-FFF2-40B4-BE49-F238E27FC236}">
              <a16:creationId xmlns:a16="http://schemas.microsoft.com/office/drawing/2014/main" xmlns="" id="{45217731-B470-4677-8BF1-C8B084DC7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3" r:link="rId2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8448675"/>
          <a:ext cx="939800" cy="62653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1344</xdr:row>
      <xdr:rowOff>12700</xdr:rowOff>
    </xdr:from>
    <xdr:to>
      <xdr:col>1</xdr:col>
      <xdr:colOff>952500</xdr:colOff>
      <xdr:row>1344</xdr:row>
      <xdr:rowOff>651764</xdr:rowOff>
    </xdr:to>
    <xdr:pic>
      <xdr:nvPicPr>
        <xdr:cNvPr id="1323" name="Image 2644">
          <a:extLst>
            <a:ext uri="{FF2B5EF4-FFF2-40B4-BE49-F238E27FC236}">
              <a16:creationId xmlns:a16="http://schemas.microsoft.com/office/drawing/2014/main" xmlns="" id="{EA54B509-FD82-4685-B64B-9F75899B5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5" r:link="rId2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79401175"/>
          <a:ext cx="939800" cy="63906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1345</xdr:row>
      <xdr:rowOff>12700</xdr:rowOff>
    </xdr:from>
    <xdr:to>
      <xdr:col>1</xdr:col>
      <xdr:colOff>952500</xdr:colOff>
      <xdr:row>1345</xdr:row>
      <xdr:rowOff>864785</xdr:rowOff>
    </xdr:to>
    <xdr:pic>
      <xdr:nvPicPr>
        <xdr:cNvPr id="1324" name="Image 2646">
          <a:extLst>
            <a:ext uri="{FF2B5EF4-FFF2-40B4-BE49-F238E27FC236}">
              <a16:creationId xmlns:a16="http://schemas.microsoft.com/office/drawing/2014/main" xmlns="" id="{239944CA-0CA6-48A3-9807-D8363BA74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7" r:link="rId2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03536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1346</xdr:row>
      <xdr:rowOff>12700</xdr:rowOff>
    </xdr:from>
    <xdr:to>
      <xdr:col>1</xdr:col>
      <xdr:colOff>351028</xdr:colOff>
      <xdr:row>1347</xdr:row>
      <xdr:rowOff>0</xdr:rowOff>
    </xdr:to>
    <xdr:pic>
      <xdr:nvPicPr>
        <xdr:cNvPr id="1325" name="Image 2648">
          <a:extLst>
            <a:ext uri="{FF2B5EF4-FFF2-40B4-BE49-F238E27FC236}">
              <a16:creationId xmlns:a16="http://schemas.microsoft.com/office/drawing/2014/main" xmlns="" id="{4F7A6D2E-0C0B-46F1-8F43-6AD4B4244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9" r:link="rId2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13061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1347</xdr:row>
      <xdr:rowOff>12700</xdr:rowOff>
    </xdr:from>
    <xdr:to>
      <xdr:col>1</xdr:col>
      <xdr:colOff>764540</xdr:colOff>
      <xdr:row>1348</xdr:row>
      <xdr:rowOff>0</xdr:rowOff>
    </xdr:to>
    <xdr:pic>
      <xdr:nvPicPr>
        <xdr:cNvPr id="1326" name="Image 2650">
          <a:extLst>
            <a:ext uri="{FF2B5EF4-FFF2-40B4-BE49-F238E27FC236}">
              <a16:creationId xmlns:a16="http://schemas.microsoft.com/office/drawing/2014/main" xmlns="" id="{E9E1B2D6-E45E-40B8-B055-DDBCABC47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1" r:link="rId2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225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1348</xdr:row>
      <xdr:rowOff>12700</xdr:rowOff>
    </xdr:from>
    <xdr:to>
      <xdr:col>1</xdr:col>
      <xdr:colOff>952500</xdr:colOff>
      <xdr:row>1348</xdr:row>
      <xdr:rowOff>689356</xdr:rowOff>
    </xdr:to>
    <xdr:pic>
      <xdr:nvPicPr>
        <xdr:cNvPr id="1327" name="Image 2652">
          <a:extLst>
            <a:ext uri="{FF2B5EF4-FFF2-40B4-BE49-F238E27FC236}">
              <a16:creationId xmlns:a16="http://schemas.microsoft.com/office/drawing/2014/main" xmlns="" id="{5478A649-D65B-4010-B609-72E0AABBF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3" r:link="rId2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3211175"/>
          <a:ext cx="939800" cy="676656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1349</xdr:row>
      <xdr:rowOff>12700</xdr:rowOff>
    </xdr:from>
    <xdr:to>
      <xdr:col>1</xdr:col>
      <xdr:colOff>952500</xdr:colOff>
      <xdr:row>1349</xdr:row>
      <xdr:rowOff>852255</xdr:rowOff>
    </xdr:to>
    <xdr:pic>
      <xdr:nvPicPr>
        <xdr:cNvPr id="1328" name="Image 2654">
          <a:extLst>
            <a:ext uri="{FF2B5EF4-FFF2-40B4-BE49-F238E27FC236}">
              <a16:creationId xmlns:a16="http://schemas.microsoft.com/office/drawing/2014/main" xmlns="" id="{1B398203-44ED-4B01-819E-F2C60DBA9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5" r:link="rId2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41636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1350</xdr:row>
      <xdr:rowOff>12700</xdr:rowOff>
    </xdr:from>
    <xdr:to>
      <xdr:col>1</xdr:col>
      <xdr:colOff>952500</xdr:colOff>
      <xdr:row>1350</xdr:row>
      <xdr:rowOff>852255</xdr:rowOff>
    </xdr:to>
    <xdr:pic>
      <xdr:nvPicPr>
        <xdr:cNvPr id="1329" name="Image 2656">
          <a:extLst>
            <a:ext uri="{FF2B5EF4-FFF2-40B4-BE49-F238E27FC236}">
              <a16:creationId xmlns:a16="http://schemas.microsoft.com/office/drawing/2014/main" xmlns="" id="{394D759E-C44C-4B12-AD68-7616E380A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7" r:link="rId2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5116175"/>
          <a:ext cx="939800" cy="83955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1351</xdr:row>
      <xdr:rowOff>12700</xdr:rowOff>
    </xdr:from>
    <xdr:to>
      <xdr:col>1</xdr:col>
      <xdr:colOff>626703</xdr:colOff>
      <xdr:row>1352</xdr:row>
      <xdr:rowOff>0</xdr:rowOff>
    </xdr:to>
    <xdr:pic>
      <xdr:nvPicPr>
        <xdr:cNvPr id="1330" name="Image 2658">
          <a:extLst>
            <a:ext uri="{FF2B5EF4-FFF2-40B4-BE49-F238E27FC236}">
              <a16:creationId xmlns:a16="http://schemas.microsoft.com/office/drawing/2014/main" xmlns="" id="{C5465790-6215-4FF4-B83E-C3573329D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9" r:link="rId2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60686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1352</xdr:row>
      <xdr:rowOff>12700</xdr:rowOff>
    </xdr:from>
    <xdr:to>
      <xdr:col>1</xdr:col>
      <xdr:colOff>626703</xdr:colOff>
      <xdr:row>1353</xdr:row>
      <xdr:rowOff>0</xdr:rowOff>
    </xdr:to>
    <xdr:pic>
      <xdr:nvPicPr>
        <xdr:cNvPr id="1331" name="Image 2660">
          <a:extLst>
            <a:ext uri="{FF2B5EF4-FFF2-40B4-BE49-F238E27FC236}">
              <a16:creationId xmlns:a16="http://schemas.microsoft.com/office/drawing/2014/main" xmlns="" id="{44E47952-ABB5-4341-B240-B5371660C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1" r:link="rId2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7021175"/>
          <a:ext cx="61400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1353</xdr:row>
      <xdr:rowOff>12700</xdr:rowOff>
    </xdr:from>
    <xdr:to>
      <xdr:col>1</xdr:col>
      <xdr:colOff>850900</xdr:colOff>
      <xdr:row>1353</xdr:row>
      <xdr:rowOff>800100</xdr:rowOff>
    </xdr:to>
    <xdr:pic>
      <xdr:nvPicPr>
        <xdr:cNvPr id="1332" name="Image 2662">
          <a:extLst>
            <a:ext uri="{FF2B5EF4-FFF2-40B4-BE49-F238E27FC236}">
              <a16:creationId xmlns:a16="http://schemas.microsoft.com/office/drawing/2014/main" xmlns="" id="{140A6A17-EF31-4649-AED4-87BAD1C58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3" r:link="rId2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7973675"/>
          <a:ext cx="838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1354</xdr:row>
      <xdr:rowOff>12700</xdr:rowOff>
    </xdr:from>
    <xdr:to>
      <xdr:col>1</xdr:col>
      <xdr:colOff>777071</xdr:colOff>
      <xdr:row>1355</xdr:row>
      <xdr:rowOff>0</xdr:rowOff>
    </xdr:to>
    <xdr:pic>
      <xdr:nvPicPr>
        <xdr:cNvPr id="1333" name="Image 2664">
          <a:extLst>
            <a:ext uri="{FF2B5EF4-FFF2-40B4-BE49-F238E27FC236}">
              <a16:creationId xmlns:a16="http://schemas.microsoft.com/office/drawing/2014/main" xmlns="" id="{DC8D61BF-5A3D-46AA-AC98-BDD51B233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5" r:link="rId2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8926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1355</xdr:row>
      <xdr:rowOff>12700</xdr:rowOff>
    </xdr:from>
    <xdr:to>
      <xdr:col>1</xdr:col>
      <xdr:colOff>764540</xdr:colOff>
      <xdr:row>1356</xdr:row>
      <xdr:rowOff>0</xdr:rowOff>
    </xdr:to>
    <xdr:pic>
      <xdr:nvPicPr>
        <xdr:cNvPr id="1334" name="Image 2666">
          <a:extLst>
            <a:ext uri="{FF2B5EF4-FFF2-40B4-BE49-F238E27FC236}">
              <a16:creationId xmlns:a16="http://schemas.microsoft.com/office/drawing/2014/main" xmlns="" id="{EFE4FE1F-7E00-4A12-A446-9FE8BA288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7" r:link="rId2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898786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1356</xdr:row>
      <xdr:rowOff>12700</xdr:rowOff>
    </xdr:from>
    <xdr:to>
      <xdr:col>1</xdr:col>
      <xdr:colOff>647065</xdr:colOff>
      <xdr:row>1357</xdr:row>
      <xdr:rowOff>0</xdr:rowOff>
    </xdr:to>
    <xdr:pic>
      <xdr:nvPicPr>
        <xdr:cNvPr id="1335" name="Image 2668">
          <a:extLst>
            <a:ext uri="{FF2B5EF4-FFF2-40B4-BE49-F238E27FC236}">
              <a16:creationId xmlns:a16="http://schemas.microsoft.com/office/drawing/2014/main" xmlns="" id="{D3DC2CD2-BE24-4C18-9621-4FB7FE433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9" r:link="rId2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0831175"/>
          <a:ext cx="6343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1357</xdr:row>
      <xdr:rowOff>12700</xdr:rowOff>
    </xdr:from>
    <xdr:to>
      <xdr:col>1</xdr:col>
      <xdr:colOff>647700</xdr:colOff>
      <xdr:row>1357</xdr:row>
      <xdr:rowOff>800100</xdr:rowOff>
    </xdr:to>
    <xdr:pic>
      <xdr:nvPicPr>
        <xdr:cNvPr id="1336" name="Image 2670">
          <a:extLst>
            <a:ext uri="{FF2B5EF4-FFF2-40B4-BE49-F238E27FC236}">
              <a16:creationId xmlns:a16="http://schemas.microsoft.com/office/drawing/2014/main" xmlns="" id="{D0F56D32-C91E-4094-BCE9-8B8DA099C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1" r:link="rId2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1783675"/>
          <a:ext cx="635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1358</xdr:row>
      <xdr:rowOff>12700</xdr:rowOff>
    </xdr:from>
    <xdr:to>
      <xdr:col>1</xdr:col>
      <xdr:colOff>789601</xdr:colOff>
      <xdr:row>1359</xdr:row>
      <xdr:rowOff>0</xdr:rowOff>
    </xdr:to>
    <xdr:pic>
      <xdr:nvPicPr>
        <xdr:cNvPr id="1337" name="Image 2672">
          <a:extLst>
            <a:ext uri="{FF2B5EF4-FFF2-40B4-BE49-F238E27FC236}">
              <a16:creationId xmlns:a16="http://schemas.microsoft.com/office/drawing/2014/main" xmlns="" id="{4D9D56C7-3CEC-4687-996A-8490E45F4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3" r:link="rId2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273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1359</xdr:row>
      <xdr:rowOff>12700</xdr:rowOff>
    </xdr:from>
    <xdr:to>
      <xdr:col>1</xdr:col>
      <xdr:colOff>431800</xdr:colOff>
      <xdr:row>1359</xdr:row>
      <xdr:rowOff>800100</xdr:rowOff>
    </xdr:to>
    <xdr:pic>
      <xdr:nvPicPr>
        <xdr:cNvPr id="1338" name="Image 2674">
          <a:extLst>
            <a:ext uri="{FF2B5EF4-FFF2-40B4-BE49-F238E27FC236}">
              <a16:creationId xmlns:a16="http://schemas.microsoft.com/office/drawing/2014/main" xmlns="" id="{B55504FC-C2AF-4874-8B41-AF1CB967A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5" r:link="rId2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3688675"/>
          <a:ext cx="419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1360</xdr:row>
      <xdr:rowOff>12700</xdr:rowOff>
    </xdr:from>
    <xdr:to>
      <xdr:col>1</xdr:col>
      <xdr:colOff>701887</xdr:colOff>
      <xdr:row>1361</xdr:row>
      <xdr:rowOff>0</xdr:rowOff>
    </xdr:to>
    <xdr:pic>
      <xdr:nvPicPr>
        <xdr:cNvPr id="1339" name="Image 2676">
          <a:extLst>
            <a:ext uri="{FF2B5EF4-FFF2-40B4-BE49-F238E27FC236}">
              <a16:creationId xmlns:a16="http://schemas.microsoft.com/office/drawing/2014/main" xmlns="" id="{03ED9C7A-F90A-43A0-8BE2-AE19E1645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7" r:link="rId2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4641175"/>
          <a:ext cx="68918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1361</xdr:row>
      <xdr:rowOff>12700</xdr:rowOff>
    </xdr:from>
    <xdr:to>
      <xdr:col>1</xdr:col>
      <xdr:colOff>814663</xdr:colOff>
      <xdr:row>1362</xdr:row>
      <xdr:rowOff>0</xdr:rowOff>
    </xdr:to>
    <xdr:pic>
      <xdr:nvPicPr>
        <xdr:cNvPr id="1340" name="Image 2678">
          <a:extLst>
            <a:ext uri="{FF2B5EF4-FFF2-40B4-BE49-F238E27FC236}">
              <a16:creationId xmlns:a16="http://schemas.microsoft.com/office/drawing/2014/main" xmlns="" id="{DAFB6ECC-B9C4-486A-B92B-2A8DA9039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9" r:link="rId2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5593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1362</xdr:row>
      <xdr:rowOff>12700</xdr:rowOff>
    </xdr:from>
    <xdr:to>
      <xdr:col>1</xdr:col>
      <xdr:colOff>376089</xdr:colOff>
      <xdr:row>1363</xdr:row>
      <xdr:rowOff>0</xdr:rowOff>
    </xdr:to>
    <xdr:pic>
      <xdr:nvPicPr>
        <xdr:cNvPr id="1341" name="Image 2680">
          <a:extLst>
            <a:ext uri="{FF2B5EF4-FFF2-40B4-BE49-F238E27FC236}">
              <a16:creationId xmlns:a16="http://schemas.microsoft.com/office/drawing/2014/main" xmlns="" id="{DA1C19AF-7440-444F-92DA-3EAC2C5ED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1" r:link="rId2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6546175"/>
          <a:ext cx="36338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1363</xdr:row>
      <xdr:rowOff>12700</xdr:rowOff>
    </xdr:from>
    <xdr:to>
      <xdr:col>1</xdr:col>
      <xdr:colOff>789601</xdr:colOff>
      <xdr:row>1364</xdr:row>
      <xdr:rowOff>0</xdr:rowOff>
    </xdr:to>
    <xdr:pic>
      <xdr:nvPicPr>
        <xdr:cNvPr id="1342" name="Image 2682">
          <a:extLst>
            <a:ext uri="{FF2B5EF4-FFF2-40B4-BE49-F238E27FC236}">
              <a16:creationId xmlns:a16="http://schemas.microsoft.com/office/drawing/2014/main" xmlns="" id="{47C43B4B-60EB-4447-8D25-D62ADAFB5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3" r:link="rId2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749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1364</xdr:row>
      <xdr:rowOff>12700</xdr:rowOff>
    </xdr:from>
    <xdr:to>
      <xdr:col>1</xdr:col>
      <xdr:colOff>789601</xdr:colOff>
      <xdr:row>1365</xdr:row>
      <xdr:rowOff>0</xdr:rowOff>
    </xdr:to>
    <xdr:pic>
      <xdr:nvPicPr>
        <xdr:cNvPr id="1343" name="Image 2684">
          <a:extLst>
            <a:ext uri="{FF2B5EF4-FFF2-40B4-BE49-F238E27FC236}">
              <a16:creationId xmlns:a16="http://schemas.microsoft.com/office/drawing/2014/main" xmlns="" id="{0FA07BD4-9631-47F4-87D9-F922CB278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5" r:link="rId2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845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1365</xdr:row>
      <xdr:rowOff>12700</xdr:rowOff>
    </xdr:from>
    <xdr:to>
      <xdr:col>1</xdr:col>
      <xdr:colOff>789601</xdr:colOff>
      <xdr:row>1366</xdr:row>
      <xdr:rowOff>0</xdr:rowOff>
    </xdr:to>
    <xdr:pic>
      <xdr:nvPicPr>
        <xdr:cNvPr id="1344" name="Image 2686">
          <a:extLst>
            <a:ext uri="{FF2B5EF4-FFF2-40B4-BE49-F238E27FC236}">
              <a16:creationId xmlns:a16="http://schemas.microsoft.com/office/drawing/2014/main" xmlns="" id="{2DEA305E-FD44-4C87-ADD9-0205780DF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7" r:link="rId2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29940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1366</xdr:row>
      <xdr:rowOff>12700</xdr:rowOff>
    </xdr:from>
    <xdr:to>
      <xdr:col>1</xdr:col>
      <xdr:colOff>789601</xdr:colOff>
      <xdr:row>1367</xdr:row>
      <xdr:rowOff>0</xdr:rowOff>
    </xdr:to>
    <xdr:pic>
      <xdr:nvPicPr>
        <xdr:cNvPr id="1345" name="Image 2688">
          <a:extLst>
            <a:ext uri="{FF2B5EF4-FFF2-40B4-BE49-F238E27FC236}">
              <a16:creationId xmlns:a16="http://schemas.microsoft.com/office/drawing/2014/main" xmlns="" id="{97D2B000-7DAB-430E-9A70-10C919BB1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9" r:link="rId2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035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1367</xdr:row>
      <xdr:rowOff>12700</xdr:rowOff>
    </xdr:from>
    <xdr:to>
      <xdr:col>1</xdr:col>
      <xdr:colOff>789601</xdr:colOff>
      <xdr:row>1368</xdr:row>
      <xdr:rowOff>0</xdr:rowOff>
    </xdr:to>
    <xdr:pic>
      <xdr:nvPicPr>
        <xdr:cNvPr id="1346" name="Image 2690">
          <a:extLst>
            <a:ext uri="{FF2B5EF4-FFF2-40B4-BE49-F238E27FC236}">
              <a16:creationId xmlns:a16="http://schemas.microsoft.com/office/drawing/2014/main" xmlns="" id="{4194AEC5-526D-45D5-8F00-EAA386926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1" r:link="rId2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130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1368</xdr:row>
      <xdr:rowOff>12700</xdr:rowOff>
    </xdr:from>
    <xdr:to>
      <xdr:col>1</xdr:col>
      <xdr:colOff>789601</xdr:colOff>
      <xdr:row>1369</xdr:row>
      <xdr:rowOff>0</xdr:rowOff>
    </xdr:to>
    <xdr:pic>
      <xdr:nvPicPr>
        <xdr:cNvPr id="1347" name="Image 2692">
          <a:extLst>
            <a:ext uri="{FF2B5EF4-FFF2-40B4-BE49-F238E27FC236}">
              <a16:creationId xmlns:a16="http://schemas.microsoft.com/office/drawing/2014/main" xmlns="" id="{28884EB2-546D-4C43-A286-07496709B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3" r:link="rId2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226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1369</xdr:row>
      <xdr:rowOff>12700</xdr:rowOff>
    </xdr:from>
    <xdr:to>
      <xdr:col>1</xdr:col>
      <xdr:colOff>609600</xdr:colOff>
      <xdr:row>1369</xdr:row>
      <xdr:rowOff>800100</xdr:rowOff>
    </xdr:to>
    <xdr:pic>
      <xdr:nvPicPr>
        <xdr:cNvPr id="1348" name="Image 2694">
          <a:extLst>
            <a:ext uri="{FF2B5EF4-FFF2-40B4-BE49-F238E27FC236}">
              <a16:creationId xmlns:a16="http://schemas.microsoft.com/office/drawing/2014/main" xmlns="" id="{784A7A63-4DC9-460C-8C57-9B18C0BDB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5" r:link="rId2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3213675"/>
          <a:ext cx="596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1370</xdr:row>
      <xdr:rowOff>12700</xdr:rowOff>
    </xdr:from>
    <xdr:to>
      <xdr:col>1</xdr:col>
      <xdr:colOff>584200</xdr:colOff>
      <xdr:row>1370</xdr:row>
      <xdr:rowOff>800100</xdr:rowOff>
    </xdr:to>
    <xdr:pic>
      <xdr:nvPicPr>
        <xdr:cNvPr id="1349" name="Image 2696">
          <a:extLst>
            <a:ext uri="{FF2B5EF4-FFF2-40B4-BE49-F238E27FC236}">
              <a16:creationId xmlns:a16="http://schemas.microsoft.com/office/drawing/2014/main" xmlns="" id="{C4862320-2CB2-4645-8820-570A8228C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7" r:link="rId2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4166175"/>
          <a:ext cx="5715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1371</xdr:row>
      <xdr:rowOff>12700</xdr:rowOff>
    </xdr:from>
    <xdr:to>
      <xdr:col>1</xdr:col>
      <xdr:colOff>952500</xdr:colOff>
      <xdr:row>1372</xdr:row>
      <xdr:rowOff>0</xdr:rowOff>
    </xdr:to>
    <xdr:pic>
      <xdr:nvPicPr>
        <xdr:cNvPr id="1350" name="Image 2698">
          <a:extLst>
            <a:ext uri="{FF2B5EF4-FFF2-40B4-BE49-F238E27FC236}">
              <a16:creationId xmlns:a16="http://schemas.microsoft.com/office/drawing/2014/main" xmlns="" id="{3507E696-1291-494A-937D-33B828540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9" r:link="rId2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5118675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1372</xdr:row>
      <xdr:rowOff>12700</xdr:rowOff>
    </xdr:from>
    <xdr:to>
      <xdr:col>1</xdr:col>
      <xdr:colOff>777071</xdr:colOff>
      <xdr:row>1373</xdr:row>
      <xdr:rowOff>0</xdr:rowOff>
    </xdr:to>
    <xdr:pic>
      <xdr:nvPicPr>
        <xdr:cNvPr id="1351" name="Image 2700">
          <a:extLst>
            <a:ext uri="{FF2B5EF4-FFF2-40B4-BE49-F238E27FC236}">
              <a16:creationId xmlns:a16="http://schemas.microsoft.com/office/drawing/2014/main" xmlns="" id="{2D876069-DCDA-4D5F-9C91-DC8E3C30A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1" r:link="rId2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607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1373</xdr:row>
      <xdr:rowOff>12700</xdr:rowOff>
    </xdr:from>
    <xdr:to>
      <xdr:col>1</xdr:col>
      <xdr:colOff>342900</xdr:colOff>
      <xdr:row>1373</xdr:row>
      <xdr:rowOff>800100</xdr:rowOff>
    </xdr:to>
    <xdr:pic>
      <xdr:nvPicPr>
        <xdr:cNvPr id="1352" name="Image 2702">
          <a:extLst>
            <a:ext uri="{FF2B5EF4-FFF2-40B4-BE49-F238E27FC236}">
              <a16:creationId xmlns:a16="http://schemas.microsoft.com/office/drawing/2014/main" xmlns="" id="{D5DD6570-AB37-48B5-A144-F11719041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3" r:link="rId2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7023675"/>
          <a:ext cx="330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1374</xdr:row>
      <xdr:rowOff>12700</xdr:rowOff>
    </xdr:from>
    <xdr:to>
      <xdr:col>1</xdr:col>
      <xdr:colOff>685800</xdr:colOff>
      <xdr:row>1374</xdr:row>
      <xdr:rowOff>800100</xdr:rowOff>
    </xdr:to>
    <xdr:pic>
      <xdr:nvPicPr>
        <xdr:cNvPr id="1353" name="Image 2704">
          <a:extLst>
            <a:ext uri="{FF2B5EF4-FFF2-40B4-BE49-F238E27FC236}">
              <a16:creationId xmlns:a16="http://schemas.microsoft.com/office/drawing/2014/main" xmlns="" id="{682BF1BB-DCA2-4AB1-A417-CABE2ED69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5" r:link="rId2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79761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1375</xdr:row>
      <xdr:rowOff>12700</xdr:rowOff>
    </xdr:from>
    <xdr:to>
      <xdr:col>1</xdr:col>
      <xdr:colOff>476335</xdr:colOff>
      <xdr:row>1376</xdr:row>
      <xdr:rowOff>0</xdr:rowOff>
    </xdr:to>
    <xdr:pic>
      <xdr:nvPicPr>
        <xdr:cNvPr id="1354" name="Image 2706">
          <a:extLst>
            <a:ext uri="{FF2B5EF4-FFF2-40B4-BE49-F238E27FC236}">
              <a16:creationId xmlns:a16="http://schemas.microsoft.com/office/drawing/2014/main" xmlns="" id="{A295DCA3-AAEE-48A5-ADC9-089A8D81B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7" r:link="rId2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8928675"/>
          <a:ext cx="46363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1376</xdr:row>
      <xdr:rowOff>12700</xdr:rowOff>
    </xdr:from>
    <xdr:to>
      <xdr:col>1</xdr:col>
      <xdr:colOff>802132</xdr:colOff>
      <xdr:row>1377</xdr:row>
      <xdr:rowOff>0</xdr:rowOff>
    </xdr:to>
    <xdr:pic>
      <xdr:nvPicPr>
        <xdr:cNvPr id="1355" name="Image 2708">
          <a:extLst>
            <a:ext uri="{FF2B5EF4-FFF2-40B4-BE49-F238E27FC236}">
              <a16:creationId xmlns:a16="http://schemas.microsoft.com/office/drawing/2014/main" xmlns="" id="{BC0C1CC9-6FE8-4685-BDF2-799ADCC27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9" r:link="rId2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09881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1377</xdr:row>
      <xdr:rowOff>12700</xdr:rowOff>
    </xdr:from>
    <xdr:to>
      <xdr:col>1</xdr:col>
      <xdr:colOff>660400</xdr:colOff>
      <xdr:row>1377</xdr:row>
      <xdr:rowOff>800100</xdr:rowOff>
    </xdr:to>
    <xdr:pic>
      <xdr:nvPicPr>
        <xdr:cNvPr id="1356" name="Image 2710">
          <a:extLst>
            <a:ext uri="{FF2B5EF4-FFF2-40B4-BE49-F238E27FC236}">
              <a16:creationId xmlns:a16="http://schemas.microsoft.com/office/drawing/2014/main" xmlns="" id="{B4C3AF75-2EBD-4344-A12C-10808CC95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1" r:link="rId2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0833675"/>
          <a:ext cx="6477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1378</xdr:row>
      <xdr:rowOff>12700</xdr:rowOff>
    </xdr:from>
    <xdr:to>
      <xdr:col>1</xdr:col>
      <xdr:colOff>726948</xdr:colOff>
      <xdr:row>1379</xdr:row>
      <xdr:rowOff>0</xdr:rowOff>
    </xdr:to>
    <xdr:pic>
      <xdr:nvPicPr>
        <xdr:cNvPr id="1357" name="Image 2712">
          <a:extLst>
            <a:ext uri="{FF2B5EF4-FFF2-40B4-BE49-F238E27FC236}">
              <a16:creationId xmlns:a16="http://schemas.microsoft.com/office/drawing/2014/main" xmlns="" id="{CC858636-D4A1-4C49-9309-1DD962DD5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3" r:link="rId2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17861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1379</xdr:row>
      <xdr:rowOff>12700</xdr:rowOff>
    </xdr:from>
    <xdr:to>
      <xdr:col>1</xdr:col>
      <xdr:colOff>726948</xdr:colOff>
      <xdr:row>1380</xdr:row>
      <xdr:rowOff>0</xdr:rowOff>
    </xdr:to>
    <xdr:pic>
      <xdr:nvPicPr>
        <xdr:cNvPr id="1358" name="Image 2714">
          <a:extLst>
            <a:ext uri="{FF2B5EF4-FFF2-40B4-BE49-F238E27FC236}">
              <a16:creationId xmlns:a16="http://schemas.microsoft.com/office/drawing/2014/main" xmlns="" id="{ED560185-83FA-4B99-9486-C487F595A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5" r:link="rId2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27386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1380</xdr:row>
      <xdr:rowOff>12700</xdr:rowOff>
    </xdr:from>
    <xdr:to>
      <xdr:col>1</xdr:col>
      <xdr:colOff>495300</xdr:colOff>
      <xdr:row>1380</xdr:row>
      <xdr:rowOff>800100</xdr:rowOff>
    </xdr:to>
    <xdr:pic>
      <xdr:nvPicPr>
        <xdr:cNvPr id="1359" name="Image 2716">
          <a:extLst>
            <a:ext uri="{FF2B5EF4-FFF2-40B4-BE49-F238E27FC236}">
              <a16:creationId xmlns:a16="http://schemas.microsoft.com/office/drawing/2014/main" xmlns="" id="{BC39FDE1-4010-4F7A-96E7-89FCBB105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7" r:link="rId2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3691175"/>
          <a:ext cx="482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1381</xdr:row>
      <xdr:rowOff>12700</xdr:rowOff>
    </xdr:from>
    <xdr:to>
      <xdr:col>1</xdr:col>
      <xdr:colOff>752009</xdr:colOff>
      <xdr:row>1382</xdr:row>
      <xdr:rowOff>0</xdr:rowOff>
    </xdr:to>
    <xdr:pic>
      <xdr:nvPicPr>
        <xdr:cNvPr id="1360" name="Image 2718">
          <a:extLst>
            <a:ext uri="{FF2B5EF4-FFF2-40B4-BE49-F238E27FC236}">
              <a16:creationId xmlns:a16="http://schemas.microsoft.com/office/drawing/2014/main" xmlns="" id="{992FBD1A-CCA1-4538-A0FE-6BC6316FF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9" r:link="rId2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4643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1382</xdr:row>
      <xdr:rowOff>12700</xdr:rowOff>
    </xdr:from>
    <xdr:to>
      <xdr:col>1</xdr:col>
      <xdr:colOff>622300</xdr:colOff>
      <xdr:row>1382</xdr:row>
      <xdr:rowOff>800100</xdr:rowOff>
    </xdr:to>
    <xdr:pic>
      <xdr:nvPicPr>
        <xdr:cNvPr id="1361" name="Image 2720">
          <a:extLst>
            <a:ext uri="{FF2B5EF4-FFF2-40B4-BE49-F238E27FC236}">
              <a16:creationId xmlns:a16="http://schemas.microsoft.com/office/drawing/2014/main" xmlns="" id="{1BE5FFA2-E000-4972-8466-3969D2C69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1" r:link="rId2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5596175"/>
          <a:ext cx="609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1383</xdr:row>
      <xdr:rowOff>12700</xdr:rowOff>
    </xdr:from>
    <xdr:to>
      <xdr:col>1</xdr:col>
      <xdr:colOff>622300</xdr:colOff>
      <xdr:row>1383</xdr:row>
      <xdr:rowOff>800100</xdr:rowOff>
    </xdr:to>
    <xdr:pic>
      <xdr:nvPicPr>
        <xdr:cNvPr id="1362" name="Image 2722">
          <a:extLst>
            <a:ext uri="{FF2B5EF4-FFF2-40B4-BE49-F238E27FC236}">
              <a16:creationId xmlns:a16="http://schemas.microsoft.com/office/drawing/2014/main" xmlns="" id="{E38FCDE4-085B-449E-9992-CFCFE53C67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3" r:link="rId2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6548675"/>
          <a:ext cx="609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1384</xdr:row>
      <xdr:rowOff>12700</xdr:rowOff>
    </xdr:from>
    <xdr:to>
      <xdr:col>1</xdr:col>
      <xdr:colOff>752009</xdr:colOff>
      <xdr:row>1385</xdr:row>
      <xdr:rowOff>0</xdr:rowOff>
    </xdr:to>
    <xdr:pic>
      <xdr:nvPicPr>
        <xdr:cNvPr id="1363" name="Image 2724">
          <a:extLst>
            <a:ext uri="{FF2B5EF4-FFF2-40B4-BE49-F238E27FC236}">
              <a16:creationId xmlns:a16="http://schemas.microsoft.com/office/drawing/2014/main" xmlns="" id="{42EAFE32-89FF-4A2A-BE80-634A15D0D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5" r:link="rId2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750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1385</xdr:row>
      <xdr:rowOff>12700</xdr:rowOff>
    </xdr:from>
    <xdr:to>
      <xdr:col>1</xdr:col>
      <xdr:colOff>635000</xdr:colOff>
      <xdr:row>1385</xdr:row>
      <xdr:rowOff>800100</xdr:rowOff>
    </xdr:to>
    <xdr:pic>
      <xdr:nvPicPr>
        <xdr:cNvPr id="1364" name="Image 2726">
          <a:extLst>
            <a:ext uri="{FF2B5EF4-FFF2-40B4-BE49-F238E27FC236}">
              <a16:creationId xmlns:a16="http://schemas.microsoft.com/office/drawing/2014/main" xmlns="" id="{B699826D-3A69-4D9F-A82D-5EDA7F315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7" r:link="rId2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84536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1386</xdr:row>
      <xdr:rowOff>12700</xdr:rowOff>
    </xdr:from>
    <xdr:to>
      <xdr:col>1</xdr:col>
      <xdr:colOff>635000</xdr:colOff>
      <xdr:row>1386</xdr:row>
      <xdr:rowOff>800100</xdr:rowOff>
    </xdr:to>
    <xdr:pic>
      <xdr:nvPicPr>
        <xdr:cNvPr id="1365" name="Image 2728">
          <a:extLst>
            <a:ext uri="{FF2B5EF4-FFF2-40B4-BE49-F238E27FC236}">
              <a16:creationId xmlns:a16="http://schemas.microsoft.com/office/drawing/2014/main" xmlns="" id="{9DE41CF0-C4E3-4F04-B43E-E4AA04A34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9" r:link="rId2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19406175"/>
          <a:ext cx="6223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1387</xdr:row>
      <xdr:rowOff>12700</xdr:rowOff>
    </xdr:from>
    <xdr:to>
      <xdr:col>1</xdr:col>
      <xdr:colOff>952500</xdr:colOff>
      <xdr:row>1387</xdr:row>
      <xdr:rowOff>626703</xdr:rowOff>
    </xdr:to>
    <xdr:pic>
      <xdr:nvPicPr>
        <xdr:cNvPr id="1366" name="Image 2730">
          <a:extLst>
            <a:ext uri="{FF2B5EF4-FFF2-40B4-BE49-F238E27FC236}">
              <a16:creationId xmlns:a16="http://schemas.microsoft.com/office/drawing/2014/main" xmlns="" id="{EC55B9ED-E459-4C17-9C48-FE1415131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1" r:link="rId2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0358675"/>
          <a:ext cx="939800" cy="61400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1388</xdr:row>
      <xdr:rowOff>12700</xdr:rowOff>
    </xdr:from>
    <xdr:to>
      <xdr:col>1</xdr:col>
      <xdr:colOff>685800</xdr:colOff>
      <xdr:row>1388</xdr:row>
      <xdr:rowOff>800100</xdr:rowOff>
    </xdr:to>
    <xdr:pic>
      <xdr:nvPicPr>
        <xdr:cNvPr id="1367" name="Image 2732">
          <a:extLst>
            <a:ext uri="{FF2B5EF4-FFF2-40B4-BE49-F238E27FC236}">
              <a16:creationId xmlns:a16="http://schemas.microsoft.com/office/drawing/2014/main" xmlns="" id="{6DCA61BF-4B25-45FD-BEF4-3F3406A26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3" r:link="rId2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13111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1389</xdr:row>
      <xdr:rowOff>12700</xdr:rowOff>
    </xdr:from>
    <xdr:to>
      <xdr:col>1</xdr:col>
      <xdr:colOff>789601</xdr:colOff>
      <xdr:row>1390</xdr:row>
      <xdr:rowOff>0</xdr:rowOff>
    </xdr:to>
    <xdr:pic>
      <xdr:nvPicPr>
        <xdr:cNvPr id="1368" name="Image 2734">
          <a:extLst>
            <a:ext uri="{FF2B5EF4-FFF2-40B4-BE49-F238E27FC236}">
              <a16:creationId xmlns:a16="http://schemas.microsoft.com/office/drawing/2014/main" xmlns="" id="{81963480-1DB1-47EC-B416-DDAA7861C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5" r:link="rId2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226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1390</xdr:row>
      <xdr:rowOff>12700</xdr:rowOff>
    </xdr:from>
    <xdr:to>
      <xdr:col>1</xdr:col>
      <xdr:colOff>685800</xdr:colOff>
      <xdr:row>1390</xdr:row>
      <xdr:rowOff>800100</xdr:rowOff>
    </xdr:to>
    <xdr:pic>
      <xdr:nvPicPr>
        <xdr:cNvPr id="1369" name="Image 2736">
          <a:extLst>
            <a:ext uri="{FF2B5EF4-FFF2-40B4-BE49-F238E27FC236}">
              <a16:creationId xmlns:a16="http://schemas.microsoft.com/office/drawing/2014/main" xmlns="" id="{9A15C1C2-2C84-4B3F-A9C6-A6031B07E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7" r:link="rId2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32161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1391</xdr:row>
      <xdr:rowOff>12700</xdr:rowOff>
    </xdr:from>
    <xdr:to>
      <xdr:col>1</xdr:col>
      <xdr:colOff>914908</xdr:colOff>
      <xdr:row>1392</xdr:row>
      <xdr:rowOff>0</xdr:rowOff>
    </xdr:to>
    <xdr:pic>
      <xdr:nvPicPr>
        <xdr:cNvPr id="1370" name="Image 2738">
          <a:extLst>
            <a:ext uri="{FF2B5EF4-FFF2-40B4-BE49-F238E27FC236}">
              <a16:creationId xmlns:a16="http://schemas.microsoft.com/office/drawing/2014/main" xmlns="" id="{BF4F613A-34B4-454A-9E30-B615B413A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9" r:link="rId2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41686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1392</xdr:row>
      <xdr:rowOff>12700</xdr:rowOff>
    </xdr:from>
    <xdr:to>
      <xdr:col>1</xdr:col>
      <xdr:colOff>383921</xdr:colOff>
      <xdr:row>1393</xdr:row>
      <xdr:rowOff>0</xdr:rowOff>
    </xdr:to>
    <xdr:pic>
      <xdr:nvPicPr>
        <xdr:cNvPr id="1371" name="Image 2740">
          <a:extLst>
            <a:ext uri="{FF2B5EF4-FFF2-40B4-BE49-F238E27FC236}">
              <a16:creationId xmlns:a16="http://schemas.microsoft.com/office/drawing/2014/main" xmlns="" id="{C93A0941-AE72-4611-BFCE-796F7925C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1" r:link="rId2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5121175"/>
          <a:ext cx="37122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1393</xdr:row>
      <xdr:rowOff>12700</xdr:rowOff>
    </xdr:from>
    <xdr:to>
      <xdr:col>1</xdr:col>
      <xdr:colOff>952500</xdr:colOff>
      <xdr:row>1393</xdr:row>
      <xdr:rowOff>626703</xdr:rowOff>
    </xdr:to>
    <xdr:pic>
      <xdr:nvPicPr>
        <xdr:cNvPr id="1372" name="Image 2742">
          <a:extLst>
            <a:ext uri="{FF2B5EF4-FFF2-40B4-BE49-F238E27FC236}">
              <a16:creationId xmlns:a16="http://schemas.microsoft.com/office/drawing/2014/main" xmlns="" id="{91BC4EF3-235B-426C-88FC-A5CB7A3B2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3" r:link="rId2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6073675"/>
          <a:ext cx="939800" cy="614003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1394</xdr:row>
      <xdr:rowOff>12700</xdr:rowOff>
    </xdr:from>
    <xdr:to>
      <xdr:col>1</xdr:col>
      <xdr:colOff>789601</xdr:colOff>
      <xdr:row>1395</xdr:row>
      <xdr:rowOff>0</xdr:rowOff>
    </xdr:to>
    <xdr:pic>
      <xdr:nvPicPr>
        <xdr:cNvPr id="1373" name="Image 2744">
          <a:extLst>
            <a:ext uri="{FF2B5EF4-FFF2-40B4-BE49-F238E27FC236}">
              <a16:creationId xmlns:a16="http://schemas.microsoft.com/office/drawing/2014/main" xmlns="" id="{B109C7BE-D985-4708-B5E4-7E6B643C8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5" r:link="rId2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702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1395</xdr:row>
      <xdr:rowOff>12700</xdr:rowOff>
    </xdr:from>
    <xdr:to>
      <xdr:col>1</xdr:col>
      <xdr:colOff>685800</xdr:colOff>
      <xdr:row>1395</xdr:row>
      <xdr:rowOff>800100</xdr:rowOff>
    </xdr:to>
    <xdr:pic>
      <xdr:nvPicPr>
        <xdr:cNvPr id="1374" name="Image 2746">
          <a:extLst>
            <a:ext uri="{FF2B5EF4-FFF2-40B4-BE49-F238E27FC236}">
              <a16:creationId xmlns:a16="http://schemas.microsoft.com/office/drawing/2014/main" xmlns="" id="{73BEDD61-9E6B-4411-8719-4D433E664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7" r:link="rId2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79786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1396</xdr:row>
      <xdr:rowOff>12700</xdr:rowOff>
    </xdr:from>
    <xdr:to>
      <xdr:col>1</xdr:col>
      <xdr:colOff>558800</xdr:colOff>
      <xdr:row>1396</xdr:row>
      <xdr:rowOff>800100</xdr:rowOff>
    </xdr:to>
    <xdr:pic>
      <xdr:nvPicPr>
        <xdr:cNvPr id="1375" name="Image 2748">
          <a:extLst>
            <a:ext uri="{FF2B5EF4-FFF2-40B4-BE49-F238E27FC236}">
              <a16:creationId xmlns:a16="http://schemas.microsoft.com/office/drawing/2014/main" xmlns="" id="{5C7C124B-0052-4855-B855-DD1381FF7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9" r:link="rId2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8931175"/>
          <a:ext cx="546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1397</xdr:row>
      <xdr:rowOff>12700</xdr:rowOff>
    </xdr:from>
    <xdr:to>
      <xdr:col>1</xdr:col>
      <xdr:colOff>685800</xdr:colOff>
      <xdr:row>1397</xdr:row>
      <xdr:rowOff>800100</xdr:rowOff>
    </xdr:to>
    <xdr:pic>
      <xdr:nvPicPr>
        <xdr:cNvPr id="1376" name="Image 2750">
          <a:extLst>
            <a:ext uri="{FF2B5EF4-FFF2-40B4-BE49-F238E27FC236}">
              <a16:creationId xmlns:a16="http://schemas.microsoft.com/office/drawing/2014/main" xmlns="" id="{6DF83B8F-199D-4AB6-A3AE-3E2632717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1" r:link="rId2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298836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1398</xdr:row>
      <xdr:rowOff>12700</xdr:rowOff>
    </xdr:from>
    <xdr:to>
      <xdr:col>1</xdr:col>
      <xdr:colOff>685800</xdr:colOff>
      <xdr:row>1398</xdr:row>
      <xdr:rowOff>800100</xdr:rowOff>
    </xdr:to>
    <xdr:pic>
      <xdr:nvPicPr>
        <xdr:cNvPr id="1377" name="Image 2752">
          <a:extLst>
            <a:ext uri="{FF2B5EF4-FFF2-40B4-BE49-F238E27FC236}">
              <a16:creationId xmlns:a16="http://schemas.microsoft.com/office/drawing/2014/main" xmlns="" id="{9730F07A-D4EE-4B7E-A51D-274D062E7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3" r:link="rId2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08361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1399</xdr:row>
      <xdr:rowOff>12700</xdr:rowOff>
    </xdr:from>
    <xdr:to>
      <xdr:col>1</xdr:col>
      <xdr:colOff>558800</xdr:colOff>
      <xdr:row>1399</xdr:row>
      <xdr:rowOff>800100</xdr:rowOff>
    </xdr:to>
    <xdr:pic>
      <xdr:nvPicPr>
        <xdr:cNvPr id="1378" name="Image 2754">
          <a:extLst>
            <a:ext uri="{FF2B5EF4-FFF2-40B4-BE49-F238E27FC236}">
              <a16:creationId xmlns:a16="http://schemas.microsoft.com/office/drawing/2014/main" xmlns="" id="{7327FAE3-E39A-4950-91B1-A3269577E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5" r:link="rId2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1788675"/>
          <a:ext cx="546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1400</xdr:row>
      <xdr:rowOff>12700</xdr:rowOff>
    </xdr:from>
    <xdr:to>
      <xdr:col>1</xdr:col>
      <xdr:colOff>689356</xdr:colOff>
      <xdr:row>1401</xdr:row>
      <xdr:rowOff>0</xdr:rowOff>
    </xdr:to>
    <xdr:pic>
      <xdr:nvPicPr>
        <xdr:cNvPr id="1379" name="Image 2756">
          <a:extLst>
            <a:ext uri="{FF2B5EF4-FFF2-40B4-BE49-F238E27FC236}">
              <a16:creationId xmlns:a16="http://schemas.microsoft.com/office/drawing/2014/main" xmlns="" id="{AF10DCA5-E885-4DAD-935F-9733F8224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7" r:link="rId2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2741175"/>
          <a:ext cx="67665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1401</xdr:row>
      <xdr:rowOff>12700</xdr:rowOff>
    </xdr:from>
    <xdr:to>
      <xdr:col>1</xdr:col>
      <xdr:colOff>622300</xdr:colOff>
      <xdr:row>1401</xdr:row>
      <xdr:rowOff>800100</xdr:rowOff>
    </xdr:to>
    <xdr:pic>
      <xdr:nvPicPr>
        <xdr:cNvPr id="1380" name="Image 2758">
          <a:extLst>
            <a:ext uri="{FF2B5EF4-FFF2-40B4-BE49-F238E27FC236}">
              <a16:creationId xmlns:a16="http://schemas.microsoft.com/office/drawing/2014/main" xmlns="" id="{90CD65D6-5CBB-46EB-9FE0-53DF3E21B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9" r:link="rId2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3693675"/>
          <a:ext cx="609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1402</xdr:row>
      <xdr:rowOff>12700</xdr:rowOff>
    </xdr:from>
    <xdr:to>
      <xdr:col>1</xdr:col>
      <xdr:colOff>622300</xdr:colOff>
      <xdr:row>1402</xdr:row>
      <xdr:rowOff>800100</xdr:rowOff>
    </xdr:to>
    <xdr:pic>
      <xdr:nvPicPr>
        <xdr:cNvPr id="1381" name="Image 2760">
          <a:extLst>
            <a:ext uri="{FF2B5EF4-FFF2-40B4-BE49-F238E27FC236}">
              <a16:creationId xmlns:a16="http://schemas.microsoft.com/office/drawing/2014/main" xmlns="" id="{315C502D-1CF2-4A2E-8D8C-0920B2C1A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1" r:link="rId2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4646175"/>
          <a:ext cx="609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1403</xdr:row>
      <xdr:rowOff>12700</xdr:rowOff>
    </xdr:from>
    <xdr:to>
      <xdr:col>1</xdr:col>
      <xdr:colOff>419100</xdr:colOff>
      <xdr:row>1403</xdr:row>
      <xdr:rowOff>800100</xdr:rowOff>
    </xdr:to>
    <xdr:pic>
      <xdr:nvPicPr>
        <xdr:cNvPr id="1382" name="Image 2762">
          <a:extLst>
            <a:ext uri="{FF2B5EF4-FFF2-40B4-BE49-F238E27FC236}">
              <a16:creationId xmlns:a16="http://schemas.microsoft.com/office/drawing/2014/main" xmlns="" id="{E78AAE47-DB12-4E79-AEA4-7ADDF24DE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3" r:link="rId2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5598675"/>
          <a:ext cx="406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1404</xdr:row>
      <xdr:rowOff>12700</xdr:rowOff>
    </xdr:from>
    <xdr:to>
      <xdr:col>1</xdr:col>
      <xdr:colOff>802132</xdr:colOff>
      <xdr:row>1405</xdr:row>
      <xdr:rowOff>0</xdr:rowOff>
    </xdr:to>
    <xdr:pic>
      <xdr:nvPicPr>
        <xdr:cNvPr id="1383" name="Image 2764">
          <a:extLst>
            <a:ext uri="{FF2B5EF4-FFF2-40B4-BE49-F238E27FC236}">
              <a16:creationId xmlns:a16="http://schemas.microsoft.com/office/drawing/2014/main" xmlns="" id="{599F15B1-BC8A-4841-8AF9-C8E301A13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5" r:link="rId2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6551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1405</xdr:row>
      <xdr:rowOff>12700</xdr:rowOff>
    </xdr:from>
    <xdr:to>
      <xdr:col>1</xdr:col>
      <xdr:colOff>789601</xdr:colOff>
      <xdr:row>1406</xdr:row>
      <xdr:rowOff>0</xdr:rowOff>
    </xdr:to>
    <xdr:pic>
      <xdr:nvPicPr>
        <xdr:cNvPr id="1384" name="Image 2766">
          <a:extLst>
            <a:ext uri="{FF2B5EF4-FFF2-40B4-BE49-F238E27FC236}">
              <a16:creationId xmlns:a16="http://schemas.microsoft.com/office/drawing/2014/main" xmlns="" id="{22F8BF11-AA64-4D34-BCA9-512833A90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7" r:link="rId2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750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1406</xdr:row>
      <xdr:rowOff>12700</xdr:rowOff>
    </xdr:from>
    <xdr:to>
      <xdr:col>1</xdr:col>
      <xdr:colOff>488865</xdr:colOff>
      <xdr:row>1407</xdr:row>
      <xdr:rowOff>0</xdr:rowOff>
    </xdr:to>
    <xdr:pic>
      <xdr:nvPicPr>
        <xdr:cNvPr id="1385" name="Image 2768">
          <a:extLst>
            <a:ext uri="{FF2B5EF4-FFF2-40B4-BE49-F238E27FC236}">
              <a16:creationId xmlns:a16="http://schemas.microsoft.com/office/drawing/2014/main" xmlns="" id="{A4BA637B-77FF-471C-A76C-011009B9C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9" r:link="rId2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84561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1407</xdr:row>
      <xdr:rowOff>12700</xdr:rowOff>
    </xdr:from>
    <xdr:to>
      <xdr:col>1</xdr:col>
      <xdr:colOff>814663</xdr:colOff>
      <xdr:row>1408</xdr:row>
      <xdr:rowOff>0</xdr:rowOff>
    </xdr:to>
    <xdr:pic>
      <xdr:nvPicPr>
        <xdr:cNvPr id="1386" name="Image 2770">
          <a:extLst>
            <a:ext uri="{FF2B5EF4-FFF2-40B4-BE49-F238E27FC236}">
              <a16:creationId xmlns:a16="http://schemas.microsoft.com/office/drawing/2014/main" xmlns="" id="{9EAA3B1C-D650-4A2F-8EEA-A322FE5A0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1" r:link="rId2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394086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1408</xdr:row>
      <xdr:rowOff>12700</xdr:rowOff>
    </xdr:from>
    <xdr:to>
      <xdr:col>1</xdr:col>
      <xdr:colOff>764540</xdr:colOff>
      <xdr:row>1409</xdr:row>
      <xdr:rowOff>0</xdr:rowOff>
    </xdr:to>
    <xdr:pic>
      <xdr:nvPicPr>
        <xdr:cNvPr id="1387" name="Image 2772">
          <a:extLst>
            <a:ext uri="{FF2B5EF4-FFF2-40B4-BE49-F238E27FC236}">
              <a16:creationId xmlns:a16="http://schemas.microsoft.com/office/drawing/2014/main" xmlns="" id="{F569E728-32E2-4E79-872E-EA252EDFD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3" r:link="rId2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036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1409</xdr:row>
      <xdr:rowOff>12700</xdr:rowOff>
    </xdr:from>
    <xdr:to>
      <xdr:col>1</xdr:col>
      <xdr:colOff>802132</xdr:colOff>
      <xdr:row>1410</xdr:row>
      <xdr:rowOff>0</xdr:rowOff>
    </xdr:to>
    <xdr:pic>
      <xdr:nvPicPr>
        <xdr:cNvPr id="1388" name="Image 2774">
          <a:extLst>
            <a:ext uri="{FF2B5EF4-FFF2-40B4-BE49-F238E27FC236}">
              <a16:creationId xmlns:a16="http://schemas.microsoft.com/office/drawing/2014/main" xmlns="" id="{88387581-A4BA-41A6-94D9-0B1CA8751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5" r:link="rId2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1313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1410</xdr:row>
      <xdr:rowOff>12700</xdr:rowOff>
    </xdr:from>
    <xdr:to>
      <xdr:col>1</xdr:col>
      <xdr:colOff>739479</xdr:colOff>
      <xdr:row>1411</xdr:row>
      <xdr:rowOff>0</xdr:rowOff>
    </xdr:to>
    <xdr:pic>
      <xdr:nvPicPr>
        <xdr:cNvPr id="1389" name="Image 2776">
          <a:extLst>
            <a:ext uri="{FF2B5EF4-FFF2-40B4-BE49-F238E27FC236}">
              <a16:creationId xmlns:a16="http://schemas.microsoft.com/office/drawing/2014/main" xmlns="" id="{1EB9F1C8-BE02-458A-9E87-F9E9ADF37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7" r:link="rId26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2266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1411</xdr:row>
      <xdr:rowOff>12700</xdr:rowOff>
    </xdr:from>
    <xdr:to>
      <xdr:col>1</xdr:col>
      <xdr:colOff>752009</xdr:colOff>
      <xdr:row>1412</xdr:row>
      <xdr:rowOff>0</xdr:rowOff>
    </xdr:to>
    <xdr:pic>
      <xdr:nvPicPr>
        <xdr:cNvPr id="1390" name="Image 2778">
          <a:extLst>
            <a:ext uri="{FF2B5EF4-FFF2-40B4-BE49-F238E27FC236}">
              <a16:creationId xmlns:a16="http://schemas.microsoft.com/office/drawing/2014/main" xmlns="" id="{C0EB3311-9FF5-4EE1-BF18-4586471C3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9" r:link="rId26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3218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1412</xdr:row>
      <xdr:rowOff>12700</xdr:rowOff>
    </xdr:from>
    <xdr:to>
      <xdr:col>1</xdr:col>
      <xdr:colOff>839724</xdr:colOff>
      <xdr:row>1413</xdr:row>
      <xdr:rowOff>0</xdr:rowOff>
    </xdr:to>
    <xdr:pic>
      <xdr:nvPicPr>
        <xdr:cNvPr id="1391" name="Image 2780">
          <a:extLst>
            <a:ext uri="{FF2B5EF4-FFF2-40B4-BE49-F238E27FC236}">
              <a16:creationId xmlns:a16="http://schemas.microsoft.com/office/drawing/2014/main" xmlns="" id="{E51ACCB6-B63B-4AF1-8721-4B2AD7B64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1" r:link="rId2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41711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1413</xdr:row>
      <xdr:rowOff>12700</xdr:rowOff>
    </xdr:from>
    <xdr:to>
      <xdr:col>1</xdr:col>
      <xdr:colOff>685800</xdr:colOff>
      <xdr:row>1413</xdr:row>
      <xdr:rowOff>800100</xdr:rowOff>
    </xdr:to>
    <xdr:pic>
      <xdr:nvPicPr>
        <xdr:cNvPr id="1392" name="Image 2782">
          <a:extLst>
            <a:ext uri="{FF2B5EF4-FFF2-40B4-BE49-F238E27FC236}">
              <a16:creationId xmlns:a16="http://schemas.microsoft.com/office/drawing/2014/main" xmlns="" id="{673F12CD-1CFB-4FA9-ABDD-0953569C3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3" r:link="rId26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51236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1414</xdr:row>
      <xdr:rowOff>12700</xdr:rowOff>
    </xdr:from>
    <xdr:to>
      <xdr:col>1</xdr:col>
      <xdr:colOff>814663</xdr:colOff>
      <xdr:row>1415</xdr:row>
      <xdr:rowOff>0</xdr:rowOff>
    </xdr:to>
    <xdr:pic>
      <xdr:nvPicPr>
        <xdr:cNvPr id="1393" name="Image 2784">
          <a:extLst>
            <a:ext uri="{FF2B5EF4-FFF2-40B4-BE49-F238E27FC236}">
              <a16:creationId xmlns:a16="http://schemas.microsoft.com/office/drawing/2014/main" xmlns="" id="{4C9A9C25-2BCA-4CB2-887E-7A7DD90A2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5" r:link="rId2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6076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1415</xdr:row>
      <xdr:rowOff>12700</xdr:rowOff>
    </xdr:from>
    <xdr:to>
      <xdr:col>1</xdr:col>
      <xdr:colOff>739479</xdr:colOff>
      <xdr:row>1416</xdr:row>
      <xdr:rowOff>0</xdr:rowOff>
    </xdr:to>
    <xdr:pic>
      <xdr:nvPicPr>
        <xdr:cNvPr id="1394" name="Image 2786">
          <a:extLst>
            <a:ext uri="{FF2B5EF4-FFF2-40B4-BE49-F238E27FC236}">
              <a16:creationId xmlns:a16="http://schemas.microsoft.com/office/drawing/2014/main" xmlns="" id="{5406BED6-1FD2-4DCD-A563-B912EED3F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7" r:link="rId2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70286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1416</xdr:row>
      <xdr:rowOff>12700</xdr:rowOff>
    </xdr:from>
    <xdr:to>
      <xdr:col>1</xdr:col>
      <xdr:colOff>726948</xdr:colOff>
      <xdr:row>1417</xdr:row>
      <xdr:rowOff>0</xdr:rowOff>
    </xdr:to>
    <xdr:pic>
      <xdr:nvPicPr>
        <xdr:cNvPr id="1395" name="Image 2788">
          <a:extLst>
            <a:ext uri="{FF2B5EF4-FFF2-40B4-BE49-F238E27FC236}">
              <a16:creationId xmlns:a16="http://schemas.microsoft.com/office/drawing/2014/main" xmlns="" id="{D9B35B24-30F8-400E-96C6-198B3E997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9" r:link="rId2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79811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1417</xdr:row>
      <xdr:rowOff>12700</xdr:rowOff>
    </xdr:from>
    <xdr:to>
      <xdr:col>1</xdr:col>
      <xdr:colOff>726948</xdr:colOff>
      <xdr:row>1418</xdr:row>
      <xdr:rowOff>0</xdr:rowOff>
    </xdr:to>
    <xdr:pic>
      <xdr:nvPicPr>
        <xdr:cNvPr id="1396" name="Image 2790">
          <a:extLst>
            <a:ext uri="{FF2B5EF4-FFF2-40B4-BE49-F238E27FC236}">
              <a16:creationId xmlns:a16="http://schemas.microsoft.com/office/drawing/2014/main" xmlns="" id="{7C9213C9-2216-4FF0-B6F6-D038D24A4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1" r:link="rId26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89336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1418</xdr:row>
      <xdr:rowOff>12700</xdr:rowOff>
    </xdr:from>
    <xdr:to>
      <xdr:col>1</xdr:col>
      <xdr:colOff>814663</xdr:colOff>
      <xdr:row>1419</xdr:row>
      <xdr:rowOff>0</xdr:rowOff>
    </xdr:to>
    <xdr:pic>
      <xdr:nvPicPr>
        <xdr:cNvPr id="1397" name="Image 2792">
          <a:extLst>
            <a:ext uri="{FF2B5EF4-FFF2-40B4-BE49-F238E27FC236}">
              <a16:creationId xmlns:a16="http://schemas.microsoft.com/office/drawing/2014/main" xmlns="" id="{336E1289-B2D1-4390-B4FA-7EBC0C9F4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3" r:link="rId26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49886175"/>
          <a:ext cx="80196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1419</xdr:row>
      <xdr:rowOff>12700</xdr:rowOff>
    </xdr:from>
    <xdr:to>
      <xdr:col>1</xdr:col>
      <xdr:colOff>802132</xdr:colOff>
      <xdr:row>1420</xdr:row>
      <xdr:rowOff>0</xdr:rowOff>
    </xdr:to>
    <xdr:pic>
      <xdr:nvPicPr>
        <xdr:cNvPr id="1398" name="Image 2794">
          <a:extLst>
            <a:ext uri="{FF2B5EF4-FFF2-40B4-BE49-F238E27FC236}">
              <a16:creationId xmlns:a16="http://schemas.microsoft.com/office/drawing/2014/main" xmlns="" id="{C6CC0611-06C4-4446-BBF1-B4370C05D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5" r:link="rId26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08386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1420</xdr:row>
      <xdr:rowOff>12700</xdr:rowOff>
    </xdr:from>
    <xdr:to>
      <xdr:col>1</xdr:col>
      <xdr:colOff>451273</xdr:colOff>
      <xdr:row>1421</xdr:row>
      <xdr:rowOff>0</xdr:rowOff>
    </xdr:to>
    <xdr:pic>
      <xdr:nvPicPr>
        <xdr:cNvPr id="1399" name="Image 2796">
          <a:extLst>
            <a:ext uri="{FF2B5EF4-FFF2-40B4-BE49-F238E27FC236}">
              <a16:creationId xmlns:a16="http://schemas.microsoft.com/office/drawing/2014/main" xmlns="" id="{76F114BC-36BC-4F58-8AE2-EFE8294B7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7" r:link="rId2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17911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1421</xdr:row>
      <xdr:rowOff>12700</xdr:rowOff>
    </xdr:from>
    <xdr:to>
      <xdr:col>1</xdr:col>
      <xdr:colOff>752009</xdr:colOff>
      <xdr:row>1422</xdr:row>
      <xdr:rowOff>0</xdr:rowOff>
    </xdr:to>
    <xdr:pic>
      <xdr:nvPicPr>
        <xdr:cNvPr id="1400" name="Image 2798">
          <a:extLst>
            <a:ext uri="{FF2B5EF4-FFF2-40B4-BE49-F238E27FC236}">
              <a16:creationId xmlns:a16="http://schemas.microsoft.com/office/drawing/2014/main" xmlns="" id="{ED6F0E65-628D-4418-91E3-A08B03935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9" r:link="rId27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2743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1422</xdr:row>
      <xdr:rowOff>12700</xdr:rowOff>
    </xdr:from>
    <xdr:to>
      <xdr:col>1</xdr:col>
      <xdr:colOff>789601</xdr:colOff>
      <xdr:row>1423</xdr:row>
      <xdr:rowOff>0</xdr:rowOff>
    </xdr:to>
    <xdr:pic>
      <xdr:nvPicPr>
        <xdr:cNvPr id="1401" name="Image 2800">
          <a:extLst>
            <a:ext uri="{FF2B5EF4-FFF2-40B4-BE49-F238E27FC236}">
              <a16:creationId xmlns:a16="http://schemas.microsoft.com/office/drawing/2014/main" xmlns="" id="{85C965F8-23A3-4CE0-AA71-FD050B231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1" r:link="rId2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369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1423</xdr:row>
      <xdr:rowOff>12700</xdr:rowOff>
    </xdr:from>
    <xdr:to>
      <xdr:col>1</xdr:col>
      <xdr:colOff>488865</xdr:colOff>
      <xdr:row>1424</xdr:row>
      <xdr:rowOff>0</xdr:rowOff>
    </xdr:to>
    <xdr:pic>
      <xdr:nvPicPr>
        <xdr:cNvPr id="1402" name="Image 2802">
          <a:extLst>
            <a:ext uri="{FF2B5EF4-FFF2-40B4-BE49-F238E27FC236}">
              <a16:creationId xmlns:a16="http://schemas.microsoft.com/office/drawing/2014/main" xmlns="" id="{D384CE87-CB0A-45CD-B9E0-3D7457237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3" r:link="rId2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4648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1424</xdr:row>
      <xdr:rowOff>12700</xdr:rowOff>
    </xdr:from>
    <xdr:to>
      <xdr:col>1</xdr:col>
      <xdr:colOff>789601</xdr:colOff>
      <xdr:row>1425</xdr:row>
      <xdr:rowOff>0</xdr:rowOff>
    </xdr:to>
    <xdr:pic>
      <xdr:nvPicPr>
        <xdr:cNvPr id="1403" name="Image 2804">
          <a:extLst>
            <a:ext uri="{FF2B5EF4-FFF2-40B4-BE49-F238E27FC236}">
              <a16:creationId xmlns:a16="http://schemas.microsoft.com/office/drawing/2014/main" xmlns="" id="{54A44D2E-167E-422C-A863-6FD4ED8E2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5" r:link="rId27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5601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1425</xdr:row>
      <xdr:rowOff>12700</xdr:rowOff>
    </xdr:from>
    <xdr:to>
      <xdr:col>1</xdr:col>
      <xdr:colOff>789601</xdr:colOff>
      <xdr:row>1426</xdr:row>
      <xdr:rowOff>0</xdr:rowOff>
    </xdr:to>
    <xdr:pic>
      <xdr:nvPicPr>
        <xdr:cNvPr id="1404" name="Image 2806">
          <a:extLst>
            <a:ext uri="{FF2B5EF4-FFF2-40B4-BE49-F238E27FC236}">
              <a16:creationId xmlns:a16="http://schemas.microsoft.com/office/drawing/2014/main" xmlns="" id="{111F775A-0D08-4E92-ADB8-16DA47B34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7" r:link="rId27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655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1426</xdr:row>
      <xdr:rowOff>12700</xdr:rowOff>
    </xdr:from>
    <xdr:to>
      <xdr:col>1</xdr:col>
      <xdr:colOff>802132</xdr:colOff>
      <xdr:row>1427</xdr:row>
      <xdr:rowOff>0</xdr:rowOff>
    </xdr:to>
    <xdr:pic>
      <xdr:nvPicPr>
        <xdr:cNvPr id="1405" name="Image 2808">
          <a:extLst>
            <a:ext uri="{FF2B5EF4-FFF2-40B4-BE49-F238E27FC236}">
              <a16:creationId xmlns:a16="http://schemas.microsoft.com/office/drawing/2014/main" xmlns="" id="{AA91D84F-8107-437D-8F70-CF110BB55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9" r:link="rId27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750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1427</xdr:row>
      <xdr:rowOff>12700</xdr:rowOff>
    </xdr:from>
    <xdr:to>
      <xdr:col>1</xdr:col>
      <xdr:colOff>726948</xdr:colOff>
      <xdr:row>1428</xdr:row>
      <xdr:rowOff>0</xdr:rowOff>
    </xdr:to>
    <xdr:pic>
      <xdr:nvPicPr>
        <xdr:cNvPr id="1406" name="Image 2810">
          <a:extLst>
            <a:ext uri="{FF2B5EF4-FFF2-40B4-BE49-F238E27FC236}">
              <a16:creationId xmlns:a16="http://schemas.microsoft.com/office/drawing/2014/main" xmlns="" id="{A1D59ADB-1A78-43F9-AA2F-86965E643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1" r:link="rId27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84586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1428</xdr:row>
      <xdr:rowOff>12700</xdr:rowOff>
    </xdr:from>
    <xdr:to>
      <xdr:col>1</xdr:col>
      <xdr:colOff>777071</xdr:colOff>
      <xdr:row>1429</xdr:row>
      <xdr:rowOff>0</xdr:rowOff>
    </xdr:to>
    <xdr:pic>
      <xdr:nvPicPr>
        <xdr:cNvPr id="1407" name="Image 2812">
          <a:extLst>
            <a:ext uri="{FF2B5EF4-FFF2-40B4-BE49-F238E27FC236}">
              <a16:creationId xmlns:a16="http://schemas.microsoft.com/office/drawing/2014/main" xmlns="" id="{82E0AC9B-04BE-4D67-BCD0-100590908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3" r:link="rId27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59411175"/>
          <a:ext cx="76437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1429</xdr:row>
      <xdr:rowOff>12700</xdr:rowOff>
    </xdr:from>
    <xdr:to>
      <xdr:col>1</xdr:col>
      <xdr:colOff>451273</xdr:colOff>
      <xdr:row>1430</xdr:row>
      <xdr:rowOff>0</xdr:rowOff>
    </xdr:to>
    <xdr:pic>
      <xdr:nvPicPr>
        <xdr:cNvPr id="1408" name="Image 2814">
          <a:extLst>
            <a:ext uri="{FF2B5EF4-FFF2-40B4-BE49-F238E27FC236}">
              <a16:creationId xmlns:a16="http://schemas.microsoft.com/office/drawing/2014/main" xmlns="" id="{D38AB389-28F0-4226-9A3E-2D616120B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5" r:link="rId27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03636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1430</xdr:row>
      <xdr:rowOff>12700</xdr:rowOff>
    </xdr:from>
    <xdr:to>
      <xdr:col>1</xdr:col>
      <xdr:colOff>451273</xdr:colOff>
      <xdr:row>1431</xdr:row>
      <xdr:rowOff>0</xdr:rowOff>
    </xdr:to>
    <xdr:pic>
      <xdr:nvPicPr>
        <xdr:cNvPr id="1409" name="Image 2816">
          <a:extLst>
            <a:ext uri="{FF2B5EF4-FFF2-40B4-BE49-F238E27FC236}">
              <a16:creationId xmlns:a16="http://schemas.microsoft.com/office/drawing/2014/main" xmlns="" id="{22610238-8605-4919-9B9C-5B1003CEA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7" r:link="rId2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13161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1431</xdr:row>
      <xdr:rowOff>12700</xdr:rowOff>
    </xdr:from>
    <xdr:to>
      <xdr:col>1</xdr:col>
      <xdr:colOff>488865</xdr:colOff>
      <xdr:row>1432</xdr:row>
      <xdr:rowOff>0</xdr:rowOff>
    </xdr:to>
    <xdr:pic>
      <xdr:nvPicPr>
        <xdr:cNvPr id="1410" name="Image 2818">
          <a:extLst>
            <a:ext uri="{FF2B5EF4-FFF2-40B4-BE49-F238E27FC236}">
              <a16:creationId xmlns:a16="http://schemas.microsoft.com/office/drawing/2014/main" xmlns="" id="{8F7039EA-DAA1-4D84-B42C-BB80538B3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9" r:link="rId2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2268675"/>
          <a:ext cx="47616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1432</xdr:row>
      <xdr:rowOff>12700</xdr:rowOff>
    </xdr:from>
    <xdr:to>
      <xdr:col>1</xdr:col>
      <xdr:colOff>739479</xdr:colOff>
      <xdr:row>1433</xdr:row>
      <xdr:rowOff>0</xdr:rowOff>
    </xdr:to>
    <xdr:pic>
      <xdr:nvPicPr>
        <xdr:cNvPr id="1411" name="Image 2820">
          <a:extLst>
            <a:ext uri="{FF2B5EF4-FFF2-40B4-BE49-F238E27FC236}">
              <a16:creationId xmlns:a16="http://schemas.microsoft.com/office/drawing/2014/main" xmlns="" id="{F607756A-D373-4893-9C69-D5630741D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1" r:link="rId27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3221175"/>
          <a:ext cx="72677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1433</xdr:row>
      <xdr:rowOff>12700</xdr:rowOff>
    </xdr:from>
    <xdr:to>
      <xdr:col>1</xdr:col>
      <xdr:colOff>752009</xdr:colOff>
      <xdr:row>1434</xdr:row>
      <xdr:rowOff>0</xdr:rowOff>
    </xdr:to>
    <xdr:pic>
      <xdr:nvPicPr>
        <xdr:cNvPr id="1412" name="Image 2822">
          <a:extLst>
            <a:ext uri="{FF2B5EF4-FFF2-40B4-BE49-F238E27FC236}">
              <a16:creationId xmlns:a16="http://schemas.microsoft.com/office/drawing/2014/main" xmlns="" id="{5563FFCC-14A6-4A44-B4FE-7B94D261C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3" r:link="rId2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4173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1434</xdr:row>
      <xdr:rowOff>12700</xdr:rowOff>
    </xdr:from>
    <xdr:to>
      <xdr:col>1</xdr:col>
      <xdr:colOff>789601</xdr:colOff>
      <xdr:row>1435</xdr:row>
      <xdr:rowOff>0</xdr:rowOff>
    </xdr:to>
    <xdr:pic>
      <xdr:nvPicPr>
        <xdr:cNvPr id="1413" name="Image 2824">
          <a:extLst>
            <a:ext uri="{FF2B5EF4-FFF2-40B4-BE49-F238E27FC236}">
              <a16:creationId xmlns:a16="http://schemas.microsoft.com/office/drawing/2014/main" xmlns="" id="{1543226B-1582-41B0-B781-8ECD2794C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5" r:link="rId27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512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1435</xdr:row>
      <xdr:rowOff>12700</xdr:rowOff>
    </xdr:from>
    <xdr:to>
      <xdr:col>1</xdr:col>
      <xdr:colOff>752009</xdr:colOff>
      <xdr:row>1436</xdr:row>
      <xdr:rowOff>0</xdr:rowOff>
    </xdr:to>
    <xdr:pic>
      <xdr:nvPicPr>
        <xdr:cNvPr id="1414" name="Image 2826">
          <a:extLst>
            <a:ext uri="{FF2B5EF4-FFF2-40B4-BE49-F238E27FC236}">
              <a16:creationId xmlns:a16="http://schemas.microsoft.com/office/drawing/2014/main" xmlns="" id="{987A2D57-805C-42EE-A67F-7F11CBDA9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7" r:link="rId27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6078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1436</xdr:row>
      <xdr:rowOff>12700</xdr:rowOff>
    </xdr:from>
    <xdr:to>
      <xdr:col>1</xdr:col>
      <xdr:colOff>764540</xdr:colOff>
      <xdr:row>1437</xdr:row>
      <xdr:rowOff>0</xdr:rowOff>
    </xdr:to>
    <xdr:pic>
      <xdr:nvPicPr>
        <xdr:cNvPr id="1415" name="Image 2828">
          <a:extLst>
            <a:ext uri="{FF2B5EF4-FFF2-40B4-BE49-F238E27FC236}">
              <a16:creationId xmlns:a16="http://schemas.microsoft.com/office/drawing/2014/main" xmlns="" id="{135793DF-AD68-4ECA-B31D-C72CFC151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9" r:link="rId27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7031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1437</xdr:row>
      <xdr:rowOff>12700</xdr:rowOff>
    </xdr:from>
    <xdr:to>
      <xdr:col>1</xdr:col>
      <xdr:colOff>752009</xdr:colOff>
      <xdr:row>1438</xdr:row>
      <xdr:rowOff>0</xdr:rowOff>
    </xdr:to>
    <xdr:pic>
      <xdr:nvPicPr>
        <xdr:cNvPr id="1416" name="Image 2830">
          <a:extLst>
            <a:ext uri="{FF2B5EF4-FFF2-40B4-BE49-F238E27FC236}">
              <a16:creationId xmlns:a16="http://schemas.microsoft.com/office/drawing/2014/main" xmlns="" id="{AEBBF820-EDD9-41FE-9341-ED3EFEA8C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1" r:link="rId27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7983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1438</xdr:row>
      <xdr:rowOff>12700</xdr:rowOff>
    </xdr:from>
    <xdr:to>
      <xdr:col>1</xdr:col>
      <xdr:colOff>802132</xdr:colOff>
      <xdr:row>1439</xdr:row>
      <xdr:rowOff>0</xdr:rowOff>
    </xdr:to>
    <xdr:pic>
      <xdr:nvPicPr>
        <xdr:cNvPr id="1417" name="Image 2832">
          <a:extLst>
            <a:ext uri="{FF2B5EF4-FFF2-40B4-BE49-F238E27FC236}">
              <a16:creationId xmlns:a16="http://schemas.microsoft.com/office/drawing/2014/main" xmlns="" id="{538A2B1C-1956-4921-A950-1CF28F624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3" r:link="rId27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8936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1439</xdr:row>
      <xdr:rowOff>12700</xdr:rowOff>
    </xdr:from>
    <xdr:to>
      <xdr:col>1</xdr:col>
      <xdr:colOff>789601</xdr:colOff>
      <xdr:row>1440</xdr:row>
      <xdr:rowOff>0</xdr:rowOff>
    </xdr:to>
    <xdr:pic>
      <xdr:nvPicPr>
        <xdr:cNvPr id="1418" name="Image 2834">
          <a:extLst>
            <a:ext uri="{FF2B5EF4-FFF2-40B4-BE49-F238E27FC236}">
              <a16:creationId xmlns:a16="http://schemas.microsoft.com/office/drawing/2014/main" xmlns="" id="{0F87E62A-237E-4644-92D2-5EFEF3B43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5" r:link="rId27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69888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1440</xdr:row>
      <xdr:rowOff>12700</xdr:rowOff>
    </xdr:from>
    <xdr:to>
      <xdr:col>1</xdr:col>
      <xdr:colOff>802132</xdr:colOff>
      <xdr:row>1441</xdr:row>
      <xdr:rowOff>0</xdr:rowOff>
    </xdr:to>
    <xdr:pic>
      <xdr:nvPicPr>
        <xdr:cNvPr id="1419" name="Image 2836">
          <a:extLst>
            <a:ext uri="{FF2B5EF4-FFF2-40B4-BE49-F238E27FC236}">
              <a16:creationId xmlns:a16="http://schemas.microsoft.com/office/drawing/2014/main" xmlns="" id="{69AD696B-E40D-4186-B376-C4E23A195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7" r:link="rId2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0841175"/>
          <a:ext cx="789432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1441</xdr:row>
      <xdr:rowOff>12700</xdr:rowOff>
    </xdr:from>
    <xdr:to>
      <xdr:col>1</xdr:col>
      <xdr:colOff>752009</xdr:colOff>
      <xdr:row>1442</xdr:row>
      <xdr:rowOff>0</xdr:rowOff>
    </xdr:to>
    <xdr:pic>
      <xdr:nvPicPr>
        <xdr:cNvPr id="1420" name="Image 2838">
          <a:extLst>
            <a:ext uri="{FF2B5EF4-FFF2-40B4-BE49-F238E27FC236}">
              <a16:creationId xmlns:a16="http://schemas.microsoft.com/office/drawing/2014/main" xmlns="" id="{C3853E8C-2095-4000-8B3A-2EF47B661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9" r:link="rId27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1793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1442</xdr:row>
      <xdr:rowOff>12700</xdr:rowOff>
    </xdr:from>
    <xdr:to>
      <xdr:col>1</xdr:col>
      <xdr:colOff>789601</xdr:colOff>
      <xdr:row>1443</xdr:row>
      <xdr:rowOff>0</xdr:rowOff>
    </xdr:to>
    <xdr:pic>
      <xdr:nvPicPr>
        <xdr:cNvPr id="1421" name="Image 2840">
          <a:extLst>
            <a:ext uri="{FF2B5EF4-FFF2-40B4-BE49-F238E27FC236}">
              <a16:creationId xmlns:a16="http://schemas.microsoft.com/office/drawing/2014/main" xmlns="" id="{203E082F-BF86-4B0B-89FB-F1305D82B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1" r:link="rId27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274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1443</xdr:row>
      <xdr:rowOff>12700</xdr:rowOff>
    </xdr:from>
    <xdr:to>
      <xdr:col>1</xdr:col>
      <xdr:colOff>685800</xdr:colOff>
      <xdr:row>1443</xdr:row>
      <xdr:rowOff>800100</xdr:rowOff>
    </xdr:to>
    <xdr:pic>
      <xdr:nvPicPr>
        <xdr:cNvPr id="1422" name="Image 2842">
          <a:extLst>
            <a:ext uri="{FF2B5EF4-FFF2-40B4-BE49-F238E27FC236}">
              <a16:creationId xmlns:a16="http://schemas.microsoft.com/office/drawing/2014/main" xmlns="" id="{6038B96C-5710-4E72-A8FD-F09899F9F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3" r:link="rId27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36986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1444</xdr:row>
      <xdr:rowOff>12700</xdr:rowOff>
    </xdr:from>
    <xdr:to>
      <xdr:col>1</xdr:col>
      <xdr:colOff>685800</xdr:colOff>
      <xdr:row>1444</xdr:row>
      <xdr:rowOff>800100</xdr:rowOff>
    </xdr:to>
    <xdr:pic>
      <xdr:nvPicPr>
        <xdr:cNvPr id="1423" name="Image 2844">
          <a:extLst>
            <a:ext uri="{FF2B5EF4-FFF2-40B4-BE49-F238E27FC236}">
              <a16:creationId xmlns:a16="http://schemas.microsoft.com/office/drawing/2014/main" xmlns="" id="{633445D3-8C47-4334-8AD7-7DE60652C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5" r:link="rId27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46511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1445</xdr:row>
      <xdr:rowOff>12700</xdr:rowOff>
    </xdr:from>
    <xdr:to>
      <xdr:col>1</xdr:col>
      <xdr:colOff>685800</xdr:colOff>
      <xdr:row>1445</xdr:row>
      <xdr:rowOff>800100</xdr:rowOff>
    </xdr:to>
    <xdr:pic>
      <xdr:nvPicPr>
        <xdr:cNvPr id="1424" name="Image 2846">
          <a:extLst>
            <a:ext uri="{FF2B5EF4-FFF2-40B4-BE49-F238E27FC236}">
              <a16:creationId xmlns:a16="http://schemas.microsoft.com/office/drawing/2014/main" xmlns="" id="{355985B6-192B-4A8A-A813-25CF5FFED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7" r:link="rId2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5603675"/>
          <a:ext cx="6731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1446</xdr:row>
      <xdr:rowOff>12700</xdr:rowOff>
    </xdr:from>
    <xdr:to>
      <xdr:col>1</xdr:col>
      <xdr:colOff>764540</xdr:colOff>
      <xdr:row>1447</xdr:row>
      <xdr:rowOff>0</xdr:rowOff>
    </xdr:to>
    <xdr:pic>
      <xdr:nvPicPr>
        <xdr:cNvPr id="1425" name="Image 2848">
          <a:extLst>
            <a:ext uri="{FF2B5EF4-FFF2-40B4-BE49-F238E27FC236}">
              <a16:creationId xmlns:a16="http://schemas.microsoft.com/office/drawing/2014/main" xmlns="" id="{64C1F8A5-2CE6-43BF-9CDF-DE7BE33B5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9" r:link="rId27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6556175"/>
          <a:ext cx="75184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1447</xdr:row>
      <xdr:rowOff>12700</xdr:rowOff>
    </xdr:from>
    <xdr:to>
      <xdr:col>1</xdr:col>
      <xdr:colOff>752009</xdr:colOff>
      <xdr:row>1448</xdr:row>
      <xdr:rowOff>0</xdr:rowOff>
    </xdr:to>
    <xdr:pic>
      <xdr:nvPicPr>
        <xdr:cNvPr id="1426" name="Image 2850">
          <a:extLst>
            <a:ext uri="{FF2B5EF4-FFF2-40B4-BE49-F238E27FC236}">
              <a16:creationId xmlns:a16="http://schemas.microsoft.com/office/drawing/2014/main" xmlns="" id="{368F0205-C10E-4FB4-B95A-21AF34AC4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1" r:link="rId2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75086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1448</xdr:row>
      <xdr:rowOff>12700</xdr:rowOff>
    </xdr:from>
    <xdr:to>
      <xdr:col>1</xdr:col>
      <xdr:colOff>351028</xdr:colOff>
      <xdr:row>1449</xdr:row>
      <xdr:rowOff>0</xdr:rowOff>
    </xdr:to>
    <xdr:pic>
      <xdr:nvPicPr>
        <xdr:cNvPr id="1427" name="Image 2852">
          <a:extLst>
            <a:ext uri="{FF2B5EF4-FFF2-40B4-BE49-F238E27FC236}">
              <a16:creationId xmlns:a16="http://schemas.microsoft.com/office/drawing/2014/main" xmlns="" id="{1A3B4CCE-D091-40E3-A06A-FC49BACF2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3" r:link="rId27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84611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1449</xdr:row>
      <xdr:rowOff>12700</xdr:rowOff>
    </xdr:from>
    <xdr:to>
      <xdr:col>1</xdr:col>
      <xdr:colOff>351028</xdr:colOff>
      <xdr:row>1450</xdr:row>
      <xdr:rowOff>0</xdr:rowOff>
    </xdr:to>
    <xdr:pic>
      <xdr:nvPicPr>
        <xdr:cNvPr id="1428" name="Image 2854">
          <a:extLst>
            <a:ext uri="{FF2B5EF4-FFF2-40B4-BE49-F238E27FC236}">
              <a16:creationId xmlns:a16="http://schemas.microsoft.com/office/drawing/2014/main" xmlns="" id="{91ADEB9C-CA9E-4FE1-A2FF-604F4779A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5" r:link="rId27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794136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1450</xdr:row>
      <xdr:rowOff>12700</xdr:rowOff>
    </xdr:from>
    <xdr:to>
      <xdr:col>1</xdr:col>
      <xdr:colOff>789601</xdr:colOff>
      <xdr:row>1451</xdr:row>
      <xdr:rowOff>0</xdr:rowOff>
    </xdr:to>
    <xdr:pic>
      <xdr:nvPicPr>
        <xdr:cNvPr id="1429" name="Image 2856">
          <a:extLst>
            <a:ext uri="{FF2B5EF4-FFF2-40B4-BE49-F238E27FC236}">
              <a16:creationId xmlns:a16="http://schemas.microsoft.com/office/drawing/2014/main" xmlns="" id="{83CA25CD-2843-4E49-8741-4B16981B6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7" r:link="rId27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03661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1451</xdr:row>
      <xdr:rowOff>12700</xdr:rowOff>
    </xdr:from>
    <xdr:to>
      <xdr:col>1</xdr:col>
      <xdr:colOff>501396</xdr:colOff>
      <xdr:row>1452</xdr:row>
      <xdr:rowOff>0</xdr:rowOff>
    </xdr:to>
    <xdr:pic>
      <xdr:nvPicPr>
        <xdr:cNvPr id="1430" name="Image 2858">
          <a:extLst>
            <a:ext uri="{FF2B5EF4-FFF2-40B4-BE49-F238E27FC236}">
              <a16:creationId xmlns:a16="http://schemas.microsoft.com/office/drawing/2014/main" xmlns="" id="{E8D0BFE6-2455-4982-B332-9E65591E2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9" r:link="rId2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1318675"/>
          <a:ext cx="488696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1452</xdr:row>
      <xdr:rowOff>12700</xdr:rowOff>
    </xdr:from>
    <xdr:to>
      <xdr:col>1</xdr:col>
      <xdr:colOff>752009</xdr:colOff>
      <xdr:row>1453</xdr:row>
      <xdr:rowOff>0</xdr:rowOff>
    </xdr:to>
    <xdr:pic>
      <xdr:nvPicPr>
        <xdr:cNvPr id="1431" name="Image 2860">
          <a:extLst>
            <a:ext uri="{FF2B5EF4-FFF2-40B4-BE49-F238E27FC236}">
              <a16:creationId xmlns:a16="http://schemas.microsoft.com/office/drawing/2014/main" xmlns="" id="{69A5461A-696A-42EA-90A3-CA1538E78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1" r:link="rId27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2271175"/>
          <a:ext cx="73930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1453</xdr:row>
      <xdr:rowOff>12700</xdr:rowOff>
    </xdr:from>
    <xdr:to>
      <xdr:col>1</xdr:col>
      <xdr:colOff>789601</xdr:colOff>
      <xdr:row>1454</xdr:row>
      <xdr:rowOff>0</xdr:rowOff>
    </xdr:to>
    <xdr:pic>
      <xdr:nvPicPr>
        <xdr:cNvPr id="1432" name="Image 2862">
          <a:extLst>
            <a:ext uri="{FF2B5EF4-FFF2-40B4-BE49-F238E27FC236}">
              <a16:creationId xmlns:a16="http://schemas.microsoft.com/office/drawing/2014/main" xmlns="" id="{30FB3207-B2CB-46CB-8CC1-912795524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3" r:link="rId27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3223675"/>
          <a:ext cx="776901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1454</xdr:row>
      <xdr:rowOff>12700</xdr:rowOff>
    </xdr:from>
    <xdr:to>
      <xdr:col>1</xdr:col>
      <xdr:colOff>901700</xdr:colOff>
      <xdr:row>1454</xdr:row>
      <xdr:rowOff>800100</xdr:rowOff>
    </xdr:to>
    <xdr:pic>
      <xdr:nvPicPr>
        <xdr:cNvPr id="1433" name="Image 2864">
          <a:extLst>
            <a:ext uri="{FF2B5EF4-FFF2-40B4-BE49-F238E27FC236}">
              <a16:creationId xmlns:a16="http://schemas.microsoft.com/office/drawing/2014/main" xmlns="" id="{F4DABB71-390D-40AD-90C0-C76A5832F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5" r:link="rId27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4176175"/>
          <a:ext cx="8890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1455</xdr:row>
      <xdr:rowOff>12700</xdr:rowOff>
    </xdr:from>
    <xdr:to>
      <xdr:col>1</xdr:col>
      <xdr:colOff>317500</xdr:colOff>
      <xdr:row>1455</xdr:row>
      <xdr:rowOff>800100</xdr:rowOff>
    </xdr:to>
    <xdr:pic>
      <xdr:nvPicPr>
        <xdr:cNvPr id="1434" name="Image 2866">
          <a:extLst>
            <a:ext uri="{FF2B5EF4-FFF2-40B4-BE49-F238E27FC236}">
              <a16:creationId xmlns:a16="http://schemas.microsoft.com/office/drawing/2014/main" xmlns="" id="{E8CC4F99-C319-434A-A109-A2508EED0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7" r:link="rId27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5128675"/>
          <a:ext cx="3048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1456</xdr:row>
      <xdr:rowOff>12700</xdr:rowOff>
    </xdr:from>
    <xdr:to>
      <xdr:col>1</xdr:col>
      <xdr:colOff>749300</xdr:colOff>
      <xdr:row>1456</xdr:row>
      <xdr:rowOff>800100</xdr:rowOff>
    </xdr:to>
    <xdr:pic>
      <xdr:nvPicPr>
        <xdr:cNvPr id="1435" name="Image 2868">
          <a:extLst>
            <a:ext uri="{FF2B5EF4-FFF2-40B4-BE49-F238E27FC236}">
              <a16:creationId xmlns:a16="http://schemas.microsoft.com/office/drawing/2014/main" xmlns="" id="{E748CE86-4311-4D1A-9929-8560A8B88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9" r:link="rId27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6081175"/>
          <a:ext cx="7366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1457</xdr:row>
      <xdr:rowOff>12700</xdr:rowOff>
    </xdr:from>
    <xdr:to>
      <xdr:col>1</xdr:col>
      <xdr:colOff>469900</xdr:colOff>
      <xdr:row>1457</xdr:row>
      <xdr:rowOff>800100</xdr:rowOff>
    </xdr:to>
    <xdr:pic>
      <xdr:nvPicPr>
        <xdr:cNvPr id="1436" name="Image 2870">
          <a:extLst>
            <a:ext uri="{FF2B5EF4-FFF2-40B4-BE49-F238E27FC236}">
              <a16:creationId xmlns:a16="http://schemas.microsoft.com/office/drawing/2014/main" xmlns="" id="{F23E0942-4F08-4F4B-BA20-F2D746B93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1" r:link="rId27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7033675"/>
          <a:ext cx="457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1458</xdr:row>
      <xdr:rowOff>12700</xdr:rowOff>
    </xdr:from>
    <xdr:to>
      <xdr:col>1</xdr:col>
      <xdr:colOff>469900</xdr:colOff>
      <xdr:row>1458</xdr:row>
      <xdr:rowOff>800100</xdr:rowOff>
    </xdr:to>
    <xdr:pic>
      <xdr:nvPicPr>
        <xdr:cNvPr id="1437" name="Image 2872">
          <a:extLst>
            <a:ext uri="{FF2B5EF4-FFF2-40B4-BE49-F238E27FC236}">
              <a16:creationId xmlns:a16="http://schemas.microsoft.com/office/drawing/2014/main" xmlns="" id="{E17983A3-C749-4EF1-84E4-5F90408EA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3" r:link="rId27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7986175"/>
          <a:ext cx="4572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1459</xdr:row>
      <xdr:rowOff>12700</xdr:rowOff>
    </xdr:from>
    <xdr:to>
      <xdr:col>1</xdr:col>
      <xdr:colOff>889847</xdr:colOff>
      <xdr:row>1460</xdr:row>
      <xdr:rowOff>0</xdr:rowOff>
    </xdr:to>
    <xdr:pic>
      <xdr:nvPicPr>
        <xdr:cNvPr id="1438" name="Image 2874">
          <a:extLst>
            <a:ext uri="{FF2B5EF4-FFF2-40B4-BE49-F238E27FC236}">
              <a16:creationId xmlns:a16="http://schemas.microsoft.com/office/drawing/2014/main" xmlns="" id="{20D614EA-31F8-469A-B50C-DC21B5512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5" r:link="rId27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8938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1460</xdr:row>
      <xdr:rowOff>12700</xdr:rowOff>
    </xdr:from>
    <xdr:to>
      <xdr:col>1</xdr:col>
      <xdr:colOff>952500</xdr:colOff>
      <xdr:row>1460</xdr:row>
      <xdr:rowOff>889847</xdr:rowOff>
    </xdr:to>
    <xdr:pic>
      <xdr:nvPicPr>
        <xdr:cNvPr id="1439" name="Image 2876">
          <a:extLst>
            <a:ext uri="{FF2B5EF4-FFF2-40B4-BE49-F238E27FC236}">
              <a16:creationId xmlns:a16="http://schemas.microsoft.com/office/drawing/2014/main" xmlns="" id="{3CE00426-45AE-492C-8A09-7804CB903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7" r:link="rId27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898911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1461</xdr:row>
      <xdr:rowOff>12700</xdr:rowOff>
    </xdr:from>
    <xdr:to>
      <xdr:col>1</xdr:col>
      <xdr:colOff>939969</xdr:colOff>
      <xdr:row>1462</xdr:row>
      <xdr:rowOff>0</xdr:rowOff>
    </xdr:to>
    <xdr:pic>
      <xdr:nvPicPr>
        <xdr:cNvPr id="1440" name="Image 2878">
          <a:extLst>
            <a:ext uri="{FF2B5EF4-FFF2-40B4-BE49-F238E27FC236}">
              <a16:creationId xmlns:a16="http://schemas.microsoft.com/office/drawing/2014/main" xmlns="" id="{60BAEF4D-CBB6-46FD-A8F5-2EB0EAD9B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9" r:link="rId27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08436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1462</xdr:row>
      <xdr:rowOff>12700</xdr:rowOff>
    </xdr:from>
    <xdr:to>
      <xdr:col>1</xdr:col>
      <xdr:colOff>927439</xdr:colOff>
      <xdr:row>1463</xdr:row>
      <xdr:rowOff>0</xdr:rowOff>
    </xdr:to>
    <xdr:pic>
      <xdr:nvPicPr>
        <xdr:cNvPr id="1441" name="Image 2880">
          <a:extLst>
            <a:ext uri="{FF2B5EF4-FFF2-40B4-BE49-F238E27FC236}">
              <a16:creationId xmlns:a16="http://schemas.microsoft.com/office/drawing/2014/main" xmlns="" id="{BF142ADB-5CCC-4D50-A834-AB5732CC0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1" r:link="rId27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17961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1463</xdr:row>
      <xdr:rowOff>12700</xdr:rowOff>
    </xdr:from>
    <xdr:to>
      <xdr:col>1</xdr:col>
      <xdr:colOff>952500</xdr:colOff>
      <xdr:row>1463</xdr:row>
      <xdr:rowOff>902377</xdr:rowOff>
    </xdr:to>
    <xdr:pic>
      <xdr:nvPicPr>
        <xdr:cNvPr id="1442" name="Image 2882">
          <a:extLst>
            <a:ext uri="{FF2B5EF4-FFF2-40B4-BE49-F238E27FC236}">
              <a16:creationId xmlns:a16="http://schemas.microsoft.com/office/drawing/2014/main" xmlns="" id="{0F65FCF2-2ED6-4824-B08C-A7AD9F304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3" r:link="rId27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27486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1464</xdr:row>
      <xdr:rowOff>12700</xdr:rowOff>
    </xdr:from>
    <xdr:to>
      <xdr:col>1</xdr:col>
      <xdr:colOff>952500</xdr:colOff>
      <xdr:row>1464</xdr:row>
      <xdr:rowOff>864785</xdr:rowOff>
    </xdr:to>
    <xdr:pic>
      <xdr:nvPicPr>
        <xdr:cNvPr id="1443" name="Image 2884">
          <a:extLst>
            <a:ext uri="{FF2B5EF4-FFF2-40B4-BE49-F238E27FC236}">
              <a16:creationId xmlns:a16="http://schemas.microsoft.com/office/drawing/2014/main" xmlns="" id="{F52BC1BF-AA12-4AD6-A198-46D5803C0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5" r:link="rId2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3701175"/>
          <a:ext cx="939800" cy="85208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1465</xdr:row>
      <xdr:rowOff>12700</xdr:rowOff>
    </xdr:from>
    <xdr:to>
      <xdr:col>1</xdr:col>
      <xdr:colOff>952500</xdr:colOff>
      <xdr:row>1465</xdr:row>
      <xdr:rowOff>914908</xdr:rowOff>
    </xdr:to>
    <xdr:pic>
      <xdr:nvPicPr>
        <xdr:cNvPr id="1444" name="Image 2886">
          <a:extLst>
            <a:ext uri="{FF2B5EF4-FFF2-40B4-BE49-F238E27FC236}">
              <a16:creationId xmlns:a16="http://schemas.microsoft.com/office/drawing/2014/main" xmlns="" id="{05127EC5-A691-4AFE-BED3-E28529A57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7" r:link="rId27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46536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1466</xdr:row>
      <xdr:rowOff>12700</xdr:rowOff>
    </xdr:from>
    <xdr:to>
      <xdr:col>1</xdr:col>
      <xdr:colOff>609600</xdr:colOff>
      <xdr:row>1466</xdr:row>
      <xdr:rowOff>800100</xdr:rowOff>
    </xdr:to>
    <xdr:pic>
      <xdr:nvPicPr>
        <xdr:cNvPr id="1445" name="Image 2888">
          <a:extLst>
            <a:ext uri="{FF2B5EF4-FFF2-40B4-BE49-F238E27FC236}">
              <a16:creationId xmlns:a16="http://schemas.microsoft.com/office/drawing/2014/main" xmlns="" id="{0A87F0BD-4F80-4808-9AEA-9FBEE00B5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9" r:link="rId27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5606175"/>
          <a:ext cx="5969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1467</xdr:row>
      <xdr:rowOff>12700</xdr:rowOff>
    </xdr:from>
    <xdr:to>
      <xdr:col>1</xdr:col>
      <xdr:colOff>800100</xdr:colOff>
      <xdr:row>1467</xdr:row>
      <xdr:rowOff>800100</xdr:rowOff>
    </xdr:to>
    <xdr:pic>
      <xdr:nvPicPr>
        <xdr:cNvPr id="1446" name="Image 2890">
          <a:extLst>
            <a:ext uri="{FF2B5EF4-FFF2-40B4-BE49-F238E27FC236}">
              <a16:creationId xmlns:a16="http://schemas.microsoft.com/office/drawing/2014/main" xmlns="" id="{A5C07BD8-7599-4532-A212-7839592EF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1" r:link="rId27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6558675"/>
          <a:ext cx="787400" cy="7874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1468</xdr:row>
      <xdr:rowOff>12700</xdr:rowOff>
    </xdr:from>
    <xdr:to>
      <xdr:col>1</xdr:col>
      <xdr:colOff>538988</xdr:colOff>
      <xdr:row>1469</xdr:row>
      <xdr:rowOff>0</xdr:rowOff>
    </xdr:to>
    <xdr:pic>
      <xdr:nvPicPr>
        <xdr:cNvPr id="1447" name="Image 2892">
          <a:extLst>
            <a:ext uri="{FF2B5EF4-FFF2-40B4-BE49-F238E27FC236}">
              <a16:creationId xmlns:a16="http://schemas.microsoft.com/office/drawing/2014/main" xmlns="" id="{BFE95884-27E3-4721-AB3C-E3030EC48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3" r:link="rId27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7511175"/>
          <a:ext cx="52628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1469</xdr:row>
      <xdr:rowOff>12700</xdr:rowOff>
    </xdr:from>
    <xdr:to>
      <xdr:col>1</xdr:col>
      <xdr:colOff>664295</xdr:colOff>
      <xdr:row>1470</xdr:row>
      <xdr:rowOff>0</xdr:rowOff>
    </xdr:to>
    <xdr:pic>
      <xdr:nvPicPr>
        <xdr:cNvPr id="1448" name="Image 2894">
          <a:extLst>
            <a:ext uri="{FF2B5EF4-FFF2-40B4-BE49-F238E27FC236}">
              <a16:creationId xmlns:a16="http://schemas.microsoft.com/office/drawing/2014/main" xmlns="" id="{7F3DF56F-F37D-464B-87BB-6CB4D7F26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5" r:link="rId27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8463675"/>
          <a:ext cx="65159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1470</xdr:row>
      <xdr:rowOff>12700</xdr:rowOff>
    </xdr:from>
    <xdr:to>
      <xdr:col>1</xdr:col>
      <xdr:colOff>363559</xdr:colOff>
      <xdr:row>1471</xdr:row>
      <xdr:rowOff>0</xdr:rowOff>
    </xdr:to>
    <xdr:pic>
      <xdr:nvPicPr>
        <xdr:cNvPr id="1449" name="Image 2896">
          <a:extLst>
            <a:ext uri="{FF2B5EF4-FFF2-40B4-BE49-F238E27FC236}">
              <a16:creationId xmlns:a16="http://schemas.microsoft.com/office/drawing/2014/main" xmlns="" id="{784C7D38-A7CD-4B84-8562-180E203C8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7" r:link="rId27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3994161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1471</xdr:row>
      <xdr:rowOff>12700</xdr:rowOff>
    </xdr:from>
    <xdr:to>
      <xdr:col>1</xdr:col>
      <xdr:colOff>952500</xdr:colOff>
      <xdr:row>1471</xdr:row>
      <xdr:rowOff>889847</xdr:rowOff>
    </xdr:to>
    <xdr:pic>
      <xdr:nvPicPr>
        <xdr:cNvPr id="1450" name="Image 2898">
          <a:extLst>
            <a:ext uri="{FF2B5EF4-FFF2-40B4-BE49-F238E27FC236}">
              <a16:creationId xmlns:a16="http://schemas.microsoft.com/office/drawing/2014/main" xmlns="" id="{D78C3136-BFE6-409E-B25E-B5F193B75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9" r:link="rId2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0368675"/>
          <a:ext cx="939800" cy="87714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1472</xdr:row>
      <xdr:rowOff>12700</xdr:rowOff>
    </xdr:from>
    <xdr:to>
      <xdr:col>1</xdr:col>
      <xdr:colOff>852255</xdr:colOff>
      <xdr:row>1473</xdr:row>
      <xdr:rowOff>0</xdr:rowOff>
    </xdr:to>
    <xdr:pic>
      <xdr:nvPicPr>
        <xdr:cNvPr id="1451" name="Image 2900">
          <a:extLst>
            <a:ext uri="{FF2B5EF4-FFF2-40B4-BE49-F238E27FC236}">
              <a16:creationId xmlns:a16="http://schemas.microsoft.com/office/drawing/2014/main" xmlns="" id="{101E07FA-E558-4044-80DA-E37DAB58E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1" r:link="rId2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13211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1473</xdr:row>
      <xdr:rowOff>12700</xdr:rowOff>
    </xdr:from>
    <xdr:to>
      <xdr:col>1</xdr:col>
      <xdr:colOff>914908</xdr:colOff>
      <xdr:row>1474</xdr:row>
      <xdr:rowOff>0</xdr:rowOff>
    </xdr:to>
    <xdr:pic>
      <xdr:nvPicPr>
        <xdr:cNvPr id="1452" name="Image 2902">
          <a:extLst>
            <a:ext uri="{FF2B5EF4-FFF2-40B4-BE49-F238E27FC236}">
              <a16:creationId xmlns:a16="http://schemas.microsoft.com/office/drawing/2014/main" xmlns="" id="{93C16193-B702-4733-8789-F12C7CB89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3" r:link="rId2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2273675"/>
          <a:ext cx="90220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1474</xdr:row>
      <xdr:rowOff>12700</xdr:rowOff>
    </xdr:from>
    <xdr:to>
      <xdr:col>1</xdr:col>
      <xdr:colOff>526457</xdr:colOff>
      <xdr:row>1475</xdr:row>
      <xdr:rowOff>0</xdr:rowOff>
    </xdr:to>
    <xdr:pic>
      <xdr:nvPicPr>
        <xdr:cNvPr id="1453" name="Image 2904">
          <a:extLst>
            <a:ext uri="{FF2B5EF4-FFF2-40B4-BE49-F238E27FC236}">
              <a16:creationId xmlns:a16="http://schemas.microsoft.com/office/drawing/2014/main" xmlns="" id="{2DB6B5DA-7736-4E76-899C-10B3DEC9D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5" r:link="rId2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3226175"/>
          <a:ext cx="51375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1475</xdr:row>
      <xdr:rowOff>12700</xdr:rowOff>
    </xdr:from>
    <xdr:to>
      <xdr:col>1</xdr:col>
      <xdr:colOff>827193</xdr:colOff>
      <xdr:row>1476</xdr:row>
      <xdr:rowOff>0</xdr:rowOff>
    </xdr:to>
    <xdr:pic>
      <xdr:nvPicPr>
        <xdr:cNvPr id="1454" name="Image 2906">
          <a:extLst>
            <a:ext uri="{FF2B5EF4-FFF2-40B4-BE49-F238E27FC236}">
              <a16:creationId xmlns:a16="http://schemas.microsoft.com/office/drawing/2014/main" xmlns="" id="{7531EB74-FAE6-45FA-B9BE-388DFD944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7" r:link="rId28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41786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1476</xdr:row>
      <xdr:rowOff>12700</xdr:rowOff>
    </xdr:from>
    <xdr:to>
      <xdr:col>1</xdr:col>
      <xdr:colOff>939969</xdr:colOff>
      <xdr:row>1477</xdr:row>
      <xdr:rowOff>0</xdr:rowOff>
    </xdr:to>
    <xdr:pic>
      <xdr:nvPicPr>
        <xdr:cNvPr id="1455" name="Image 2908">
          <a:extLst>
            <a:ext uri="{FF2B5EF4-FFF2-40B4-BE49-F238E27FC236}">
              <a16:creationId xmlns:a16="http://schemas.microsoft.com/office/drawing/2014/main" xmlns="" id="{10D2584F-FA8A-4FB8-B97A-9F7547793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9" r:link="rId28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51311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1477</xdr:row>
      <xdr:rowOff>12700</xdr:rowOff>
    </xdr:from>
    <xdr:to>
      <xdr:col>1</xdr:col>
      <xdr:colOff>351028</xdr:colOff>
      <xdr:row>1478</xdr:row>
      <xdr:rowOff>0</xdr:rowOff>
    </xdr:to>
    <xdr:pic>
      <xdr:nvPicPr>
        <xdr:cNvPr id="1456" name="Image 2910">
          <a:extLst>
            <a:ext uri="{FF2B5EF4-FFF2-40B4-BE49-F238E27FC236}">
              <a16:creationId xmlns:a16="http://schemas.microsoft.com/office/drawing/2014/main" xmlns="" id="{91E118EA-53C4-4834-940F-764C81C06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1" r:link="rId28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60836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1478</xdr:row>
      <xdr:rowOff>12700</xdr:rowOff>
    </xdr:from>
    <xdr:to>
      <xdr:col>1</xdr:col>
      <xdr:colOff>952500</xdr:colOff>
      <xdr:row>1478</xdr:row>
      <xdr:rowOff>914908</xdr:rowOff>
    </xdr:to>
    <xdr:pic>
      <xdr:nvPicPr>
        <xdr:cNvPr id="1457" name="Image 2912">
          <a:extLst>
            <a:ext uri="{FF2B5EF4-FFF2-40B4-BE49-F238E27FC236}">
              <a16:creationId xmlns:a16="http://schemas.microsoft.com/office/drawing/2014/main" xmlns="" id="{88A0954A-5680-4902-B477-F6A0443D6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3" r:link="rId28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7036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1479</xdr:row>
      <xdr:rowOff>12700</xdr:rowOff>
    </xdr:from>
    <xdr:to>
      <xdr:col>1</xdr:col>
      <xdr:colOff>952500</xdr:colOff>
      <xdr:row>1479</xdr:row>
      <xdr:rowOff>902377</xdr:rowOff>
    </xdr:to>
    <xdr:pic>
      <xdr:nvPicPr>
        <xdr:cNvPr id="1458" name="Image 2914">
          <a:extLst>
            <a:ext uri="{FF2B5EF4-FFF2-40B4-BE49-F238E27FC236}">
              <a16:creationId xmlns:a16="http://schemas.microsoft.com/office/drawing/2014/main" xmlns="" id="{6EAB88F4-9D65-4D8A-AA9E-8631E32FD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5" r:link="rId28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7988675"/>
          <a:ext cx="939800" cy="889677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1480</xdr:row>
      <xdr:rowOff>12700</xdr:rowOff>
    </xdr:from>
    <xdr:to>
      <xdr:col>1</xdr:col>
      <xdr:colOff>939969</xdr:colOff>
      <xdr:row>1481</xdr:row>
      <xdr:rowOff>0</xdr:rowOff>
    </xdr:to>
    <xdr:pic>
      <xdr:nvPicPr>
        <xdr:cNvPr id="1459" name="Image 2916">
          <a:extLst>
            <a:ext uri="{FF2B5EF4-FFF2-40B4-BE49-F238E27FC236}">
              <a16:creationId xmlns:a16="http://schemas.microsoft.com/office/drawing/2014/main" xmlns="" id="{BE4A3B73-1BB8-42F1-B42B-247C2DA24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7" r:link="rId28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89411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1481</xdr:row>
      <xdr:rowOff>12700</xdr:rowOff>
    </xdr:from>
    <xdr:to>
      <xdr:col>1</xdr:col>
      <xdr:colOff>939969</xdr:colOff>
      <xdr:row>1482</xdr:row>
      <xdr:rowOff>0</xdr:rowOff>
    </xdr:to>
    <xdr:pic>
      <xdr:nvPicPr>
        <xdr:cNvPr id="1460" name="Image 2918">
          <a:extLst>
            <a:ext uri="{FF2B5EF4-FFF2-40B4-BE49-F238E27FC236}">
              <a16:creationId xmlns:a16="http://schemas.microsoft.com/office/drawing/2014/main" xmlns="" id="{D6B3A27B-1E75-4BE5-9750-0E5A237E4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9" r:link="rId28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098936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1482</xdr:row>
      <xdr:rowOff>12700</xdr:rowOff>
    </xdr:from>
    <xdr:to>
      <xdr:col>1</xdr:col>
      <xdr:colOff>363559</xdr:colOff>
      <xdr:row>1483</xdr:row>
      <xdr:rowOff>0</xdr:rowOff>
    </xdr:to>
    <xdr:pic>
      <xdr:nvPicPr>
        <xdr:cNvPr id="1461" name="Image 2920">
          <a:extLst>
            <a:ext uri="{FF2B5EF4-FFF2-40B4-BE49-F238E27FC236}">
              <a16:creationId xmlns:a16="http://schemas.microsoft.com/office/drawing/2014/main" xmlns="" id="{35CA0835-48D2-4998-85E4-935303BBA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1" r:link="rId28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0846175"/>
          <a:ext cx="35085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1483</xdr:row>
      <xdr:rowOff>12700</xdr:rowOff>
    </xdr:from>
    <xdr:to>
      <xdr:col>1</xdr:col>
      <xdr:colOff>664295</xdr:colOff>
      <xdr:row>1484</xdr:row>
      <xdr:rowOff>0</xdr:rowOff>
    </xdr:to>
    <xdr:pic>
      <xdr:nvPicPr>
        <xdr:cNvPr id="1462" name="Image 2922">
          <a:extLst>
            <a:ext uri="{FF2B5EF4-FFF2-40B4-BE49-F238E27FC236}">
              <a16:creationId xmlns:a16="http://schemas.microsoft.com/office/drawing/2014/main" xmlns="" id="{D9D37BA1-1309-4811-853B-469B2C4A3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3" r:link="rId28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1798675"/>
          <a:ext cx="65159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1484</xdr:row>
      <xdr:rowOff>12700</xdr:rowOff>
    </xdr:from>
    <xdr:to>
      <xdr:col>1</xdr:col>
      <xdr:colOff>952500</xdr:colOff>
      <xdr:row>1484</xdr:row>
      <xdr:rowOff>914908</xdr:rowOff>
    </xdr:to>
    <xdr:pic>
      <xdr:nvPicPr>
        <xdr:cNvPr id="1463" name="Image 2924">
          <a:extLst>
            <a:ext uri="{FF2B5EF4-FFF2-40B4-BE49-F238E27FC236}">
              <a16:creationId xmlns:a16="http://schemas.microsoft.com/office/drawing/2014/main" xmlns="" id="{F939B2AA-FCE8-45AB-A6C0-54662D4F1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5" r:link="rId28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2751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1485</xdr:row>
      <xdr:rowOff>12700</xdr:rowOff>
    </xdr:from>
    <xdr:to>
      <xdr:col>1</xdr:col>
      <xdr:colOff>952500</xdr:colOff>
      <xdr:row>1485</xdr:row>
      <xdr:rowOff>939969</xdr:rowOff>
    </xdr:to>
    <xdr:pic>
      <xdr:nvPicPr>
        <xdr:cNvPr id="1464" name="Image 2926">
          <a:extLst>
            <a:ext uri="{FF2B5EF4-FFF2-40B4-BE49-F238E27FC236}">
              <a16:creationId xmlns:a16="http://schemas.microsoft.com/office/drawing/2014/main" xmlns="" id="{6B5CDF09-8021-439A-83F7-25FCDBD3C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7" r:link="rId28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370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1486</xdr:row>
      <xdr:rowOff>12700</xdr:rowOff>
    </xdr:from>
    <xdr:to>
      <xdr:col>1</xdr:col>
      <xdr:colOff>952500</xdr:colOff>
      <xdr:row>1486</xdr:row>
      <xdr:rowOff>939969</xdr:rowOff>
    </xdr:to>
    <xdr:pic>
      <xdr:nvPicPr>
        <xdr:cNvPr id="1465" name="Image 2928">
          <a:extLst>
            <a:ext uri="{FF2B5EF4-FFF2-40B4-BE49-F238E27FC236}">
              <a16:creationId xmlns:a16="http://schemas.microsoft.com/office/drawing/2014/main" xmlns="" id="{720B53FD-1291-466A-AC09-EB54A053C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9" r:link="rId28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46561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1487</xdr:row>
      <xdr:rowOff>12700</xdr:rowOff>
    </xdr:from>
    <xdr:to>
      <xdr:col>1</xdr:col>
      <xdr:colOff>952500</xdr:colOff>
      <xdr:row>1487</xdr:row>
      <xdr:rowOff>939969</xdr:rowOff>
    </xdr:to>
    <xdr:pic>
      <xdr:nvPicPr>
        <xdr:cNvPr id="1466" name="Image 2930">
          <a:extLst>
            <a:ext uri="{FF2B5EF4-FFF2-40B4-BE49-F238E27FC236}">
              <a16:creationId xmlns:a16="http://schemas.microsoft.com/office/drawing/2014/main" xmlns="" id="{C927C2D8-78FA-49FC-85D9-EF994FD703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1" r:link="rId28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5608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1488</xdr:row>
      <xdr:rowOff>12700</xdr:rowOff>
    </xdr:from>
    <xdr:to>
      <xdr:col>1</xdr:col>
      <xdr:colOff>952500</xdr:colOff>
      <xdr:row>1488</xdr:row>
      <xdr:rowOff>939969</xdr:rowOff>
    </xdr:to>
    <xdr:pic>
      <xdr:nvPicPr>
        <xdr:cNvPr id="1467" name="Image 2932">
          <a:extLst>
            <a:ext uri="{FF2B5EF4-FFF2-40B4-BE49-F238E27FC236}">
              <a16:creationId xmlns:a16="http://schemas.microsoft.com/office/drawing/2014/main" xmlns="" id="{C47EFFB1-253D-42C8-AF4B-615C1E904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3" r:link="rId28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65611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1489</xdr:row>
      <xdr:rowOff>12700</xdr:rowOff>
    </xdr:from>
    <xdr:to>
      <xdr:col>1</xdr:col>
      <xdr:colOff>952500</xdr:colOff>
      <xdr:row>1489</xdr:row>
      <xdr:rowOff>939969</xdr:rowOff>
    </xdr:to>
    <xdr:pic>
      <xdr:nvPicPr>
        <xdr:cNvPr id="1468" name="Image 2934">
          <a:extLst>
            <a:ext uri="{FF2B5EF4-FFF2-40B4-BE49-F238E27FC236}">
              <a16:creationId xmlns:a16="http://schemas.microsoft.com/office/drawing/2014/main" xmlns="" id="{7B44B505-CEF7-447E-8798-880A8E9A8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5" r:link="rId28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751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1490</xdr:row>
      <xdr:rowOff>12700</xdr:rowOff>
    </xdr:from>
    <xdr:to>
      <xdr:col>1</xdr:col>
      <xdr:colOff>927439</xdr:colOff>
      <xdr:row>1491</xdr:row>
      <xdr:rowOff>0</xdr:rowOff>
    </xdr:to>
    <xdr:pic>
      <xdr:nvPicPr>
        <xdr:cNvPr id="1469" name="Image 2936">
          <a:extLst>
            <a:ext uri="{FF2B5EF4-FFF2-40B4-BE49-F238E27FC236}">
              <a16:creationId xmlns:a16="http://schemas.microsoft.com/office/drawing/2014/main" xmlns="" id="{685F7193-8CDD-4183-898A-C746D4C48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7" r:link="rId28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84661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1491</xdr:row>
      <xdr:rowOff>12700</xdr:rowOff>
    </xdr:from>
    <xdr:to>
      <xdr:col>1</xdr:col>
      <xdr:colOff>927439</xdr:colOff>
      <xdr:row>1492</xdr:row>
      <xdr:rowOff>0</xdr:rowOff>
    </xdr:to>
    <xdr:pic>
      <xdr:nvPicPr>
        <xdr:cNvPr id="1470" name="Image 2938">
          <a:extLst>
            <a:ext uri="{FF2B5EF4-FFF2-40B4-BE49-F238E27FC236}">
              <a16:creationId xmlns:a16="http://schemas.microsoft.com/office/drawing/2014/main" xmlns="" id="{C4620831-C23B-4574-9999-92772CBDC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9" r:link="rId28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194186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1492</xdr:row>
      <xdr:rowOff>12700</xdr:rowOff>
    </xdr:from>
    <xdr:to>
      <xdr:col>1</xdr:col>
      <xdr:colOff>927439</xdr:colOff>
      <xdr:row>1493</xdr:row>
      <xdr:rowOff>0</xdr:rowOff>
    </xdr:to>
    <xdr:pic>
      <xdr:nvPicPr>
        <xdr:cNvPr id="1471" name="Image 2940">
          <a:extLst>
            <a:ext uri="{FF2B5EF4-FFF2-40B4-BE49-F238E27FC236}">
              <a16:creationId xmlns:a16="http://schemas.microsoft.com/office/drawing/2014/main" xmlns="" id="{7F0E9B84-A074-4048-9A7B-DEE28D172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1" r:link="rId28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03711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1493</xdr:row>
      <xdr:rowOff>12700</xdr:rowOff>
    </xdr:from>
    <xdr:to>
      <xdr:col>1</xdr:col>
      <xdr:colOff>927439</xdr:colOff>
      <xdr:row>1494</xdr:row>
      <xdr:rowOff>0</xdr:rowOff>
    </xdr:to>
    <xdr:pic>
      <xdr:nvPicPr>
        <xdr:cNvPr id="1472" name="Image 2942">
          <a:extLst>
            <a:ext uri="{FF2B5EF4-FFF2-40B4-BE49-F238E27FC236}">
              <a16:creationId xmlns:a16="http://schemas.microsoft.com/office/drawing/2014/main" xmlns="" id="{3C77DE53-270F-4B32-B262-2DC58D35D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3" r:link="rId28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13236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1494</xdr:row>
      <xdr:rowOff>12700</xdr:rowOff>
    </xdr:from>
    <xdr:to>
      <xdr:col>1</xdr:col>
      <xdr:colOff>889847</xdr:colOff>
      <xdr:row>1495</xdr:row>
      <xdr:rowOff>0</xdr:rowOff>
    </xdr:to>
    <xdr:pic>
      <xdr:nvPicPr>
        <xdr:cNvPr id="1473" name="Image 2944">
          <a:extLst>
            <a:ext uri="{FF2B5EF4-FFF2-40B4-BE49-F238E27FC236}">
              <a16:creationId xmlns:a16="http://schemas.microsoft.com/office/drawing/2014/main" xmlns="" id="{0B5387E3-C9A6-4A0C-8329-423A95420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5" r:link="rId28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22761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1495</xdr:row>
      <xdr:rowOff>12700</xdr:rowOff>
    </xdr:from>
    <xdr:to>
      <xdr:col>1</xdr:col>
      <xdr:colOff>726948</xdr:colOff>
      <xdr:row>1496</xdr:row>
      <xdr:rowOff>0</xdr:rowOff>
    </xdr:to>
    <xdr:pic>
      <xdr:nvPicPr>
        <xdr:cNvPr id="1474" name="Image 2946">
          <a:extLst>
            <a:ext uri="{FF2B5EF4-FFF2-40B4-BE49-F238E27FC236}">
              <a16:creationId xmlns:a16="http://schemas.microsoft.com/office/drawing/2014/main" xmlns="" id="{DB791927-2F04-4B99-B051-4B563D56D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7" r:link="rId28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3228675"/>
          <a:ext cx="71424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1496</xdr:row>
      <xdr:rowOff>12700</xdr:rowOff>
    </xdr:from>
    <xdr:to>
      <xdr:col>1</xdr:col>
      <xdr:colOff>852255</xdr:colOff>
      <xdr:row>1497</xdr:row>
      <xdr:rowOff>0</xdr:rowOff>
    </xdr:to>
    <xdr:pic>
      <xdr:nvPicPr>
        <xdr:cNvPr id="1475" name="Image 2948">
          <a:extLst>
            <a:ext uri="{FF2B5EF4-FFF2-40B4-BE49-F238E27FC236}">
              <a16:creationId xmlns:a16="http://schemas.microsoft.com/office/drawing/2014/main" xmlns="" id="{581924F7-222B-4269-9F36-F573C4F7B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9" r:link="rId28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4181175"/>
          <a:ext cx="839555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1497</xdr:row>
      <xdr:rowOff>12700</xdr:rowOff>
    </xdr:from>
    <xdr:to>
      <xdr:col>1</xdr:col>
      <xdr:colOff>952500</xdr:colOff>
      <xdr:row>1497</xdr:row>
      <xdr:rowOff>939969</xdr:rowOff>
    </xdr:to>
    <xdr:pic>
      <xdr:nvPicPr>
        <xdr:cNvPr id="1476" name="Image 2950">
          <a:extLst>
            <a:ext uri="{FF2B5EF4-FFF2-40B4-BE49-F238E27FC236}">
              <a16:creationId xmlns:a16="http://schemas.microsoft.com/office/drawing/2014/main" xmlns="" id="{236D0BAF-8EF2-4C79-A371-DF50310EB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1" r:link="rId28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513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1498</xdr:row>
      <xdr:rowOff>12700</xdr:rowOff>
    </xdr:from>
    <xdr:to>
      <xdr:col>1</xdr:col>
      <xdr:colOff>952500</xdr:colOff>
      <xdr:row>1498</xdr:row>
      <xdr:rowOff>939969</xdr:rowOff>
    </xdr:to>
    <xdr:pic>
      <xdr:nvPicPr>
        <xdr:cNvPr id="1477" name="Image 2952">
          <a:extLst>
            <a:ext uri="{FF2B5EF4-FFF2-40B4-BE49-F238E27FC236}">
              <a16:creationId xmlns:a16="http://schemas.microsoft.com/office/drawing/2014/main" xmlns="" id="{B067AFF6-E4E5-407F-801E-236243A7C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3" r:link="rId28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60861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1499</xdr:row>
      <xdr:rowOff>12700</xdr:rowOff>
    </xdr:from>
    <xdr:to>
      <xdr:col>1</xdr:col>
      <xdr:colOff>952500</xdr:colOff>
      <xdr:row>1499</xdr:row>
      <xdr:rowOff>939969</xdr:rowOff>
    </xdr:to>
    <xdr:pic>
      <xdr:nvPicPr>
        <xdr:cNvPr id="1478" name="Image 2954">
          <a:extLst>
            <a:ext uri="{FF2B5EF4-FFF2-40B4-BE49-F238E27FC236}">
              <a16:creationId xmlns:a16="http://schemas.microsoft.com/office/drawing/2014/main" xmlns="" id="{0F0BAD11-429F-4584-AE47-F66EF2438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5" r:link="rId28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7038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1500</xdr:row>
      <xdr:rowOff>12700</xdr:rowOff>
    </xdr:from>
    <xdr:to>
      <xdr:col>1</xdr:col>
      <xdr:colOff>952500</xdr:colOff>
      <xdr:row>1500</xdr:row>
      <xdr:rowOff>927439</xdr:rowOff>
    </xdr:to>
    <xdr:pic>
      <xdr:nvPicPr>
        <xdr:cNvPr id="1479" name="Image 2956">
          <a:extLst>
            <a:ext uri="{FF2B5EF4-FFF2-40B4-BE49-F238E27FC236}">
              <a16:creationId xmlns:a16="http://schemas.microsoft.com/office/drawing/2014/main" xmlns="" id="{6F90613F-B627-448C-962F-F9F8F9A2E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7" r:link="rId28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7991175"/>
          <a:ext cx="939800" cy="91473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1501</xdr:row>
      <xdr:rowOff>12700</xdr:rowOff>
    </xdr:from>
    <xdr:to>
      <xdr:col>1</xdr:col>
      <xdr:colOff>927439</xdr:colOff>
      <xdr:row>1502</xdr:row>
      <xdr:rowOff>0</xdr:rowOff>
    </xdr:to>
    <xdr:pic>
      <xdr:nvPicPr>
        <xdr:cNvPr id="1480" name="Image 2958">
          <a:extLst>
            <a:ext uri="{FF2B5EF4-FFF2-40B4-BE49-F238E27FC236}">
              <a16:creationId xmlns:a16="http://schemas.microsoft.com/office/drawing/2014/main" xmlns="" id="{4FB51A4B-C9AB-461D-B47C-A7C3AEAAD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9" r:link="rId28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8943675"/>
          <a:ext cx="91473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1502</xdr:row>
      <xdr:rowOff>12700</xdr:rowOff>
    </xdr:from>
    <xdr:to>
      <xdr:col>1</xdr:col>
      <xdr:colOff>839724</xdr:colOff>
      <xdr:row>1503</xdr:row>
      <xdr:rowOff>0</xdr:rowOff>
    </xdr:to>
    <xdr:pic>
      <xdr:nvPicPr>
        <xdr:cNvPr id="1481" name="Image 2960">
          <a:extLst>
            <a:ext uri="{FF2B5EF4-FFF2-40B4-BE49-F238E27FC236}">
              <a16:creationId xmlns:a16="http://schemas.microsoft.com/office/drawing/2014/main" xmlns="" id="{B42872F7-2E43-4D9C-896E-5E1F05D47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1" r:link="rId28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98961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1503</xdr:row>
      <xdr:rowOff>12700</xdr:rowOff>
    </xdr:from>
    <xdr:to>
      <xdr:col>1</xdr:col>
      <xdr:colOff>939969</xdr:colOff>
      <xdr:row>1504</xdr:row>
      <xdr:rowOff>0</xdr:rowOff>
    </xdr:to>
    <xdr:pic>
      <xdr:nvPicPr>
        <xdr:cNvPr id="1482" name="Image 2962">
          <a:extLst>
            <a:ext uri="{FF2B5EF4-FFF2-40B4-BE49-F238E27FC236}">
              <a16:creationId xmlns:a16="http://schemas.microsoft.com/office/drawing/2014/main" xmlns="" id="{AAB1B89C-174D-42A9-A81A-D28479829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3" r:link="rId28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0848675"/>
          <a:ext cx="927269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1504</xdr:row>
      <xdr:rowOff>12700</xdr:rowOff>
    </xdr:from>
    <xdr:to>
      <xdr:col>1</xdr:col>
      <xdr:colOff>827193</xdr:colOff>
      <xdr:row>1505</xdr:row>
      <xdr:rowOff>0</xdr:rowOff>
    </xdr:to>
    <xdr:pic>
      <xdr:nvPicPr>
        <xdr:cNvPr id="1483" name="Image 2964">
          <a:extLst>
            <a:ext uri="{FF2B5EF4-FFF2-40B4-BE49-F238E27FC236}">
              <a16:creationId xmlns:a16="http://schemas.microsoft.com/office/drawing/2014/main" xmlns="" id="{CA7712AA-3BF5-40BA-9E48-D89E3C715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5" r:link="rId28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1801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1505</xdr:row>
      <xdr:rowOff>12700</xdr:rowOff>
    </xdr:from>
    <xdr:to>
      <xdr:col>1</xdr:col>
      <xdr:colOff>827193</xdr:colOff>
      <xdr:row>1506</xdr:row>
      <xdr:rowOff>0</xdr:rowOff>
    </xdr:to>
    <xdr:pic>
      <xdr:nvPicPr>
        <xdr:cNvPr id="1484" name="Image 2966">
          <a:extLst>
            <a:ext uri="{FF2B5EF4-FFF2-40B4-BE49-F238E27FC236}">
              <a16:creationId xmlns:a16="http://schemas.microsoft.com/office/drawing/2014/main" xmlns="" id="{A5F834FB-D212-4359-AE91-85A427514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7" r:link="rId28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27536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1506</xdr:row>
      <xdr:rowOff>12700</xdr:rowOff>
    </xdr:from>
    <xdr:to>
      <xdr:col>1</xdr:col>
      <xdr:colOff>827193</xdr:colOff>
      <xdr:row>1507</xdr:row>
      <xdr:rowOff>0</xdr:rowOff>
    </xdr:to>
    <xdr:pic>
      <xdr:nvPicPr>
        <xdr:cNvPr id="1485" name="Image 2968">
          <a:extLst>
            <a:ext uri="{FF2B5EF4-FFF2-40B4-BE49-F238E27FC236}">
              <a16:creationId xmlns:a16="http://schemas.microsoft.com/office/drawing/2014/main" xmlns="" id="{FCCDD5E5-F166-4DE4-BD41-6EF4FEA59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9" r:link="rId28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3706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1507</xdr:row>
      <xdr:rowOff>12700</xdr:rowOff>
    </xdr:from>
    <xdr:to>
      <xdr:col>1</xdr:col>
      <xdr:colOff>827193</xdr:colOff>
      <xdr:row>1508</xdr:row>
      <xdr:rowOff>0</xdr:rowOff>
    </xdr:to>
    <xdr:pic>
      <xdr:nvPicPr>
        <xdr:cNvPr id="1486" name="Image 2970">
          <a:extLst>
            <a:ext uri="{FF2B5EF4-FFF2-40B4-BE49-F238E27FC236}">
              <a16:creationId xmlns:a16="http://schemas.microsoft.com/office/drawing/2014/main" xmlns="" id="{BC2DA9F0-FB7E-438B-B02C-0057E476A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1" r:link="rId28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46586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1508</xdr:row>
      <xdr:rowOff>12700</xdr:rowOff>
    </xdr:from>
    <xdr:to>
      <xdr:col>1</xdr:col>
      <xdr:colOff>952500</xdr:colOff>
      <xdr:row>1508</xdr:row>
      <xdr:rowOff>914908</xdr:rowOff>
    </xdr:to>
    <xdr:pic>
      <xdr:nvPicPr>
        <xdr:cNvPr id="1487" name="Image 2972">
          <a:extLst>
            <a:ext uri="{FF2B5EF4-FFF2-40B4-BE49-F238E27FC236}">
              <a16:creationId xmlns:a16="http://schemas.microsoft.com/office/drawing/2014/main" xmlns="" id="{7EAD81AE-AA62-4831-B938-7411E1EA8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3" r:link="rId28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5611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1509</xdr:row>
      <xdr:rowOff>12700</xdr:rowOff>
    </xdr:from>
    <xdr:to>
      <xdr:col>1</xdr:col>
      <xdr:colOff>325967</xdr:colOff>
      <xdr:row>1510</xdr:row>
      <xdr:rowOff>0</xdr:rowOff>
    </xdr:to>
    <xdr:pic>
      <xdr:nvPicPr>
        <xdr:cNvPr id="1488" name="Image 2974">
          <a:extLst>
            <a:ext uri="{FF2B5EF4-FFF2-40B4-BE49-F238E27FC236}">
              <a16:creationId xmlns:a16="http://schemas.microsoft.com/office/drawing/2014/main" xmlns="" id="{79C799E5-5D7E-44D0-9EB1-73C66D954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5" r:link="rId28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6563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1510</xdr:row>
      <xdr:rowOff>12700</xdr:rowOff>
    </xdr:from>
    <xdr:to>
      <xdr:col>1</xdr:col>
      <xdr:colOff>827193</xdr:colOff>
      <xdr:row>1511</xdr:row>
      <xdr:rowOff>0</xdr:rowOff>
    </xdr:to>
    <xdr:pic>
      <xdr:nvPicPr>
        <xdr:cNvPr id="1489" name="Image 2976">
          <a:extLst>
            <a:ext uri="{FF2B5EF4-FFF2-40B4-BE49-F238E27FC236}">
              <a16:creationId xmlns:a16="http://schemas.microsoft.com/office/drawing/2014/main" xmlns="" id="{823530BC-FF1B-4E31-AD86-B454FCEF5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7" r:link="rId28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7516175"/>
          <a:ext cx="81449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1511</xdr:row>
      <xdr:rowOff>12700</xdr:rowOff>
    </xdr:from>
    <xdr:to>
      <xdr:col>1</xdr:col>
      <xdr:colOff>325967</xdr:colOff>
      <xdr:row>1512</xdr:row>
      <xdr:rowOff>0</xdr:rowOff>
    </xdr:to>
    <xdr:pic>
      <xdr:nvPicPr>
        <xdr:cNvPr id="1490" name="Image 2978">
          <a:extLst>
            <a:ext uri="{FF2B5EF4-FFF2-40B4-BE49-F238E27FC236}">
              <a16:creationId xmlns:a16="http://schemas.microsoft.com/office/drawing/2014/main" xmlns="" id="{FA9BA417-B7EB-4919-906D-B1C3B2185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9" r:link="rId28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8468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1512</xdr:row>
      <xdr:rowOff>12700</xdr:rowOff>
    </xdr:from>
    <xdr:to>
      <xdr:col>1</xdr:col>
      <xdr:colOff>325967</xdr:colOff>
      <xdr:row>1513</xdr:row>
      <xdr:rowOff>0</xdr:rowOff>
    </xdr:to>
    <xdr:pic>
      <xdr:nvPicPr>
        <xdr:cNvPr id="1491" name="Image 2980">
          <a:extLst>
            <a:ext uri="{FF2B5EF4-FFF2-40B4-BE49-F238E27FC236}">
              <a16:creationId xmlns:a16="http://schemas.microsoft.com/office/drawing/2014/main" xmlns="" id="{2CC69F34-BBC3-444B-94AE-34312F365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1" r:link="rId28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394211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1513</xdr:row>
      <xdr:rowOff>12700</xdr:rowOff>
    </xdr:from>
    <xdr:to>
      <xdr:col>1</xdr:col>
      <xdr:colOff>952500</xdr:colOff>
      <xdr:row>1513</xdr:row>
      <xdr:rowOff>939969</xdr:rowOff>
    </xdr:to>
    <xdr:pic>
      <xdr:nvPicPr>
        <xdr:cNvPr id="1492" name="Image 2982">
          <a:extLst>
            <a:ext uri="{FF2B5EF4-FFF2-40B4-BE49-F238E27FC236}">
              <a16:creationId xmlns:a16="http://schemas.microsoft.com/office/drawing/2014/main" xmlns="" id="{5A29A8E4-032D-4A89-A2E9-F689DA9F2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3" r:link="rId28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03736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1514</xdr:row>
      <xdr:rowOff>12700</xdr:rowOff>
    </xdr:from>
    <xdr:to>
      <xdr:col>1</xdr:col>
      <xdr:colOff>351028</xdr:colOff>
      <xdr:row>1515</xdr:row>
      <xdr:rowOff>0</xdr:rowOff>
    </xdr:to>
    <xdr:pic>
      <xdr:nvPicPr>
        <xdr:cNvPr id="1493" name="Image 2984">
          <a:extLst>
            <a:ext uri="{FF2B5EF4-FFF2-40B4-BE49-F238E27FC236}">
              <a16:creationId xmlns:a16="http://schemas.microsoft.com/office/drawing/2014/main" xmlns="" id="{DE9E56DC-515E-4FF0-9ACD-D99455FC0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5" r:link="rId28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1326175"/>
          <a:ext cx="338328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1515</xdr:row>
      <xdr:rowOff>12700</xdr:rowOff>
    </xdr:from>
    <xdr:to>
      <xdr:col>1</xdr:col>
      <xdr:colOff>325967</xdr:colOff>
      <xdr:row>1516</xdr:row>
      <xdr:rowOff>0</xdr:rowOff>
    </xdr:to>
    <xdr:pic>
      <xdr:nvPicPr>
        <xdr:cNvPr id="1494" name="Image 2986">
          <a:extLst>
            <a:ext uri="{FF2B5EF4-FFF2-40B4-BE49-F238E27FC236}">
              <a16:creationId xmlns:a16="http://schemas.microsoft.com/office/drawing/2014/main" xmlns="" id="{46586CE7-88C7-4544-BCA1-00C2FAB2F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7" r:link="rId28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2278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1516</xdr:row>
      <xdr:rowOff>12700</xdr:rowOff>
    </xdr:from>
    <xdr:to>
      <xdr:col>1</xdr:col>
      <xdr:colOff>839724</xdr:colOff>
      <xdr:row>1517</xdr:row>
      <xdr:rowOff>0</xdr:rowOff>
    </xdr:to>
    <xdr:pic>
      <xdr:nvPicPr>
        <xdr:cNvPr id="1495" name="Image 2988">
          <a:extLst>
            <a:ext uri="{FF2B5EF4-FFF2-40B4-BE49-F238E27FC236}">
              <a16:creationId xmlns:a16="http://schemas.microsoft.com/office/drawing/2014/main" xmlns="" id="{B1783D58-F038-4BA9-A241-22A9BA50C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9" r:link="rId28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3231175"/>
          <a:ext cx="827024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1517</xdr:row>
      <xdr:rowOff>12700</xdr:rowOff>
    </xdr:from>
    <xdr:to>
      <xdr:col>1</xdr:col>
      <xdr:colOff>889847</xdr:colOff>
      <xdr:row>1518</xdr:row>
      <xdr:rowOff>0</xdr:rowOff>
    </xdr:to>
    <xdr:pic>
      <xdr:nvPicPr>
        <xdr:cNvPr id="1496" name="Image 2990">
          <a:extLst>
            <a:ext uri="{FF2B5EF4-FFF2-40B4-BE49-F238E27FC236}">
              <a16:creationId xmlns:a16="http://schemas.microsoft.com/office/drawing/2014/main" xmlns="" id="{0C457A75-1DD6-4A5B-9BE3-1EDAD5C32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1" r:link="rId28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41836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1518</xdr:row>
      <xdr:rowOff>12700</xdr:rowOff>
    </xdr:from>
    <xdr:to>
      <xdr:col>1</xdr:col>
      <xdr:colOff>889847</xdr:colOff>
      <xdr:row>1519</xdr:row>
      <xdr:rowOff>0</xdr:rowOff>
    </xdr:to>
    <xdr:pic>
      <xdr:nvPicPr>
        <xdr:cNvPr id="1497" name="Image 2992">
          <a:extLst>
            <a:ext uri="{FF2B5EF4-FFF2-40B4-BE49-F238E27FC236}">
              <a16:creationId xmlns:a16="http://schemas.microsoft.com/office/drawing/2014/main" xmlns="" id="{6502ED8A-3D23-4FA8-95ED-FE8FC1C9C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3" r:link="rId28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5136175"/>
          <a:ext cx="87714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1519</xdr:row>
      <xdr:rowOff>12700</xdr:rowOff>
    </xdr:from>
    <xdr:to>
      <xdr:col>1</xdr:col>
      <xdr:colOff>325967</xdr:colOff>
      <xdr:row>1520</xdr:row>
      <xdr:rowOff>0</xdr:rowOff>
    </xdr:to>
    <xdr:pic>
      <xdr:nvPicPr>
        <xdr:cNvPr id="1498" name="Image 2994">
          <a:extLst>
            <a:ext uri="{FF2B5EF4-FFF2-40B4-BE49-F238E27FC236}">
              <a16:creationId xmlns:a16="http://schemas.microsoft.com/office/drawing/2014/main" xmlns="" id="{61A99BD0-F8C2-4EB0-A23F-59525ADF1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5" r:link="rId28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6088675"/>
          <a:ext cx="313267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1520</xdr:row>
      <xdr:rowOff>12700</xdr:rowOff>
    </xdr:from>
    <xdr:to>
      <xdr:col>1</xdr:col>
      <xdr:colOff>952500</xdr:colOff>
      <xdr:row>1520</xdr:row>
      <xdr:rowOff>914908</xdr:rowOff>
    </xdr:to>
    <xdr:pic>
      <xdr:nvPicPr>
        <xdr:cNvPr id="1499" name="Image 2996">
          <a:extLst>
            <a:ext uri="{FF2B5EF4-FFF2-40B4-BE49-F238E27FC236}">
              <a16:creationId xmlns:a16="http://schemas.microsoft.com/office/drawing/2014/main" xmlns="" id="{D67A437F-1205-4109-88C3-F9B66ECA0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7" r:link="rId28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70411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1521</xdr:row>
      <xdr:rowOff>12700</xdr:rowOff>
    </xdr:from>
    <xdr:to>
      <xdr:col>1</xdr:col>
      <xdr:colOff>952500</xdr:colOff>
      <xdr:row>1521</xdr:row>
      <xdr:rowOff>914908</xdr:rowOff>
    </xdr:to>
    <xdr:pic>
      <xdr:nvPicPr>
        <xdr:cNvPr id="1500" name="Image 2998">
          <a:extLst>
            <a:ext uri="{FF2B5EF4-FFF2-40B4-BE49-F238E27FC236}">
              <a16:creationId xmlns:a16="http://schemas.microsoft.com/office/drawing/2014/main" xmlns="" id="{BA5E8C5F-E508-4FB6-96ED-4258AC96C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9" r:link="rId29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7993675"/>
          <a:ext cx="939800" cy="90220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1522</xdr:row>
      <xdr:rowOff>12700</xdr:rowOff>
    </xdr:from>
    <xdr:to>
      <xdr:col>1</xdr:col>
      <xdr:colOff>952500</xdr:colOff>
      <xdr:row>1522</xdr:row>
      <xdr:rowOff>939969</xdr:rowOff>
    </xdr:to>
    <xdr:pic>
      <xdr:nvPicPr>
        <xdr:cNvPr id="1501" name="Image 3000">
          <a:extLst>
            <a:ext uri="{FF2B5EF4-FFF2-40B4-BE49-F238E27FC236}">
              <a16:creationId xmlns:a16="http://schemas.microsoft.com/office/drawing/2014/main" xmlns="" id="{701AC534-60B1-4D59-AF9C-E6946AF64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1" r:link="rId29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8946175"/>
          <a:ext cx="939800" cy="9272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1523</xdr:row>
      <xdr:rowOff>12700</xdr:rowOff>
    </xdr:from>
    <xdr:to>
      <xdr:col>1</xdr:col>
      <xdr:colOff>451273</xdr:colOff>
      <xdr:row>1524</xdr:row>
      <xdr:rowOff>0</xdr:rowOff>
    </xdr:to>
    <xdr:pic>
      <xdr:nvPicPr>
        <xdr:cNvPr id="1502" name="Image 3002">
          <a:extLst>
            <a:ext uri="{FF2B5EF4-FFF2-40B4-BE49-F238E27FC236}">
              <a16:creationId xmlns:a16="http://schemas.microsoft.com/office/drawing/2014/main" xmlns="" id="{C18FC86A-D087-41D5-9CB7-2C0EE577C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3" r:link="rId29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49898675"/>
          <a:ext cx="438573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1524</xdr:row>
      <xdr:rowOff>12700</xdr:rowOff>
    </xdr:from>
    <xdr:to>
      <xdr:col>1</xdr:col>
      <xdr:colOff>952500</xdr:colOff>
      <xdr:row>1524</xdr:row>
      <xdr:rowOff>839724</xdr:rowOff>
    </xdr:to>
    <xdr:pic>
      <xdr:nvPicPr>
        <xdr:cNvPr id="1503" name="Image 3004">
          <a:extLst>
            <a:ext uri="{FF2B5EF4-FFF2-40B4-BE49-F238E27FC236}">
              <a16:creationId xmlns:a16="http://schemas.microsoft.com/office/drawing/2014/main" xmlns="" id="{06C7C11D-320F-4B48-89C0-A7EF51E14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5" r:link="rId29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508511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1525</xdr:row>
      <xdr:rowOff>12700</xdr:rowOff>
    </xdr:from>
    <xdr:to>
      <xdr:col>1</xdr:col>
      <xdr:colOff>952500</xdr:colOff>
      <xdr:row>1525</xdr:row>
      <xdr:rowOff>839724</xdr:rowOff>
    </xdr:to>
    <xdr:pic>
      <xdr:nvPicPr>
        <xdr:cNvPr id="1504" name="Image 3006">
          <a:extLst>
            <a:ext uri="{FF2B5EF4-FFF2-40B4-BE49-F238E27FC236}">
              <a16:creationId xmlns:a16="http://schemas.microsoft.com/office/drawing/2014/main" xmlns="" id="{84ACB56C-C647-4A83-A1C4-A627521EB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7" r:link="rId29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51803675"/>
          <a:ext cx="939800" cy="827024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1526</xdr:row>
      <xdr:rowOff>12700</xdr:rowOff>
    </xdr:from>
    <xdr:to>
      <xdr:col>1</xdr:col>
      <xdr:colOff>952500</xdr:colOff>
      <xdr:row>1526</xdr:row>
      <xdr:rowOff>889847</xdr:rowOff>
    </xdr:to>
    <xdr:pic>
      <xdr:nvPicPr>
        <xdr:cNvPr id="1505" name="Image 3008">
          <a:extLst>
            <a:ext uri="{FF2B5EF4-FFF2-40B4-BE49-F238E27FC236}">
              <a16:creationId xmlns:a16="http://schemas.microsoft.com/office/drawing/2014/main" xmlns="" id="{B43796AC-3229-455D-8C05-07F05EDCA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9" r:link="rId29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52756175"/>
          <a:ext cx="939800" cy="877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8"/>
  <sheetViews>
    <sheetView tabSelected="1" zoomScaleNormal="100" workbookViewId="0">
      <selection activeCell="W4" sqref="W4"/>
    </sheetView>
  </sheetViews>
  <sheetFormatPr defaultColWidth="10.7109375" defaultRowHeight="15" x14ac:dyDescent="0.25"/>
  <cols>
    <col min="1" max="1" width="12.85546875" style="3" bestFit="1" customWidth="1"/>
    <col min="2" max="2" width="17.42578125" style="3" customWidth="1"/>
    <col min="3" max="3" width="28.42578125" style="3" bestFit="1" customWidth="1"/>
    <col min="4" max="4" width="33" style="3" customWidth="1"/>
    <col min="5" max="10" width="15.5703125" style="3" customWidth="1"/>
    <col min="11" max="11" width="30.5703125" style="3" customWidth="1"/>
    <col min="12" max="14" width="15.5703125" style="3" customWidth="1"/>
    <col min="15" max="15" width="46.7109375" style="3" customWidth="1"/>
    <col min="16" max="17" width="15.5703125" style="3" customWidth="1"/>
    <col min="18" max="18" width="17" style="3" bestFit="1" customWidth="1"/>
    <col min="19" max="19" width="14.7109375" style="7" bestFit="1" customWidth="1"/>
    <col min="20" max="20" width="14.7109375" style="7" customWidth="1"/>
    <col min="21" max="21" width="17.5703125" style="3" customWidth="1"/>
    <col min="22" max="23" width="26.7109375" style="7" bestFit="1" customWidth="1"/>
    <col min="24" max="24" width="106.7109375" style="3" bestFit="1" customWidth="1"/>
    <col min="25" max="16384" width="10.7109375" style="3"/>
  </cols>
  <sheetData>
    <row r="1" spans="1:24" ht="14.6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4292</v>
      </c>
      <c r="S1" s="2" t="s">
        <v>4293</v>
      </c>
      <c r="T1" s="2" t="s">
        <v>4294</v>
      </c>
      <c r="U1" s="8" t="s">
        <v>18</v>
      </c>
      <c r="V1" s="10" t="s">
        <v>4295</v>
      </c>
      <c r="W1" s="12" t="s">
        <v>17</v>
      </c>
      <c r="X1" s="1" t="s">
        <v>4291</v>
      </c>
    </row>
    <row r="2" spans="1:24" ht="75" customHeight="1" x14ac:dyDescent="0.25">
      <c r="A2" s="4" t="s">
        <v>19</v>
      </c>
      <c r="B2" s="4"/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4" t="s">
        <v>32</v>
      </c>
      <c r="P2" s="4" t="s">
        <v>33</v>
      </c>
      <c r="Q2" s="4" t="s">
        <v>34</v>
      </c>
      <c r="R2" s="4">
        <v>699</v>
      </c>
      <c r="S2" s="5">
        <v>190.31</v>
      </c>
      <c r="T2" s="5">
        <f t="shared" ref="T2:T65" si="0">S2*U2</f>
        <v>6660.85</v>
      </c>
      <c r="U2" s="9">
        <v>35</v>
      </c>
      <c r="V2" s="11">
        <v>70</v>
      </c>
      <c r="W2" s="13">
        <f>SUM(V2*U2)</f>
        <v>2450</v>
      </c>
      <c r="X2" s="4" t="s">
        <v>4111</v>
      </c>
    </row>
    <row r="3" spans="1:24" ht="75" customHeight="1" x14ac:dyDescent="0.25">
      <c r="A3" s="4" t="s">
        <v>35</v>
      </c>
      <c r="B3" s="4"/>
      <c r="C3" s="4" t="s">
        <v>36</v>
      </c>
      <c r="D3" s="4" t="s">
        <v>37</v>
      </c>
      <c r="E3" s="4" t="s">
        <v>38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39</v>
      </c>
      <c r="L3" s="4" t="s">
        <v>29</v>
      </c>
      <c r="M3" s="4" t="s">
        <v>40</v>
      </c>
      <c r="N3" s="4" t="s">
        <v>25</v>
      </c>
      <c r="O3" s="4" t="s">
        <v>41</v>
      </c>
      <c r="P3" s="4" t="s">
        <v>42</v>
      </c>
      <c r="Q3" s="4" t="s">
        <v>43</v>
      </c>
      <c r="R3" s="4">
        <v>379</v>
      </c>
      <c r="S3" s="5">
        <v>103.19</v>
      </c>
      <c r="T3" s="5">
        <f t="shared" si="0"/>
        <v>10525.38</v>
      </c>
      <c r="U3" s="9">
        <v>102</v>
      </c>
      <c r="V3" s="11">
        <v>38.4</v>
      </c>
      <c r="W3" s="13">
        <f t="shared" ref="W3:W66" si="1">SUM(V3*U3)</f>
        <v>3916.7999999999997</v>
      </c>
      <c r="X3" s="4" t="s">
        <v>4112</v>
      </c>
    </row>
    <row r="4" spans="1:24" ht="75" customHeight="1" x14ac:dyDescent="0.25">
      <c r="A4" s="4" t="s">
        <v>44</v>
      </c>
      <c r="B4" s="4"/>
      <c r="C4" s="4" t="s">
        <v>45</v>
      </c>
      <c r="D4" s="4" t="s">
        <v>46</v>
      </c>
      <c r="E4" s="4" t="s">
        <v>47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48</v>
      </c>
      <c r="K4" s="4" t="s">
        <v>49</v>
      </c>
      <c r="L4" s="4" t="s">
        <v>50</v>
      </c>
      <c r="M4" s="4" t="s">
        <v>40</v>
      </c>
      <c r="N4" s="4" t="s">
        <v>25</v>
      </c>
      <c r="O4" s="4" t="s">
        <v>51</v>
      </c>
      <c r="P4" s="4" t="s">
        <v>42</v>
      </c>
      <c r="Q4" s="4" t="s">
        <v>52</v>
      </c>
      <c r="R4" s="4">
        <v>279</v>
      </c>
      <c r="S4" s="5">
        <v>75.959999999999994</v>
      </c>
      <c r="T4" s="5">
        <f t="shared" si="0"/>
        <v>7595.9999999999991</v>
      </c>
      <c r="U4" s="9">
        <v>100</v>
      </c>
      <c r="V4" s="11">
        <v>29.5</v>
      </c>
      <c r="W4" s="13">
        <f t="shared" si="1"/>
        <v>2950</v>
      </c>
      <c r="X4" s="4" t="s">
        <v>4113</v>
      </c>
    </row>
    <row r="5" spans="1:24" ht="75" customHeight="1" x14ac:dyDescent="0.25">
      <c r="A5" s="4" t="s">
        <v>53</v>
      </c>
      <c r="B5" s="4"/>
      <c r="C5" s="4" t="s">
        <v>45</v>
      </c>
      <c r="D5" s="4" t="s">
        <v>54</v>
      </c>
      <c r="E5" s="4" t="s">
        <v>47</v>
      </c>
      <c r="F5" s="4" t="s">
        <v>23</v>
      </c>
      <c r="G5" s="4" t="s">
        <v>55</v>
      </c>
      <c r="H5" s="4" t="s">
        <v>25</v>
      </c>
      <c r="I5" s="4" t="s">
        <v>26</v>
      </c>
      <c r="J5" s="4" t="s">
        <v>48</v>
      </c>
      <c r="K5" s="4" t="s">
        <v>49</v>
      </c>
      <c r="L5" s="4" t="s">
        <v>50</v>
      </c>
      <c r="M5" s="4" t="s">
        <v>40</v>
      </c>
      <c r="N5" s="4" t="s">
        <v>25</v>
      </c>
      <c r="O5" s="4" t="s">
        <v>51</v>
      </c>
      <c r="P5" s="4" t="s">
        <v>42</v>
      </c>
      <c r="Q5" s="4" t="s">
        <v>52</v>
      </c>
      <c r="R5" s="4">
        <v>279</v>
      </c>
      <c r="S5" s="5">
        <v>75.959999999999994</v>
      </c>
      <c r="T5" s="5">
        <f t="shared" si="0"/>
        <v>7595.9999999999991</v>
      </c>
      <c r="U5" s="9">
        <v>100</v>
      </c>
      <c r="V5" s="11">
        <v>29.5</v>
      </c>
      <c r="W5" s="13">
        <f t="shared" si="1"/>
        <v>2950</v>
      </c>
      <c r="X5" s="4" t="s">
        <v>4113</v>
      </c>
    </row>
    <row r="6" spans="1:24" ht="75" customHeight="1" x14ac:dyDescent="0.25">
      <c r="A6" s="4" t="s">
        <v>56</v>
      </c>
      <c r="B6" s="4"/>
      <c r="C6" s="4" t="s">
        <v>57</v>
      </c>
      <c r="D6" s="4" t="s">
        <v>58</v>
      </c>
      <c r="E6" s="4" t="s">
        <v>59</v>
      </c>
      <c r="F6" s="4" t="s">
        <v>23</v>
      </c>
      <c r="G6" s="4" t="s">
        <v>55</v>
      </c>
      <c r="H6" s="4" t="s">
        <v>25</v>
      </c>
      <c r="I6" s="4" t="s">
        <v>60</v>
      </c>
      <c r="J6" s="4" t="s">
        <v>61</v>
      </c>
      <c r="K6" s="4" t="s">
        <v>62</v>
      </c>
      <c r="L6" s="4" t="s">
        <v>29</v>
      </c>
      <c r="M6" s="4" t="s">
        <v>30</v>
      </c>
      <c r="N6" s="4" t="s">
        <v>25</v>
      </c>
      <c r="O6" s="4" t="s">
        <v>63</v>
      </c>
      <c r="P6" s="4" t="s">
        <v>33</v>
      </c>
      <c r="Q6" s="4" t="s">
        <v>64</v>
      </c>
      <c r="R6" s="4">
        <v>149</v>
      </c>
      <c r="S6" s="5">
        <v>40.57</v>
      </c>
      <c r="T6" s="5">
        <f t="shared" si="0"/>
        <v>1217.0999999999999</v>
      </c>
      <c r="U6" s="9">
        <v>30</v>
      </c>
      <c r="V6" s="11">
        <v>17.100000000000001</v>
      </c>
      <c r="W6" s="13">
        <f t="shared" si="1"/>
        <v>513</v>
      </c>
      <c r="X6" s="4" t="s">
        <v>4114</v>
      </c>
    </row>
    <row r="7" spans="1:24" ht="75" customHeight="1" x14ac:dyDescent="0.25">
      <c r="A7" s="4" t="s">
        <v>65</v>
      </c>
      <c r="B7" s="4"/>
      <c r="C7" s="4" t="s">
        <v>66</v>
      </c>
      <c r="D7" s="4" t="s">
        <v>67</v>
      </c>
      <c r="E7" s="4" t="s">
        <v>68</v>
      </c>
      <c r="F7" s="4" t="s">
        <v>23</v>
      </c>
      <c r="G7" s="4" t="s">
        <v>55</v>
      </c>
      <c r="H7" s="4" t="s">
        <v>25</v>
      </c>
      <c r="I7" s="4" t="s">
        <v>69</v>
      </c>
      <c r="J7" s="4" t="s">
        <v>70</v>
      </c>
      <c r="K7" s="4" t="s">
        <v>71</v>
      </c>
      <c r="L7" s="4" t="s">
        <v>29</v>
      </c>
      <c r="M7" s="4" t="s">
        <v>40</v>
      </c>
      <c r="N7" s="4" t="s">
        <v>72</v>
      </c>
      <c r="O7" s="4" t="s">
        <v>73</v>
      </c>
      <c r="P7" s="4" t="s">
        <v>33</v>
      </c>
      <c r="Q7" s="4" t="s">
        <v>43</v>
      </c>
      <c r="R7" s="4">
        <v>169</v>
      </c>
      <c r="S7" s="5">
        <v>46.01</v>
      </c>
      <c r="T7" s="5">
        <f t="shared" si="0"/>
        <v>1380.3</v>
      </c>
      <c r="U7" s="9">
        <v>30</v>
      </c>
      <c r="V7" s="11">
        <v>18.399999999999999</v>
      </c>
      <c r="W7" s="13">
        <f t="shared" si="1"/>
        <v>552</v>
      </c>
      <c r="X7" s="4" t="s">
        <v>4115</v>
      </c>
    </row>
    <row r="8" spans="1:24" ht="75" customHeight="1" x14ac:dyDescent="0.25">
      <c r="A8" s="4" t="s">
        <v>74</v>
      </c>
      <c r="B8" s="4"/>
      <c r="C8" s="4" t="s">
        <v>75</v>
      </c>
      <c r="D8" s="4" t="s">
        <v>76</v>
      </c>
      <c r="E8" s="4" t="s">
        <v>77</v>
      </c>
      <c r="F8" s="4" t="s">
        <v>23</v>
      </c>
      <c r="G8" s="4" t="s">
        <v>24</v>
      </c>
      <c r="H8" s="4" t="s">
        <v>25</v>
      </c>
      <c r="I8" s="4" t="s">
        <v>60</v>
      </c>
      <c r="J8" s="4" t="s">
        <v>61</v>
      </c>
      <c r="K8" s="4" t="s">
        <v>62</v>
      </c>
      <c r="L8" s="4" t="s">
        <v>29</v>
      </c>
      <c r="M8" s="4" t="s">
        <v>30</v>
      </c>
      <c r="N8" s="4" t="s">
        <v>25</v>
      </c>
      <c r="O8" s="4" t="s">
        <v>78</v>
      </c>
      <c r="P8" s="4" t="s">
        <v>33</v>
      </c>
      <c r="Q8" s="4" t="s">
        <v>43</v>
      </c>
      <c r="R8" s="4">
        <v>149</v>
      </c>
      <c r="S8" s="5">
        <v>40.57</v>
      </c>
      <c r="T8" s="5">
        <f t="shared" si="0"/>
        <v>1217.0999999999999</v>
      </c>
      <c r="U8" s="9">
        <v>30</v>
      </c>
      <c r="V8" s="11">
        <v>17.100000000000001</v>
      </c>
      <c r="W8" s="13">
        <f t="shared" si="1"/>
        <v>513</v>
      </c>
      <c r="X8" s="4" t="s">
        <v>4114</v>
      </c>
    </row>
    <row r="9" spans="1:24" ht="75" customHeight="1" x14ac:dyDescent="0.25">
      <c r="A9" s="4" t="s">
        <v>79</v>
      </c>
      <c r="B9" s="4"/>
      <c r="C9" s="4" t="s">
        <v>75</v>
      </c>
      <c r="D9" s="4" t="s">
        <v>80</v>
      </c>
      <c r="E9" s="4" t="s">
        <v>77</v>
      </c>
      <c r="F9" s="4" t="s">
        <v>23</v>
      </c>
      <c r="G9" s="4" t="s">
        <v>24</v>
      </c>
      <c r="H9" s="4" t="s">
        <v>25</v>
      </c>
      <c r="I9" s="4" t="s">
        <v>60</v>
      </c>
      <c r="J9" s="4" t="s">
        <v>61</v>
      </c>
      <c r="K9" s="4" t="s">
        <v>62</v>
      </c>
      <c r="L9" s="4" t="s">
        <v>29</v>
      </c>
      <c r="M9" s="4" t="s">
        <v>30</v>
      </c>
      <c r="N9" s="4" t="s">
        <v>25</v>
      </c>
      <c r="O9" s="4" t="s">
        <v>78</v>
      </c>
      <c r="P9" s="4" t="s">
        <v>33</v>
      </c>
      <c r="Q9" s="4" t="s">
        <v>43</v>
      </c>
      <c r="R9" s="4">
        <v>149</v>
      </c>
      <c r="S9" s="5">
        <v>40.57</v>
      </c>
      <c r="T9" s="5">
        <f t="shared" si="0"/>
        <v>1217.0999999999999</v>
      </c>
      <c r="U9" s="9">
        <v>30</v>
      </c>
      <c r="V9" s="11">
        <v>17.100000000000001</v>
      </c>
      <c r="W9" s="13">
        <f t="shared" si="1"/>
        <v>513</v>
      </c>
      <c r="X9" s="4" t="s">
        <v>4114</v>
      </c>
    </row>
    <row r="10" spans="1:24" ht="75" customHeight="1" x14ac:dyDescent="0.25">
      <c r="A10" s="4" t="s">
        <v>81</v>
      </c>
      <c r="B10" s="4"/>
      <c r="C10" s="4" t="s">
        <v>82</v>
      </c>
      <c r="D10" s="4" t="s">
        <v>58</v>
      </c>
      <c r="E10" s="4" t="s">
        <v>83</v>
      </c>
      <c r="F10" s="4" t="s">
        <v>23</v>
      </c>
      <c r="G10" s="4" t="s">
        <v>55</v>
      </c>
      <c r="H10" s="4" t="s">
        <v>25</v>
      </c>
      <c r="I10" s="4" t="s">
        <v>60</v>
      </c>
      <c r="J10" s="4" t="s">
        <v>61</v>
      </c>
      <c r="K10" s="4" t="s">
        <v>62</v>
      </c>
      <c r="L10" s="4" t="s">
        <v>29</v>
      </c>
      <c r="M10" s="4" t="s">
        <v>30</v>
      </c>
      <c r="N10" s="4" t="s">
        <v>25</v>
      </c>
      <c r="O10" s="4" t="s">
        <v>84</v>
      </c>
      <c r="P10" s="4" t="s">
        <v>33</v>
      </c>
      <c r="Q10" s="4" t="s">
        <v>43</v>
      </c>
      <c r="R10" s="4">
        <v>199</v>
      </c>
      <c r="S10" s="5">
        <v>54.18</v>
      </c>
      <c r="T10" s="5">
        <f t="shared" si="0"/>
        <v>1625.4</v>
      </c>
      <c r="U10" s="9">
        <v>30</v>
      </c>
      <c r="V10" s="11">
        <v>21.1</v>
      </c>
      <c r="W10" s="13">
        <f t="shared" si="1"/>
        <v>633</v>
      </c>
      <c r="X10" s="4" t="s">
        <v>4114</v>
      </c>
    </row>
    <row r="11" spans="1:24" ht="75" customHeight="1" x14ac:dyDescent="0.25">
      <c r="A11" s="4" t="s">
        <v>85</v>
      </c>
      <c r="B11" s="4"/>
      <c r="C11" s="4" t="s">
        <v>82</v>
      </c>
      <c r="D11" s="4" t="s">
        <v>86</v>
      </c>
      <c r="E11" s="4" t="s">
        <v>83</v>
      </c>
      <c r="F11" s="4" t="s">
        <v>23</v>
      </c>
      <c r="G11" s="4" t="s">
        <v>55</v>
      </c>
      <c r="H11" s="4" t="s">
        <v>25</v>
      </c>
      <c r="I11" s="4" t="s">
        <v>60</v>
      </c>
      <c r="J11" s="4" t="s">
        <v>61</v>
      </c>
      <c r="K11" s="4" t="s">
        <v>62</v>
      </c>
      <c r="L11" s="4" t="s">
        <v>29</v>
      </c>
      <c r="M11" s="4" t="s">
        <v>30</v>
      </c>
      <c r="N11" s="4" t="s">
        <v>25</v>
      </c>
      <c r="O11" s="4" t="s">
        <v>84</v>
      </c>
      <c r="P11" s="4" t="s">
        <v>33</v>
      </c>
      <c r="Q11" s="4" t="s">
        <v>43</v>
      </c>
      <c r="R11" s="4">
        <v>199</v>
      </c>
      <c r="S11" s="5">
        <v>54.18</v>
      </c>
      <c r="T11" s="5">
        <f t="shared" si="0"/>
        <v>1625.4</v>
      </c>
      <c r="U11" s="9">
        <v>30</v>
      </c>
      <c r="V11" s="11">
        <v>21.1</v>
      </c>
      <c r="W11" s="13">
        <f t="shared" si="1"/>
        <v>633</v>
      </c>
      <c r="X11" s="4" t="s">
        <v>4114</v>
      </c>
    </row>
    <row r="12" spans="1:24" ht="75" customHeight="1" x14ac:dyDescent="0.25">
      <c r="A12" s="4" t="s">
        <v>87</v>
      </c>
      <c r="B12" s="4"/>
      <c r="C12" s="4" t="s">
        <v>88</v>
      </c>
      <c r="D12" s="4" t="s">
        <v>86</v>
      </c>
      <c r="E12" s="4" t="s">
        <v>89</v>
      </c>
      <c r="F12" s="4" t="s">
        <v>23</v>
      </c>
      <c r="G12" s="4" t="s">
        <v>55</v>
      </c>
      <c r="H12" s="4" t="s">
        <v>25</v>
      </c>
      <c r="I12" s="4" t="s">
        <v>60</v>
      </c>
      <c r="J12" s="4" t="s">
        <v>61</v>
      </c>
      <c r="K12" s="4" t="s">
        <v>62</v>
      </c>
      <c r="L12" s="4" t="s">
        <v>29</v>
      </c>
      <c r="M12" s="4" t="s">
        <v>30</v>
      </c>
      <c r="N12" s="4" t="s">
        <v>25</v>
      </c>
      <c r="O12" s="4" t="s">
        <v>90</v>
      </c>
      <c r="P12" s="4" t="s">
        <v>33</v>
      </c>
      <c r="Q12" s="4" t="s">
        <v>43</v>
      </c>
      <c r="R12" s="4">
        <v>199</v>
      </c>
      <c r="S12" s="5">
        <v>54.18</v>
      </c>
      <c r="T12" s="5">
        <f t="shared" si="0"/>
        <v>1625.4</v>
      </c>
      <c r="U12" s="9">
        <v>30</v>
      </c>
      <c r="V12" s="11">
        <v>21.1</v>
      </c>
      <c r="W12" s="13">
        <f t="shared" si="1"/>
        <v>633</v>
      </c>
      <c r="X12" s="4" t="s">
        <v>4114</v>
      </c>
    </row>
    <row r="13" spans="1:24" ht="75" customHeight="1" x14ac:dyDescent="0.25">
      <c r="A13" s="4" t="s">
        <v>91</v>
      </c>
      <c r="B13" s="4"/>
      <c r="C13" s="4" t="s">
        <v>88</v>
      </c>
      <c r="D13" s="4" t="s">
        <v>80</v>
      </c>
      <c r="E13" s="4" t="s">
        <v>89</v>
      </c>
      <c r="F13" s="4" t="s">
        <v>23</v>
      </c>
      <c r="G13" s="4" t="s">
        <v>55</v>
      </c>
      <c r="H13" s="4" t="s">
        <v>25</v>
      </c>
      <c r="I13" s="4" t="s">
        <v>60</v>
      </c>
      <c r="J13" s="4" t="s">
        <v>61</v>
      </c>
      <c r="K13" s="4" t="s">
        <v>62</v>
      </c>
      <c r="L13" s="4" t="s">
        <v>29</v>
      </c>
      <c r="M13" s="4" t="s">
        <v>30</v>
      </c>
      <c r="N13" s="4" t="s">
        <v>25</v>
      </c>
      <c r="O13" s="4" t="s">
        <v>90</v>
      </c>
      <c r="P13" s="4" t="s">
        <v>33</v>
      </c>
      <c r="Q13" s="4" t="s">
        <v>43</v>
      </c>
      <c r="R13" s="4">
        <v>199</v>
      </c>
      <c r="S13" s="5">
        <v>54.18</v>
      </c>
      <c r="T13" s="5">
        <f t="shared" si="0"/>
        <v>1625.4</v>
      </c>
      <c r="U13" s="9">
        <v>30</v>
      </c>
      <c r="V13" s="11">
        <v>21.1</v>
      </c>
      <c r="W13" s="13">
        <f t="shared" si="1"/>
        <v>633</v>
      </c>
      <c r="X13" s="4" t="s">
        <v>4114</v>
      </c>
    </row>
    <row r="14" spans="1:24" ht="75" customHeight="1" x14ac:dyDescent="0.25">
      <c r="A14" s="4" t="s">
        <v>92</v>
      </c>
      <c r="B14" s="4"/>
      <c r="C14" s="4" t="s">
        <v>57</v>
      </c>
      <c r="D14" s="4" t="s">
        <v>86</v>
      </c>
      <c r="E14" s="4" t="s">
        <v>59</v>
      </c>
      <c r="F14" s="4" t="s">
        <v>23</v>
      </c>
      <c r="G14" s="4" t="s">
        <v>55</v>
      </c>
      <c r="H14" s="4" t="s">
        <v>25</v>
      </c>
      <c r="I14" s="4" t="s">
        <v>60</v>
      </c>
      <c r="J14" s="4" t="s">
        <v>61</v>
      </c>
      <c r="K14" s="4" t="s">
        <v>62</v>
      </c>
      <c r="L14" s="4" t="s">
        <v>29</v>
      </c>
      <c r="M14" s="4" t="s">
        <v>30</v>
      </c>
      <c r="N14" s="4" t="s">
        <v>25</v>
      </c>
      <c r="O14" s="4" t="s">
        <v>63</v>
      </c>
      <c r="P14" s="4" t="s">
        <v>33</v>
      </c>
      <c r="Q14" s="4" t="s">
        <v>64</v>
      </c>
      <c r="R14" s="4">
        <v>149</v>
      </c>
      <c r="S14" s="5">
        <v>40.57</v>
      </c>
      <c r="T14" s="5">
        <f t="shared" si="0"/>
        <v>1217.0999999999999</v>
      </c>
      <c r="U14" s="9">
        <v>30</v>
      </c>
      <c r="V14" s="11">
        <v>17.100000000000001</v>
      </c>
      <c r="W14" s="13">
        <f t="shared" si="1"/>
        <v>513</v>
      </c>
      <c r="X14" s="4" t="s">
        <v>4114</v>
      </c>
    </row>
    <row r="15" spans="1:24" ht="75" customHeight="1" x14ac:dyDescent="0.25">
      <c r="A15" s="4" t="s">
        <v>93</v>
      </c>
      <c r="B15" s="4"/>
      <c r="C15" s="4" t="s">
        <v>94</v>
      </c>
      <c r="D15" s="4" t="s">
        <v>95</v>
      </c>
      <c r="E15" s="4" t="s">
        <v>96</v>
      </c>
      <c r="F15" s="4" t="s">
        <v>23</v>
      </c>
      <c r="G15" s="4" t="s">
        <v>55</v>
      </c>
      <c r="H15" s="4" t="s">
        <v>25</v>
      </c>
      <c r="I15" s="4" t="s">
        <v>26</v>
      </c>
      <c r="J15" s="4" t="s">
        <v>27</v>
      </c>
      <c r="K15" s="4" t="s">
        <v>39</v>
      </c>
      <c r="L15" s="4" t="s">
        <v>29</v>
      </c>
      <c r="M15" s="4" t="s">
        <v>40</v>
      </c>
      <c r="N15" s="4" t="s">
        <v>25</v>
      </c>
      <c r="O15" s="4" t="s">
        <v>97</v>
      </c>
      <c r="P15" s="4" t="s">
        <v>42</v>
      </c>
      <c r="Q15" s="4" t="s">
        <v>43</v>
      </c>
      <c r="R15" s="4">
        <v>429</v>
      </c>
      <c r="S15" s="5">
        <v>116.8</v>
      </c>
      <c r="T15" s="5">
        <f t="shared" si="0"/>
        <v>21024</v>
      </c>
      <c r="U15" s="9">
        <v>180</v>
      </c>
      <c r="V15" s="11">
        <v>42.4</v>
      </c>
      <c r="W15" s="13">
        <f t="shared" si="1"/>
        <v>7632</v>
      </c>
      <c r="X15" s="4" t="s">
        <v>4116</v>
      </c>
    </row>
    <row r="16" spans="1:24" ht="75" customHeight="1" x14ac:dyDescent="0.25">
      <c r="A16" s="4" t="s">
        <v>98</v>
      </c>
      <c r="B16" s="4"/>
      <c r="C16" s="4" t="s">
        <v>94</v>
      </c>
      <c r="D16" s="4" t="s">
        <v>99</v>
      </c>
      <c r="E16" s="4" t="s">
        <v>96</v>
      </c>
      <c r="F16" s="4" t="s">
        <v>23</v>
      </c>
      <c r="G16" s="4" t="s">
        <v>24</v>
      </c>
      <c r="H16" s="4" t="s">
        <v>25</v>
      </c>
      <c r="I16" s="4" t="s">
        <v>26</v>
      </c>
      <c r="J16" s="4" t="s">
        <v>27</v>
      </c>
      <c r="K16" s="4" t="s">
        <v>39</v>
      </c>
      <c r="L16" s="4" t="s">
        <v>29</v>
      </c>
      <c r="M16" s="4" t="s">
        <v>40</v>
      </c>
      <c r="N16" s="4" t="s">
        <v>25</v>
      </c>
      <c r="O16" s="4" t="s">
        <v>97</v>
      </c>
      <c r="P16" s="4" t="s">
        <v>42</v>
      </c>
      <c r="Q16" s="4" t="s">
        <v>43</v>
      </c>
      <c r="R16" s="4">
        <v>429</v>
      </c>
      <c r="S16" s="5">
        <v>116.8</v>
      </c>
      <c r="T16" s="5">
        <f t="shared" si="0"/>
        <v>21024</v>
      </c>
      <c r="U16" s="9">
        <v>180</v>
      </c>
      <c r="V16" s="11">
        <v>42.4</v>
      </c>
      <c r="W16" s="13">
        <f t="shared" si="1"/>
        <v>7632</v>
      </c>
      <c r="X16" s="4" t="s">
        <v>4116</v>
      </c>
    </row>
    <row r="17" spans="1:24" ht="75" customHeight="1" x14ac:dyDescent="0.25">
      <c r="A17" s="4" t="s">
        <v>100</v>
      </c>
      <c r="B17" s="4"/>
      <c r="C17" s="4" t="s">
        <v>101</v>
      </c>
      <c r="D17" s="4" t="s">
        <v>102</v>
      </c>
      <c r="E17" s="4" t="s">
        <v>103</v>
      </c>
      <c r="F17" s="4" t="s">
        <v>23</v>
      </c>
      <c r="G17" s="4" t="s">
        <v>24</v>
      </c>
      <c r="H17" s="4" t="s">
        <v>104</v>
      </c>
      <c r="I17" s="4" t="s">
        <v>60</v>
      </c>
      <c r="J17" s="4" t="s">
        <v>105</v>
      </c>
      <c r="K17" s="4" t="s">
        <v>106</v>
      </c>
      <c r="L17" s="4" t="s">
        <v>107</v>
      </c>
      <c r="M17" s="4" t="s">
        <v>108</v>
      </c>
      <c r="N17" s="4" t="s">
        <v>109</v>
      </c>
      <c r="O17" s="4" t="s">
        <v>110</v>
      </c>
      <c r="P17" s="4" t="s">
        <v>42</v>
      </c>
      <c r="Q17" s="4" t="s">
        <v>111</v>
      </c>
      <c r="R17" s="4">
        <v>99</v>
      </c>
      <c r="S17" s="5">
        <v>26.95</v>
      </c>
      <c r="T17" s="5">
        <f t="shared" si="0"/>
        <v>1347.5</v>
      </c>
      <c r="U17" s="9">
        <v>50</v>
      </c>
      <c r="V17" s="11">
        <v>12.7</v>
      </c>
      <c r="W17" s="13">
        <f t="shared" si="1"/>
        <v>635</v>
      </c>
      <c r="X17" s="4" t="s">
        <v>4117</v>
      </c>
    </row>
    <row r="18" spans="1:24" ht="75" customHeight="1" x14ac:dyDescent="0.25">
      <c r="A18" s="4" t="s">
        <v>112</v>
      </c>
      <c r="B18" s="4"/>
      <c r="C18" s="4" t="s">
        <v>113</v>
      </c>
      <c r="D18" s="4" t="s">
        <v>58</v>
      </c>
      <c r="E18" s="4" t="s">
        <v>114</v>
      </c>
      <c r="F18" s="4" t="s">
        <v>23</v>
      </c>
      <c r="G18" s="4" t="s">
        <v>24</v>
      </c>
      <c r="H18" s="4" t="s">
        <v>104</v>
      </c>
      <c r="I18" s="4" t="s">
        <v>60</v>
      </c>
      <c r="J18" s="4" t="s">
        <v>61</v>
      </c>
      <c r="K18" s="4" t="s">
        <v>115</v>
      </c>
      <c r="L18" s="4" t="s">
        <v>29</v>
      </c>
      <c r="M18" s="4" t="s">
        <v>108</v>
      </c>
      <c r="N18" s="4" t="s">
        <v>116</v>
      </c>
      <c r="O18" s="4" t="s">
        <v>117</v>
      </c>
      <c r="P18" s="4" t="s">
        <v>42</v>
      </c>
      <c r="Q18" s="4" t="s">
        <v>34</v>
      </c>
      <c r="R18" s="4">
        <v>189</v>
      </c>
      <c r="S18" s="5">
        <v>51.46</v>
      </c>
      <c r="T18" s="5">
        <f t="shared" si="0"/>
        <v>1543.8</v>
      </c>
      <c r="U18" s="9">
        <v>30</v>
      </c>
      <c r="V18" s="11">
        <v>20.7</v>
      </c>
      <c r="W18" s="13">
        <f t="shared" si="1"/>
        <v>621</v>
      </c>
      <c r="X18" s="4" t="s">
        <v>4118</v>
      </c>
    </row>
    <row r="19" spans="1:24" ht="75" customHeight="1" x14ac:dyDescent="0.25">
      <c r="A19" s="4" t="s">
        <v>118</v>
      </c>
      <c r="B19" s="4"/>
      <c r="C19" s="4" t="s">
        <v>113</v>
      </c>
      <c r="D19" s="4" t="s">
        <v>86</v>
      </c>
      <c r="E19" s="4" t="s">
        <v>114</v>
      </c>
      <c r="F19" s="4" t="s">
        <v>23</v>
      </c>
      <c r="G19" s="4" t="s">
        <v>24</v>
      </c>
      <c r="H19" s="4" t="s">
        <v>104</v>
      </c>
      <c r="I19" s="4" t="s">
        <v>60</v>
      </c>
      <c r="J19" s="4" t="s">
        <v>61</v>
      </c>
      <c r="K19" s="4" t="s">
        <v>115</v>
      </c>
      <c r="L19" s="4" t="s">
        <v>29</v>
      </c>
      <c r="M19" s="4" t="s">
        <v>108</v>
      </c>
      <c r="N19" s="4" t="s">
        <v>116</v>
      </c>
      <c r="O19" s="4" t="s">
        <v>117</v>
      </c>
      <c r="P19" s="4" t="s">
        <v>42</v>
      </c>
      <c r="Q19" s="4" t="s">
        <v>34</v>
      </c>
      <c r="R19" s="4">
        <v>189</v>
      </c>
      <c r="S19" s="5">
        <v>51.46</v>
      </c>
      <c r="T19" s="5">
        <f t="shared" si="0"/>
        <v>1543.8</v>
      </c>
      <c r="U19" s="9">
        <v>30</v>
      </c>
      <c r="V19" s="11">
        <v>20.7</v>
      </c>
      <c r="W19" s="13">
        <f t="shared" si="1"/>
        <v>621</v>
      </c>
      <c r="X19" s="4" t="s">
        <v>4118</v>
      </c>
    </row>
    <row r="20" spans="1:24" ht="75" customHeight="1" x14ac:dyDescent="0.25">
      <c r="A20" s="4" t="s">
        <v>119</v>
      </c>
      <c r="B20" s="4"/>
      <c r="C20" s="4" t="s">
        <v>120</v>
      </c>
      <c r="D20" s="4" t="s">
        <v>86</v>
      </c>
      <c r="E20" s="4" t="s">
        <v>121</v>
      </c>
      <c r="F20" s="4" t="s">
        <v>23</v>
      </c>
      <c r="G20" s="4" t="s">
        <v>24</v>
      </c>
      <c r="H20" s="4" t="s">
        <v>104</v>
      </c>
      <c r="I20" s="4" t="s">
        <v>60</v>
      </c>
      <c r="J20" s="4" t="s">
        <v>122</v>
      </c>
      <c r="K20" s="4" t="s">
        <v>123</v>
      </c>
      <c r="L20" s="4" t="s">
        <v>29</v>
      </c>
      <c r="M20" s="4" t="s">
        <v>108</v>
      </c>
      <c r="N20" s="4" t="s">
        <v>116</v>
      </c>
      <c r="O20" s="4" t="s">
        <v>124</v>
      </c>
      <c r="P20" s="4" t="s">
        <v>42</v>
      </c>
      <c r="Q20" s="4" t="s">
        <v>125</v>
      </c>
      <c r="R20" s="4">
        <v>189</v>
      </c>
      <c r="S20" s="5">
        <v>51.46</v>
      </c>
      <c r="T20" s="5">
        <f t="shared" si="0"/>
        <v>1029.2</v>
      </c>
      <c r="U20" s="9">
        <v>20</v>
      </c>
      <c r="V20" s="11">
        <v>20.7</v>
      </c>
      <c r="W20" s="13">
        <f t="shared" si="1"/>
        <v>414</v>
      </c>
      <c r="X20" s="4" t="s">
        <v>4119</v>
      </c>
    </row>
    <row r="21" spans="1:24" ht="75" customHeight="1" x14ac:dyDescent="0.25">
      <c r="A21" s="4" t="s">
        <v>126</v>
      </c>
      <c r="B21" s="4"/>
      <c r="C21" s="4" t="s">
        <v>120</v>
      </c>
      <c r="D21" s="4" t="s">
        <v>58</v>
      </c>
      <c r="E21" s="4" t="s">
        <v>121</v>
      </c>
      <c r="F21" s="4" t="s">
        <v>23</v>
      </c>
      <c r="G21" s="4" t="s">
        <v>24</v>
      </c>
      <c r="H21" s="4" t="s">
        <v>104</v>
      </c>
      <c r="I21" s="4" t="s">
        <v>60</v>
      </c>
      <c r="J21" s="4" t="s">
        <v>122</v>
      </c>
      <c r="K21" s="4" t="s">
        <v>123</v>
      </c>
      <c r="L21" s="4" t="s">
        <v>29</v>
      </c>
      <c r="M21" s="4" t="s">
        <v>108</v>
      </c>
      <c r="N21" s="4" t="s">
        <v>116</v>
      </c>
      <c r="O21" s="4" t="s">
        <v>124</v>
      </c>
      <c r="P21" s="4" t="s">
        <v>42</v>
      </c>
      <c r="Q21" s="4" t="s">
        <v>125</v>
      </c>
      <c r="R21" s="4">
        <v>189</v>
      </c>
      <c r="S21" s="5">
        <v>51.46</v>
      </c>
      <c r="T21" s="5">
        <f t="shared" si="0"/>
        <v>1029.2</v>
      </c>
      <c r="U21" s="9">
        <v>20</v>
      </c>
      <c r="V21" s="11">
        <v>20.7</v>
      </c>
      <c r="W21" s="13">
        <f t="shared" si="1"/>
        <v>414</v>
      </c>
      <c r="X21" s="4" t="s">
        <v>4119</v>
      </c>
    </row>
    <row r="22" spans="1:24" ht="75" customHeight="1" x14ac:dyDescent="0.25">
      <c r="A22" s="4" t="s">
        <v>127</v>
      </c>
      <c r="B22" s="4"/>
      <c r="C22" s="4" t="s">
        <v>128</v>
      </c>
      <c r="D22" s="4" t="s">
        <v>58</v>
      </c>
      <c r="E22" s="4" t="s">
        <v>129</v>
      </c>
      <c r="F22" s="4" t="s">
        <v>23</v>
      </c>
      <c r="G22" s="4" t="s">
        <v>24</v>
      </c>
      <c r="H22" s="4" t="s">
        <v>104</v>
      </c>
      <c r="I22" s="4" t="s">
        <v>60</v>
      </c>
      <c r="J22" s="4" t="s">
        <v>130</v>
      </c>
      <c r="K22" s="4" t="s">
        <v>131</v>
      </c>
      <c r="L22" s="4" t="s">
        <v>29</v>
      </c>
      <c r="M22" s="4" t="s">
        <v>30</v>
      </c>
      <c r="N22" s="4" t="s">
        <v>116</v>
      </c>
      <c r="O22" s="4" t="s">
        <v>132</v>
      </c>
      <c r="P22" s="4" t="s">
        <v>42</v>
      </c>
      <c r="Q22" s="4" t="s">
        <v>34</v>
      </c>
      <c r="R22" s="4">
        <v>209</v>
      </c>
      <c r="S22" s="5">
        <v>56.9</v>
      </c>
      <c r="T22" s="5">
        <f t="shared" si="0"/>
        <v>1138</v>
      </c>
      <c r="U22" s="9">
        <v>20</v>
      </c>
      <c r="V22" s="11">
        <v>22.4</v>
      </c>
      <c r="W22" s="13">
        <f t="shared" si="1"/>
        <v>448</v>
      </c>
      <c r="X22" s="4" t="s">
        <v>4120</v>
      </c>
    </row>
    <row r="23" spans="1:24" ht="75" customHeight="1" x14ac:dyDescent="0.25">
      <c r="A23" s="4" t="s">
        <v>133</v>
      </c>
      <c r="B23" s="4"/>
      <c r="C23" s="4" t="s">
        <v>128</v>
      </c>
      <c r="D23" s="4" t="s">
        <v>86</v>
      </c>
      <c r="E23" s="4" t="s">
        <v>129</v>
      </c>
      <c r="F23" s="4" t="s">
        <v>23</v>
      </c>
      <c r="G23" s="4" t="s">
        <v>24</v>
      </c>
      <c r="H23" s="4" t="s">
        <v>104</v>
      </c>
      <c r="I23" s="4" t="s">
        <v>60</v>
      </c>
      <c r="J23" s="4" t="s">
        <v>130</v>
      </c>
      <c r="K23" s="4" t="s">
        <v>131</v>
      </c>
      <c r="L23" s="4" t="s">
        <v>29</v>
      </c>
      <c r="M23" s="4" t="s">
        <v>30</v>
      </c>
      <c r="N23" s="4" t="s">
        <v>116</v>
      </c>
      <c r="O23" s="4" t="s">
        <v>132</v>
      </c>
      <c r="P23" s="4" t="s">
        <v>42</v>
      </c>
      <c r="Q23" s="4" t="s">
        <v>34</v>
      </c>
      <c r="R23" s="4">
        <v>209</v>
      </c>
      <c r="S23" s="5">
        <v>56.9</v>
      </c>
      <c r="T23" s="5">
        <f t="shared" si="0"/>
        <v>1707</v>
      </c>
      <c r="U23" s="9">
        <v>30</v>
      </c>
      <c r="V23" s="11">
        <v>22.4</v>
      </c>
      <c r="W23" s="13">
        <f t="shared" si="1"/>
        <v>672</v>
      </c>
      <c r="X23" s="4" t="s">
        <v>4114</v>
      </c>
    </row>
    <row r="24" spans="1:24" ht="75" customHeight="1" x14ac:dyDescent="0.25">
      <c r="A24" s="4" t="s">
        <v>134</v>
      </c>
      <c r="B24" s="4"/>
      <c r="C24" s="4" t="s">
        <v>135</v>
      </c>
      <c r="D24" s="4" t="s">
        <v>58</v>
      </c>
      <c r="E24" s="4" t="s">
        <v>136</v>
      </c>
      <c r="F24" s="4" t="s">
        <v>23</v>
      </c>
      <c r="G24" s="4" t="s">
        <v>24</v>
      </c>
      <c r="H24" s="4" t="s">
        <v>104</v>
      </c>
      <c r="I24" s="4" t="s">
        <v>60</v>
      </c>
      <c r="J24" s="4" t="s">
        <v>137</v>
      </c>
      <c r="K24" s="4" t="s">
        <v>138</v>
      </c>
      <c r="L24" s="4" t="s">
        <v>29</v>
      </c>
      <c r="M24" s="4" t="s">
        <v>30</v>
      </c>
      <c r="N24" s="4" t="s">
        <v>116</v>
      </c>
      <c r="O24" s="4" t="s">
        <v>139</v>
      </c>
      <c r="P24" s="4" t="s">
        <v>42</v>
      </c>
      <c r="Q24" s="4" t="s">
        <v>111</v>
      </c>
      <c r="R24" s="4">
        <v>169</v>
      </c>
      <c r="S24" s="5">
        <v>46.01</v>
      </c>
      <c r="T24" s="5">
        <f t="shared" si="0"/>
        <v>1840.3999999999999</v>
      </c>
      <c r="U24" s="9">
        <v>40</v>
      </c>
      <c r="V24" s="11">
        <v>18.399999999999999</v>
      </c>
      <c r="W24" s="13">
        <f t="shared" si="1"/>
        <v>736</v>
      </c>
      <c r="X24" s="4" t="s">
        <v>4121</v>
      </c>
    </row>
    <row r="25" spans="1:24" ht="75" customHeight="1" x14ac:dyDescent="0.25">
      <c r="A25" s="4" t="s">
        <v>140</v>
      </c>
      <c r="B25" s="4"/>
      <c r="C25" s="4" t="s">
        <v>135</v>
      </c>
      <c r="D25" s="4" t="s">
        <v>86</v>
      </c>
      <c r="E25" s="4" t="s">
        <v>136</v>
      </c>
      <c r="F25" s="4" t="s">
        <v>23</v>
      </c>
      <c r="G25" s="4" t="s">
        <v>24</v>
      </c>
      <c r="H25" s="4" t="s">
        <v>104</v>
      </c>
      <c r="I25" s="4" t="s">
        <v>60</v>
      </c>
      <c r="J25" s="4" t="s">
        <v>137</v>
      </c>
      <c r="K25" s="4" t="s">
        <v>138</v>
      </c>
      <c r="L25" s="4" t="s">
        <v>29</v>
      </c>
      <c r="M25" s="4" t="s">
        <v>30</v>
      </c>
      <c r="N25" s="4" t="s">
        <v>116</v>
      </c>
      <c r="O25" s="4" t="s">
        <v>139</v>
      </c>
      <c r="P25" s="4" t="s">
        <v>42</v>
      </c>
      <c r="Q25" s="4" t="s">
        <v>111</v>
      </c>
      <c r="R25" s="4">
        <v>169</v>
      </c>
      <c r="S25" s="5">
        <v>46.01</v>
      </c>
      <c r="T25" s="5">
        <f t="shared" si="0"/>
        <v>1840.3999999999999</v>
      </c>
      <c r="U25" s="9">
        <v>40</v>
      </c>
      <c r="V25" s="11">
        <v>18.399999999999999</v>
      </c>
      <c r="W25" s="13">
        <f t="shared" si="1"/>
        <v>736</v>
      </c>
      <c r="X25" s="4" t="s">
        <v>4121</v>
      </c>
    </row>
    <row r="26" spans="1:24" ht="75" customHeight="1" x14ac:dyDescent="0.25">
      <c r="A26" s="4" t="s">
        <v>141</v>
      </c>
      <c r="B26" s="4"/>
      <c r="C26" s="4" t="s">
        <v>142</v>
      </c>
      <c r="D26" s="4" t="s">
        <v>58</v>
      </c>
      <c r="E26" s="4" t="s">
        <v>143</v>
      </c>
      <c r="F26" s="4" t="s">
        <v>23</v>
      </c>
      <c r="G26" s="4" t="s">
        <v>24</v>
      </c>
      <c r="H26" s="4" t="s">
        <v>104</v>
      </c>
      <c r="I26" s="4" t="s">
        <v>60</v>
      </c>
      <c r="J26" s="4" t="s">
        <v>130</v>
      </c>
      <c r="K26" s="4" t="s">
        <v>131</v>
      </c>
      <c r="L26" s="4" t="s">
        <v>29</v>
      </c>
      <c r="M26" s="4" t="s">
        <v>30</v>
      </c>
      <c r="N26" s="4" t="s">
        <v>116</v>
      </c>
      <c r="O26" s="4" t="s">
        <v>144</v>
      </c>
      <c r="P26" s="4" t="s">
        <v>42</v>
      </c>
      <c r="Q26" s="4" t="s">
        <v>34</v>
      </c>
      <c r="R26" s="4">
        <v>189</v>
      </c>
      <c r="S26" s="5">
        <v>51.46</v>
      </c>
      <c r="T26" s="5">
        <f t="shared" si="0"/>
        <v>1543.8</v>
      </c>
      <c r="U26" s="9">
        <v>30</v>
      </c>
      <c r="V26" s="11">
        <v>20.7</v>
      </c>
      <c r="W26" s="13">
        <f t="shared" si="1"/>
        <v>621</v>
      </c>
      <c r="X26" s="4" t="s">
        <v>4114</v>
      </c>
    </row>
    <row r="27" spans="1:24" ht="75" customHeight="1" x14ac:dyDescent="0.25">
      <c r="A27" s="4" t="s">
        <v>145</v>
      </c>
      <c r="B27" s="4"/>
      <c r="C27" s="4" t="s">
        <v>142</v>
      </c>
      <c r="D27" s="4" t="s">
        <v>86</v>
      </c>
      <c r="E27" s="4" t="s">
        <v>143</v>
      </c>
      <c r="F27" s="4" t="s">
        <v>23</v>
      </c>
      <c r="G27" s="4" t="s">
        <v>24</v>
      </c>
      <c r="H27" s="4" t="s">
        <v>104</v>
      </c>
      <c r="I27" s="4" t="s">
        <v>60</v>
      </c>
      <c r="J27" s="4" t="s">
        <v>130</v>
      </c>
      <c r="K27" s="4" t="s">
        <v>131</v>
      </c>
      <c r="L27" s="4" t="s">
        <v>29</v>
      </c>
      <c r="M27" s="4" t="s">
        <v>30</v>
      </c>
      <c r="N27" s="4" t="s">
        <v>116</v>
      </c>
      <c r="O27" s="4" t="s">
        <v>144</v>
      </c>
      <c r="P27" s="4" t="s">
        <v>42</v>
      </c>
      <c r="Q27" s="4" t="s">
        <v>34</v>
      </c>
      <c r="R27" s="4">
        <v>189</v>
      </c>
      <c r="S27" s="5">
        <v>51.46</v>
      </c>
      <c r="T27" s="5">
        <f t="shared" si="0"/>
        <v>1029.2</v>
      </c>
      <c r="U27" s="9">
        <v>20</v>
      </c>
      <c r="V27" s="11">
        <v>20.7</v>
      </c>
      <c r="W27" s="13">
        <f t="shared" si="1"/>
        <v>414</v>
      </c>
      <c r="X27" s="4" t="s">
        <v>4120</v>
      </c>
    </row>
    <row r="28" spans="1:24" ht="75" customHeight="1" x14ac:dyDescent="0.25">
      <c r="A28" s="4" t="s">
        <v>146</v>
      </c>
      <c r="B28" s="4"/>
      <c r="C28" s="4" t="s">
        <v>142</v>
      </c>
      <c r="D28" s="4" t="s">
        <v>147</v>
      </c>
      <c r="E28" s="4" t="s">
        <v>143</v>
      </c>
      <c r="F28" s="4" t="s">
        <v>23</v>
      </c>
      <c r="G28" s="4" t="s">
        <v>24</v>
      </c>
      <c r="H28" s="4" t="s">
        <v>104</v>
      </c>
      <c r="I28" s="4" t="s">
        <v>60</v>
      </c>
      <c r="J28" s="4" t="s">
        <v>130</v>
      </c>
      <c r="K28" s="4" t="s">
        <v>131</v>
      </c>
      <c r="L28" s="4" t="s">
        <v>29</v>
      </c>
      <c r="M28" s="4" t="s">
        <v>30</v>
      </c>
      <c r="N28" s="4" t="s">
        <v>116</v>
      </c>
      <c r="O28" s="4" t="s">
        <v>144</v>
      </c>
      <c r="P28" s="4" t="s">
        <v>42</v>
      </c>
      <c r="Q28" s="4" t="s">
        <v>34</v>
      </c>
      <c r="R28" s="4">
        <v>189</v>
      </c>
      <c r="S28" s="5">
        <v>51.46</v>
      </c>
      <c r="T28" s="5">
        <f t="shared" si="0"/>
        <v>1543.8</v>
      </c>
      <c r="U28" s="9">
        <v>30</v>
      </c>
      <c r="V28" s="11">
        <v>20.7</v>
      </c>
      <c r="W28" s="13">
        <f t="shared" si="1"/>
        <v>621</v>
      </c>
      <c r="X28" s="4" t="s">
        <v>4114</v>
      </c>
    </row>
    <row r="29" spans="1:24" ht="75" customHeight="1" x14ac:dyDescent="0.25">
      <c r="A29" s="4" t="s">
        <v>148</v>
      </c>
      <c r="B29" s="4"/>
      <c r="C29" s="4" t="s">
        <v>149</v>
      </c>
      <c r="D29" s="4" t="s">
        <v>86</v>
      </c>
      <c r="E29" s="4" t="s">
        <v>150</v>
      </c>
      <c r="F29" s="4" t="s">
        <v>23</v>
      </c>
      <c r="G29" s="4" t="s">
        <v>24</v>
      </c>
      <c r="H29" s="4" t="s">
        <v>104</v>
      </c>
      <c r="I29" s="4" t="s">
        <v>60</v>
      </c>
      <c r="J29" s="4" t="s">
        <v>137</v>
      </c>
      <c r="K29" s="4" t="s">
        <v>138</v>
      </c>
      <c r="L29" s="4" t="s">
        <v>29</v>
      </c>
      <c r="M29" s="4" t="s">
        <v>30</v>
      </c>
      <c r="N29" s="4" t="s">
        <v>116</v>
      </c>
      <c r="O29" s="4" t="s">
        <v>151</v>
      </c>
      <c r="P29" s="4" t="s">
        <v>42</v>
      </c>
      <c r="Q29" s="4" t="s">
        <v>111</v>
      </c>
      <c r="R29" s="4">
        <v>189</v>
      </c>
      <c r="S29" s="5">
        <v>51.46</v>
      </c>
      <c r="T29" s="5">
        <f t="shared" si="0"/>
        <v>2058.4</v>
      </c>
      <c r="U29" s="9">
        <v>40</v>
      </c>
      <c r="V29" s="11">
        <v>20.7</v>
      </c>
      <c r="W29" s="13">
        <f t="shared" si="1"/>
        <v>828</v>
      </c>
      <c r="X29" s="4" t="s">
        <v>4121</v>
      </c>
    </row>
    <row r="30" spans="1:24" ht="75" customHeight="1" x14ac:dyDescent="0.25">
      <c r="A30" s="4" t="s">
        <v>152</v>
      </c>
      <c r="B30" s="4"/>
      <c r="C30" s="4" t="s">
        <v>149</v>
      </c>
      <c r="D30" s="4" t="s">
        <v>58</v>
      </c>
      <c r="E30" s="4" t="s">
        <v>150</v>
      </c>
      <c r="F30" s="4" t="s">
        <v>23</v>
      </c>
      <c r="G30" s="4" t="s">
        <v>24</v>
      </c>
      <c r="H30" s="4" t="s">
        <v>104</v>
      </c>
      <c r="I30" s="4" t="s">
        <v>60</v>
      </c>
      <c r="J30" s="4" t="s">
        <v>137</v>
      </c>
      <c r="K30" s="4" t="s">
        <v>138</v>
      </c>
      <c r="L30" s="4" t="s">
        <v>29</v>
      </c>
      <c r="M30" s="4" t="s">
        <v>30</v>
      </c>
      <c r="N30" s="4" t="s">
        <v>116</v>
      </c>
      <c r="O30" s="4" t="s">
        <v>151</v>
      </c>
      <c r="P30" s="4" t="s">
        <v>42</v>
      </c>
      <c r="Q30" s="4" t="s">
        <v>111</v>
      </c>
      <c r="R30" s="4">
        <v>189</v>
      </c>
      <c r="S30" s="5">
        <v>51.46</v>
      </c>
      <c r="T30" s="5">
        <f t="shared" si="0"/>
        <v>2058.4</v>
      </c>
      <c r="U30" s="9">
        <v>40</v>
      </c>
      <c r="V30" s="11">
        <v>20.7</v>
      </c>
      <c r="W30" s="13">
        <f t="shared" si="1"/>
        <v>828</v>
      </c>
      <c r="X30" s="4" t="s">
        <v>4121</v>
      </c>
    </row>
    <row r="31" spans="1:24" ht="75" customHeight="1" x14ac:dyDescent="0.25">
      <c r="A31" s="4" t="s">
        <v>153</v>
      </c>
      <c r="B31" s="4"/>
      <c r="C31" s="4" t="s">
        <v>154</v>
      </c>
      <c r="D31" s="4" t="s">
        <v>102</v>
      </c>
      <c r="E31" s="4" t="s">
        <v>155</v>
      </c>
      <c r="F31" s="4" t="s">
        <v>23</v>
      </c>
      <c r="G31" s="4" t="s">
        <v>24</v>
      </c>
      <c r="H31" s="4" t="s">
        <v>104</v>
      </c>
      <c r="I31" s="4" t="s">
        <v>60</v>
      </c>
      <c r="J31" s="4" t="s">
        <v>105</v>
      </c>
      <c r="K31" s="4" t="s">
        <v>156</v>
      </c>
      <c r="L31" s="4" t="s">
        <v>29</v>
      </c>
      <c r="M31" s="4" t="s">
        <v>30</v>
      </c>
      <c r="N31" s="4" t="s">
        <v>109</v>
      </c>
      <c r="O31" s="4" t="s">
        <v>110</v>
      </c>
      <c r="P31" s="4" t="s">
        <v>42</v>
      </c>
      <c r="Q31" s="4" t="s">
        <v>111</v>
      </c>
      <c r="R31" s="4">
        <v>179</v>
      </c>
      <c r="S31" s="5">
        <v>48.73</v>
      </c>
      <c r="T31" s="5">
        <f t="shared" si="0"/>
        <v>1218.25</v>
      </c>
      <c r="U31" s="9">
        <v>25</v>
      </c>
      <c r="V31" s="11">
        <v>19.3</v>
      </c>
      <c r="W31" s="13">
        <f t="shared" si="1"/>
        <v>482.5</v>
      </c>
      <c r="X31" s="4" t="s">
        <v>4122</v>
      </c>
    </row>
    <row r="32" spans="1:24" ht="75" customHeight="1" x14ac:dyDescent="0.25">
      <c r="A32" s="4" t="s">
        <v>157</v>
      </c>
      <c r="B32" s="4"/>
      <c r="C32" s="4" t="s">
        <v>158</v>
      </c>
      <c r="D32" s="4" t="s">
        <v>102</v>
      </c>
      <c r="E32" s="4" t="s">
        <v>159</v>
      </c>
      <c r="F32" s="4" t="s">
        <v>23</v>
      </c>
      <c r="G32" s="4" t="s">
        <v>24</v>
      </c>
      <c r="H32" s="4" t="s">
        <v>104</v>
      </c>
      <c r="I32" s="4" t="s">
        <v>60</v>
      </c>
      <c r="J32" s="4" t="s">
        <v>105</v>
      </c>
      <c r="K32" s="4" t="s">
        <v>160</v>
      </c>
      <c r="L32" s="4" t="s">
        <v>29</v>
      </c>
      <c r="M32" s="4" t="s">
        <v>30</v>
      </c>
      <c r="N32" s="4" t="s">
        <v>109</v>
      </c>
      <c r="O32" s="4" t="s">
        <v>161</v>
      </c>
      <c r="P32" s="4" t="s">
        <v>162</v>
      </c>
      <c r="Q32" s="4" t="s">
        <v>111</v>
      </c>
      <c r="R32" s="4">
        <v>189</v>
      </c>
      <c r="S32" s="5">
        <v>51.46</v>
      </c>
      <c r="T32" s="5">
        <f t="shared" si="0"/>
        <v>1543.8</v>
      </c>
      <c r="U32" s="9">
        <v>30</v>
      </c>
      <c r="V32" s="11">
        <v>20.7</v>
      </c>
      <c r="W32" s="13">
        <f t="shared" si="1"/>
        <v>621</v>
      </c>
      <c r="X32" s="4" t="s">
        <v>4114</v>
      </c>
    </row>
    <row r="33" spans="1:24" ht="75" customHeight="1" x14ac:dyDescent="0.25">
      <c r="A33" s="4" t="s">
        <v>163</v>
      </c>
      <c r="B33" s="4"/>
      <c r="C33" s="4" t="s">
        <v>164</v>
      </c>
      <c r="D33" s="4" t="s">
        <v>86</v>
      </c>
      <c r="E33" s="4" t="s">
        <v>165</v>
      </c>
      <c r="F33" s="4" t="s">
        <v>23</v>
      </c>
      <c r="G33" s="4" t="s">
        <v>24</v>
      </c>
      <c r="H33" s="4" t="s">
        <v>104</v>
      </c>
      <c r="I33" s="4" t="s">
        <v>60</v>
      </c>
      <c r="J33" s="4" t="s">
        <v>166</v>
      </c>
      <c r="K33" s="4" t="s">
        <v>167</v>
      </c>
      <c r="L33" s="4" t="s">
        <v>29</v>
      </c>
      <c r="M33" s="4" t="s">
        <v>108</v>
      </c>
      <c r="N33" s="4" t="s">
        <v>116</v>
      </c>
      <c r="O33" s="4" t="s">
        <v>144</v>
      </c>
      <c r="P33" s="4" t="s">
        <v>42</v>
      </c>
      <c r="Q33" s="4" t="s">
        <v>125</v>
      </c>
      <c r="R33" s="4">
        <v>169</v>
      </c>
      <c r="S33" s="5">
        <v>46.01</v>
      </c>
      <c r="T33" s="5">
        <f t="shared" si="0"/>
        <v>1380.3</v>
      </c>
      <c r="U33" s="9">
        <v>30</v>
      </c>
      <c r="V33" s="11">
        <v>18.399999999999999</v>
      </c>
      <c r="W33" s="13">
        <f t="shared" si="1"/>
        <v>552</v>
      </c>
      <c r="X33" s="4" t="s">
        <v>4118</v>
      </c>
    </row>
    <row r="34" spans="1:24" ht="75" customHeight="1" x14ac:dyDescent="0.25">
      <c r="A34" s="4" t="s">
        <v>168</v>
      </c>
      <c r="B34" s="4"/>
      <c r="C34" s="4" t="s">
        <v>164</v>
      </c>
      <c r="D34" s="4" t="s">
        <v>58</v>
      </c>
      <c r="E34" s="4" t="s">
        <v>165</v>
      </c>
      <c r="F34" s="4" t="s">
        <v>23</v>
      </c>
      <c r="G34" s="4" t="s">
        <v>24</v>
      </c>
      <c r="H34" s="4" t="s">
        <v>104</v>
      </c>
      <c r="I34" s="4" t="s">
        <v>60</v>
      </c>
      <c r="J34" s="4" t="s">
        <v>166</v>
      </c>
      <c r="K34" s="4" t="s">
        <v>167</v>
      </c>
      <c r="L34" s="4" t="s">
        <v>29</v>
      </c>
      <c r="M34" s="4" t="s">
        <v>108</v>
      </c>
      <c r="N34" s="4" t="s">
        <v>116</v>
      </c>
      <c r="O34" s="4" t="s">
        <v>144</v>
      </c>
      <c r="P34" s="4" t="s">
        <v>42</v>
      </c>
      <c r="Q34" s="4" t="s">
        <v>125</v>
      </c>
      <c r="R34" s="4">
        <v>169</v>
      </c>
      <c r="S34" s="5">
        <v>46.01</v>
      </c>
      <c r="T34" s="5">
        <f t="shared" si="0"/>
        <v>1380.3</v>
      </c>
      <c r="U34" s="9">
        <v>30</v>
      </c>
      <c r="V34" s="11">
        <v>18.399999999999999</v>
      </c>
      <c r="W34" s="13">
        <f t="shared" si="1"/>
        <v>552</v>
      </c>
      <c r="X34" s="4" t="s">
        <v>4118</v>
      </c>
    </row>
    <row r="35" spans="1:24" ht="75" customHeight="1" x14ac:dyDescent="0.25">
      <c r="A35" s="4" t="s">
        <v>169</v>
      </c>
      <c r="B35" s="4"/>
      <c r="C35" s="4" t="s">
        <v>170</v>
      </c>
      <c r="D35" s="4" t="s">
        <v>171</v>
      </c>
      <c r="E35" s="4" t="s">
        <v>172</v>
      </c>
      <c r="F35" s="4" t="s">
        <v>23</v>
      </c>
      <c r="G35" s="4" t="s">
        <v>24</v>
      </c>
      <c r="H35" s="4" t="s">
        <v>104</v>
      </c>
      <c r="I35" s="4" t="s">
        <v>60</v>
      </c>
      <c r="J35" s="4" t="s">
        <v>105</v>
      </c>
      <c r="K35" s="4" t="s">
        <v>160</v>
      </c>
      <c r="L35" s="4" t="s">
        <v>29</v>
      </c>
      <c r="M35" s="4" t="s">
        <v>30</v>
      </c>
      <c r="N35" s="4" t="s">
        <v>109</v>
      </c>
      <c r="O35" s="4" t="s">
        <v>173</v>
      </c>
      <c r="P35" s="4" t="s">
        <v>162</v>
      </c>
      <c r="Q35" s="4" t="s">
        <v>52</v>
      </c>
      <c r="R35" s="4">
        <v>169</v>
      </c>
      <c r="S35" s="5">
        <v>46.01</v>
      </c>
      <c r="T35" s="5">
        <f t="shared" si="0"/>
        <v>1380.3</v>
      </c>
      <c r="U35" s="9">
        <v>30</v>
      </c>
      <c r="V35" s="11">
        <v>18.399999999999999</v>
      </c>
      <c r="W35" s="13">
        <f t="shared" si="1"/>
        <v>552</v>
      </c>
      <c r="X35" s="4" t="s">
        <v>4114</v>
      </c>
    </row>
    <row r="36" spans="1:24" ht="75" customHeight="1" x14ac:dyDescent="0.25">
      <c r="A36" s="4" t="s">
        <v>174</v>
      </c>
      <c r="B36" s="4"/>
      <c r="C36" s="4" t="s">
        <v>175</v>
      </c>
      <c r="D36" s="4" t="s">
        <v>171</v>
      </c>
      <c r="E36" s="4" t="s">
        <v>176</v>
      </c>
      <c r="F36" s="4" t="s">
        <v>23</v>
      </c>
      <c r="G36" s="4" t="s">
        <v>24</v>
      </c>
      <c r="H36" s="4" t="s">
        <v>104</v>
      </c>
      <c r="I36" s="4" t="s">
        <v>60</v>
      </c>
      <c r="J36" s="4" t="s">
        <v>105</v>
      </c>
      <c r="K36" s="4" t="s">
        <v>160</v>
      </c>
      <c r="L36" s="4" t="s">
        <v>29</v>
      </c>
      <c r="M36" s="4" t="s">
        <v>30</v>
      </c>
      <c r="N36" s="4" t="s">
        <v>109</v>
      </c>
      <c r="O36" s="4" t="s">
        <v>177</v>
      </c>
      <c r="P36" s="4" t="s">
        <v>162</v>
      </c>
      <c r="Q36" s="4" t="s">
        <v>52</v>
      </c>
      <c r="R36" s="4">
        <v>249</v>
      </c>
      <c r="S36" s="5">
        <v>67.790000000000006</v>
      </c>
      <c r="T36" s="5">
        <f t="shared" si="0"/>
        <v>1084.6400000000001</v>
      </c>
      <c r="U36" s="9">
        <v>16</v>
      </c>
      <c r="V36" s="11">
        <v>27.8</v>
      </c>
      <c r="W36" s="13">
        <f t="shared" si="1"/>
        <v>444.8</v>
      </c>
      <c r="X36" s="4" t="s">
        <v>4123</v>
      </c>
    </row>
    <row r="37" spans="1:24" ht="75" customHeight="1" x14ac:dyDescent="0.25">
      <c r="A37" s="4" t="s">
        <v>178</v>
      </c>
      <c r="B37" s="4"/>
      <c r="C37" s="4" t="s">
        <v>179</v>
      </c>
      <c r="D37" s="4" t="s">
        <v>102</v>
      </c>
      <c r="E37" s="4" t="s">
        <v>180</v>
      </c>
      <c r="F37" s="4" t="s">
        <v>23</v>
      </c>
      <c r="G37" s="4" t="s">
        <v>24</v>
      </c>
      <c r="H37" s="4" t="s">
        <v>104</v>
      </c>
      <c r="I37" s="4" t="s">
        <v>60</v>
      </c>
      <c r="J37" s="4" t="s">
        <v>105</v>
      </c>
      <c r="K37" s="4" t="s">
        <v>106</v>
      </c>
      <c r="L37" s="4" t="s">
        <v>50</v>
      </c>
      <c r="M37" s="4" t="s">
        <v>108</v>
      </c>
      <c r="N37" s="4" t="s">
        <v>109</v>
      </c>
      <c r="O37" s="4" t="s">
        <v>110</v>
      </c>
      <c r="P37" s="4" t="s">
        <v>162</v>
      </c>
      <c r="Q37" s="4" t="s">
        <v>111</v>
      </c>
      <c r="R37" s="4">
        <v>169</v>
      </c>
      <c r="S37" s="5">
        <v>46.01</v>
      </c>
      <c r="T37" s="5">
        <f t="shared" si="0"/>
        <v>2300.5</v>
      </c>
      <c r="U37" s="9">
        <v>50</v>
      </c>
      <c r="V37" s="11">
        <v>18.399999999999999</v>
      </c>
      <c r="W37" s="13">
        <f t="shared" si="1"/>
        <v>919.99999999999989</v>
      </c>
      <c r="X37" s="4" t="s">
        <v>4117</v>
      </c>
    </row>
    <row r="38" spans="1:24" ht="75" customHeight="1" x14ac:dyDescent="0.25">
      <c r="A38" s="4" t="s">
        <v>181</v>
      </c>
      <c r="B38" s="4"/>
      <c r="C38" s="4" t="s">
        <v>182</v>
      </c>
      <c r="D38" s="4" t="s">
        <v>183</v>
      </c>
      <c r="E38" s="4" t="s">
        <v>184</v>
      </c>
      <c r="F38" s="4" t="s">
        <v>23</v>
      </c>
      <c r="G38" s="4" t="s">
        <v>24</v>
      </c>
      <c r="H38" s="4" t="s">
        <v>104</v>
      </c>
      <c r="I38" s="4" t="s">
        <v>60</v>
      </c>
      <c r="J38" s="4" t="s">
        <v>105</v>
      </c>
      <c r="K38" s="4" t="s">
        <v>156</v>
      </c>
      <c r="L38" s="4" t="s">
        <v>107</v>
      </c>
      <c r="M38" s="4" t="s">
        <v>30</v>
      </c>
      <c r="N38" s="4" t="s">
        <v>109</v>
      </c>
      <c r="O38" s="4" t="s">
        <v>110</v>
      </c>
      <c r="P38" s="4" t="s">
        <v>42</v>
      </c>
      <c r="Q38" s="4" t="s">
        <v>111</v>
      </c>
      <c r="R38" s="4">
        <v>119</v>
      </c>
      <c r="S38" s="5">
        <v>32.4</v>
      </c>
      <c r="T38" s="5">
        <f t="shared" si="0"/>
        <v>1782</v>
      </c>
      <c r="U38" s="9">
        <v>55</v>
      </c>
      <c r="V38" s="11">
        <v>14</v>
      </c>
      <c r="W38" s="13">
        <f t="shared" si="1"/>
        <v>770</v>
      </c>
      <c r="X38" s="4" t="s">
        <v>4124</v>
      </c>
    </row>
    <row r="39" spans="1:24" ht="75" customHeight="1" x14ac:dyDescent="0.25">
      <c r="A39" s="4" t="s">
        <v>185</v>
      </c>
      <c r="B39" s="4"/>
      <c r="C39" s="4" t="s">
        <v>186</v>
      </c>
      <c r="D39" s="4" t="s">
        <v>187</v>
      </c>
      <c r="E39" s="4" t="s">
        <v>188</v>
      </c>
      <c r="F39" s="4" t="s">
        <v>23</v>
      </c>
      <c r="G39" s="4" t="s">
        <v>24</v>
      </c>
      <c r="H39" s="4" t="s">
        <v>104</v>
      </c>
      <c r="I39" s="4" t="s">
        <v>26</v>
      </c>
      <c r="J39" s="4" t="s">
        <v>27</v>
      </c>
      <c r="K39" s="4" t="s">
        <v>39</v>
      </c>
      <c r="L39" s="4" t="s">
        <v>29</v>
      </c>
      <c r="M39" s="4" t="s">
        <v>40</v>
      </c>
      <c r="N39" s="4" t="s">
        <v>116</v>
      </c>
      <c r="O39" s="4" t="s">
        <v>41</v>
      </c>
      <c r="P39" s="4" t="s">
        <v>42</v>
      </c>
      <c r="Q39" s="4" t="s">
        <v>34</v>
      </c>
      <c r="R39" s="4">
        <v>279</v>
      </c>
      <c r="S39" s="5">
        <v>75.959999999999994</v>
      </c>
      <c r="T39" s="5">
        <f t="shared" si="0"/>
        <v>3418.2</v>
      </c>
      <c r="U39" s="9">
        <v>45</v>
      </c>
      <c r="V39" s="11">
        <v>29.5</v>
      </c>
      <c r="W39" s="13">
        <f t="shared" si="1"/>
        <v>1327.5</v>
      </c>
      <c r="X39" s="4" t="s">
        <v>4125</v>
      </c>
    </row>
    <row r="40" spans="1:24" ht="75" customHeight="1" x14ac:dyDescent="0.25">
      <c r="A40" s="4" t="s">
        <v>189</v>
      </c>
      <c r="B40" s="4"/>
      <c r="C40" s="4" t="s">
        <v>186</v>
      </c>
      <c r="D40" s="4" t="s">
        <v>190</v>
      </c>
      <c r="E40" s="4" t="s">
        <v>188</v>
      </c>
      <c r="F40" s="4" t="s">
        <v>23</v>
      </c>
      <c r="G40" s="4" t="s">
        <v>24</v>
      </c>
      <c r="H40" s="4" t="s">
        <v>104</v>
      </c>
      <c r="I40" s="4" t="s">
        <v>26</v>
      </c>
      <c r="J40" s="4" t="s">
        <v>27</v>
      </c>
      <c r="K40" s="4" t="s">
        <v>39</v>
      </c>
      <c r="L40" s="4" t="s">
        <v>29</v>
      </c>
      <c r="M40" s="4" t="s">
        <v>40</v>
      </c>
      <c r="N40" s="4" t="s">
        <v>116</v>
      </c>
      <c r="O40" s="4" t="s">
        <v>41</v>
      </c>
      <c r="P40" s="4" t="s">
        <v>42</v>
      </c>
      <c r="Q40" s="4" t="s">
        <v>34</v>
      </c>
      <c r="R40" s="4">
        <v>279</v>
      </c>
      <c r="S40" s="5">
        <v>75.959999999999994</v>
      </c>
      <c r="T40" s="5">
        <f t="shared" si="0"/>
        <v>3418.2</v>
      </c>
      <c r="U40" s="9">
        <v>45</v>
      </c>
      <c r="V40" s="11">
        <v>29.5</v>
      </c>
      <c r="W40" s="13">
        <f t="shared" si="1"/>
        <v>1327.5</v>
      </c>
      <c r="X40" s="4" t="s">
        <v>4125</v>
      </c>
    </row>
    <row r="41" spans="1:24" ht="75" customHeight="1" x14ac:dyDescent="0.25">
      <c r="A41" s="4" t="s">
        <v>191</v>
      </c>
      <c r="B41" s="4"/>
      <c r="C41" s="4" t="s">
        <v>192</v>
      </c>
      <c r="D41" s="4" t="s">
        <v>193</v>
      </c>
      <c r="E41" s="4" t="s">
        <v>194</v>
      </c>
      <c r="F41" s="4" t="s">
        <v>23</v>
      </c>
      <c r="G41" s="4" t="s">
        <v>24</v>
      </c>
      <c r="H41" s="4" t="s">
        <v>104</v>
      </c>
      <c r="I41" s="4" t="s">
        <v>26</v>
      </c>
      <c r="J41" s="4" t="s">
        <v>27</v>
      </c>
      <c r="K41" s="4" t="s">
        <v>39</v>
      </c>
      <c r="L41" s="4" t="s">
        <v>29</v>
      </c>
      <c r="M41" s="4" t="s">
        <v>30</v>
      </c>
      <c r="N41" s="4" t="s">
        <v>116</v>
      </c>
      <c r="O41" s="4" t="s">
        <v>41</v>
      </c>
      <c r="P41" s="4" t="s">
        <v>42</v>
      </c>
      <c r="Q41" s="4" t="s">
        <v>34</v>
      </c>
      <c r="R41" s="4">
        <v>379</v>
      </c>
      <c r="S41" s="5">
        <v>103.19</v>
      </c>
      <c r="T41" s="5">
        <f t="shared" si="0"/>
        <v>4643.55</v>
      </c>
      <c r="U41" s="9">
        <v>45</v>
      </c>
      <c r="V41" s="11">
        <v>38.4</v>
      </c>
      <c r="W41" s="13">
        <f t="shared" si="1"/>
        <v>1728</v>
      </c>
      <c r="X41" s="4" t="s">
        <v>4125</v>
      </c>
    </row>
    <row r="42" spans="1:24" ht="75" customHeight="1" x14ac:dyDescent="0.25">
      <c r="A42" s="4" t="s">
        <v>195</v>
      </c>
      <c r="B42" s="4"/>
      <c r="C42" s="4" t="s">
        <v>192</v>
      </c>
      <c r="D42" s="4" t="s">
        <v>196</v>
      </c>
      <c r="E42" s="4" t="s">
        <v>194</v>
      </c>
      <c r="F42" s="4" t="s">
        <v>23</v>
      </c>
      <c r="G42" s="4" t="s">
        <v>55</v>
      </c>
      <c r="H42" s="4" t="s">
        <v>104</v>
      </c>
      <c r="I42" s="4" t="s">
        <v>26</v>
      </c>
      <c r="J42" s="4" t="s">
        <v>27</v>
      </c>
      <c r="K42" s="4" t="s">
        <v>39</v>
      </c>
      <c r="L42" s="4" t="s">
        <v>29</v>
      </c>
      <c r="M42" s="4" t="s">
        <v>30</v>
      </c>
      <c r="N42" s="4" t="s">
        <v>116</v>
      </c>
      <c r="O42" s="4" t="s">
        <v>41</v>
      </c>
      <c r="P42" s="4" t="s">
        <v>42</v>
      </c>
      <c r="Q42" s="4" t="s">
        <v>34</v>
      </c>
      <c r="R42" s="4">
        <v>379</v>
      </c>
      <c r="S42" s="5">
        <v>103.19</v>
      </c>
      <c r="T42" s="5">
        <f t="shared" si="0"/>
        <v>4643.55</v>
      </c>
      <c r="U42" s="9">
        <v>45</v>
      </c>
      <c r="V42" s="11">
        <v>38.4</v>
      </c>
      <c r="W42" s="13">
        <f t="shared" si="1"/>
        <v>1728</v>
      </c>
      <c r="X42" s="4" t="s">
        <v>4125</v>
      </c>
    </row>
    <row r="43" spans="1:24" ht="75" customHeight="1" x14ac:dyDescent="0.25">
      <c r="A43" s="4" t="s">
        <v>197</v>
      </c>
      <c r="B43" s="4"/>
      <c r="C43" s="4" t="s">
        <v>198</v>
      </c>
      <c r="D43" s="4" t="s">
        <v>199</v>
      </c>
      <c r="E43" s="4" t="s">
        <v>200</v>
      </c>
      <c r="F43" s="4" t="s">
        <v>23</v>
      </c>
      <c r="G43" s="4" t="s">
        <v>24</v>
      </c>
      <c r="H43" s="4" t="s">
        <v>104</v>
      </c>
      <c r="I43" s="4" t="s">
        <v>26</v>
      </c>
      <c r="J43" s="4" t="s">
        <v>27</v>
      </c>
      <c r="K43" s="4" t="s">
        <v>39</v>
      </c>
      <c r="L43" s="4" t="s">
        <v>29</v>
      </c>
      <c r="M43" s="4" t="s">
        <v>30</v>
      </c>
      <c r="N43" s="4" t="s">
        <v>116</v>
      </c>
      <c r="O43" s="4" t="s">
        <v>41</v>
      </c>
      <c r="P43" s="4" t="s">
        <v>42</v>
      </c>
      <c r="Q43" s="4" t="s">
        <v>34</v>
      </c>
      <c r="R43" s="4">
        <v>429</v>
      </c>
      <c r="S43" s="5">
        <v>116.8</v>
      </c>
      <c r="T43" s="5">
        <f t="shared" si="0"/>
        <v>5256</v>
      </c>
      <c r="U43" s="9">
        <v>45</v>
      </c>
      <c r="V43" s="11">
        <v>42.4</v>
      </c>
      <c r="W43" s="13">
        <f t="shared" si="1"/>
        <v>1908</v>
      </c>
      <c r="X43" s="4" t="s">
        <v>4125</v>
      </c>
    </row>
    <row r="44" spans="1:24" ht="75" customHeight="1" x14ac:dyDescent="0.25">
      <c r="A44" s="4" t="s">
        <v>201</v>
      </c>
      <c r="B44" s="4"/>
      <c r="C44" s="4" t="s">
        <v>198</v>
      </c>
      <c r="D44" s="4" t="s">
        <v>202</v>
      </c>
      <c r="E44" s="4" t="s">
        <v>200</v>
      </c>
      <c r="F44" s="4" t="s">
        <v>23</v>
      </c>
      <c r="G44" s="4" t="s">
        <v>55</v>
      </c>
      <c r="H44" s="4" t="s">
        <v>104</v>
      </c>
      <c r="I44" s="4" t="s">
        <v>26</v>
      </c>
      <c r="J44" s="4" t="s">
        <v>27</v>
      </c>
      <c r="K44" s="4" t="s">
        <v>39</v>
      </c>
      <c r="L44" s="4" t="s">
        <v>29</v>
      </c>
      <c r="M44" s="4" t="s">
        <v>30</v>
      </c>
      <c r="N44" s="4" t="s">
        <v>116</v>
      </c>
      <c r="O44" s="4" t="s">
        <v>41</v>
      </c>
      <c r="P44" s="4" t="s">
        <v>42</v>
      </c>
      <c r="Q44" s="4" t="s">
        <v>34</v>
      </c>
      <c r="R44" s="4">
        <v>429</v>
      </c>
      <c r="S44" s="5">
        <v>116.8</v>
      </c>
      <c r="T44" s="5">
        <f t="shared" si="0"/>
        <v>5256</v>
      </c>
      <c r="U44" s="9">
        <v>45</v>
      </c>
      <c r="V44" s="11">
        <v>42.4</v>
      </c>
      <c r="W44" s="13">
        <f t="shared" si="1"/>
        <v>1908</v>
      </c>
      <c r="X44" s="4" t="s">
        <v>4125</v>
      </c>
    </row>
    <row r="45" spans="1:24" ht="75" customHeight="1" x14ac:dyDescent="0.25">
      <c r="A45" s="4" t="s">
        <v>203</v>
      </c>
      <c r="B45" s="4"/>
      <c r="C45" s="4" t="s">
        <v>204</v>
      </c>
      <c r="D45" s="4" t="s">
        <v>205</v>
      </c>
      <c r="E45" s="4" t="s">
        <v>206</v>
      </c>
      <c r="F45" s="4" t="s">
        <v>23</v>
      </c>
      <c r="G45" s="4" t="s">
        <v>24</v>
      </c>
      <c r="H45" s="4" t="s">
        <v>104</v>
      </c>
      <c r="I45" s="4" t="s">
        <v>26</v>
      </c>
      <c r="J45" s="4" t="s">
        <v>27</v>
      </c>
      <c r="K45" s="4" t="s">
        <v>39</v>
      </c>
      <c r="L45" s="4" t="s">
        <v>29</v>
      </c>
      <c r="M45" s="4" t="s">
        <v>108</v>
      </c>
      <c r="N45" s="4" t="s">
        <v>116</v>
      </c>
      <c r="O45" s="4" t="s">
        <v>41</v>
      </c>
      <c r="P45" s="4" t="s">
        <v>42</v>
      </c>
      <c r="Q45" s="4" t="s">
        <v>34</v>
      </c>
      <c r="R45" s="4">
        <v>429</v>
      </c>
      <c r="S45" s="5">
        <v>116.8</v>
      </c>
      <c r="T45" s="5">
        <f t="shared" si="0"/>
        <v>4672</v>
      </c>
      <c r="U45" s="9">
        <v>40</v>
      </c>
      <c r="V45" s="11">
        <v>42.4</v>
      </c>
      <c r="W45" s="13">
        <f t="shared" si="1"/>
        <v>1696</v>
      </c>
      <c r="X45" s="4" t="s">
        <v>4126</v>
      </c>
    </row>
    <row r="46" spans="1:24" ht="75" customHeight="1" x14ac:dyDescent="0.25">
      <c r="A46" s="4" t="s">
        <v>207</v>
      </c>
      <c r="B46" s="4"/>
      <c r="C46" s="4" t="s">
        <v>208</v>
      </c>
      <c r="D46" s="4" t="s">
        <v>209</v>
      </c>
      <c r="E46" s="4" t="s">
        <v>210</v>
      </c>
      <c r="F46" s="4" t="s">
        <v>23</v>
      </c>
      <c r="G46" s="4" t="s">
        <v>24</v>
      </c>
      <c r="H46" s="4" t="s">
        <v>104</v>
      </c>
      <c r="I46" s="4" t="s">
        <v>60</v>
      </c>
      <c r="J46" s="4" t="s">
        <v>105</v>
      </c>
      <c r="K46" s="4" t="s">
        <v>160</v>
      </c>
      <c r="L46" s="4" t="s">
        <v>29</v>
      </c>
      <c r="M46" s="4" t="s">
        <v>30</v>
      </c>
      <c r="N46" s="4" t="s">
        <v>109</v>
      </c>
      <c r="O46" s="4" t="s">
        <v>211</v>
      </c>
      <c r="P46" s="4" t="s">
        <v>162</v>
      </c>
      <c r="Q46" s="4" t="s">
        <v>52</v>
      </c>
      <c r="R46" s="4">
        <v>189</v>
      </c>
      <c r="S46" s="5">
        <v>51.46</v>
      </c>
      <c r="T46" s="5">
        <f t="shared" si="0"/>
        <v>1543.8</v>
      </c>
      <c r="U46" s="9">
        <v>30</v>
      </c>
      <c r="V46" s="11">
        <v>20.7</v>
      </c>
      <c r="W46" s="13">
        <f t="shared" si="1"/>
        <v>621</v>
      </c>
      <c r="X46" s="4" t="s">
        <v>4114</v>
      </c>
    </row>
    <row r="47" spans="1:24" ht="75" customHeight="1" x14ac:dyDescent="0.25">
      <c r="A47" s="4" t="s">
        <v>212</v>
      </c>
      <c r="B47" s="4"/>
      <c r="C47" s="4" t="s">
        <v>213</v>
      </c>
      <c r="D47" s="4" t="s">
        <v>86</v>
      </c>
      <c r="E47" s="4" t="s">
        <v>214</v>
      </c>
      <c r="F47" s="4" t="s">
        <v>23</v>
      </c>
      <c r="G47" s="4" t="s">
        <v>24</v>
      </c>
      <c r="H47" s="4" t="s">
        <v>104</v>
      </c>
      <c r="I47" s="4" t="s">
        <v>60</v>
      </c>
      <c r="J47" s="4" t="s">
        <v>215</v>
      </c>
      <c r="K47" s="4" t="s">
        <v>216</v>
      </c>
      <c r="L47" s="4" t="s">
        <v>29</v>
      </c>
      <c r="M47" s="4" t="s">
        <v>108</v>
      </c>
      <c r="N47" s="4" t="s">
        <v>109</v>
      </c>
      <c r="O47" s="4" t="s">
        <v>110</v>
      </c>
      <c r="P47" s="4" t="s">
        <v>42</v>
      </c>
      <c r="Q47" s="4" t="s">
        <v>43</v>
      </c>
      <c r="R47" s="4">
        <v>329</v>
      </c>
      <c r="S47" s="5">
        <v>89.57</v>
      </c>
      <c r="T47" s="5">
        <f t="shared" si="0"/>
        <v>2687.1</v>
      </c>
      <c r="U47" s="9">
        <v>30</v>
      </c>
      <c r="V47" s="11">
        <v>34</v>
      </c>
      <c r="W47" s="13">
        <f t="shared" si="1"/>
        <v>1020</v>
      </c>
      <c r="X47" s="4" t="s">
        <v>4127</v>
      </c>
    </row>
    <row r="48" spans="1:24" ht="75" customHeight="1" x14ac:dyDescent="0.25">
      <c r="A48" s="4" t="s">
        <v>217</v>
      </c>
      <c r="B48" s="4"/>
      <c r="C48" s="4" t="s">
        <v>218</v>
      </c>
      <c r="D48" s="4" t="s">
        <v>219</v>
      </c>
      <c r="E48" s="4" t="s">
        <v>220</v>
      </c>
      <c r="F48" s="4" t="s">
        <v>23</v>
      </c>
      <c r="G48" s="4" t="s">
        <v>24</v>
      </c>
      <c r="H48" s="4" t="s">
        <v>104</v>
      </c>
      <c r="I48" s="4" t="s">
        <v>60</v>
      </c>
      <c r="J48" s="4" t="s">
        <v>221</v>
      </c>
      <c r="K48" s="4" t="s">
        <v>222</v>
      </c>
      <c r="L48" s="4" t="s">
        <v>29</v>
      </c>
      <c r="M48" s="4" t="s">
        <v>108</v>
      </c>
      <c r="N48" s="4" t="s">
        <v>109</v>
      </c>
      <c r="O48" s="4" t="s">
        <v>110</v>
      </c>
      <c r="P48" s="4" t="s">
        <v>42</v>
      </c>
      <c r="Q48" s="4" t="s">
        <v>43</v>
      </c>
      <c r="R48" s="4">
        <v>189</v>
      </c>
      <c r="S48" s="5">
        <v>51.46</v>
      </c>
      <c r="T48" s="5">
        <f t="shared" si="0"/>
        <v>1286.5</v>
      </c>
      <c r="U48" s="9">
        <v>25</v>
      </c>
      <c r="V48" s="11">
        <v>20.7</v>
      </c>
      <c r="W48" s="13">
        <f t="shared" si="1"/>
        <v>517.5</v>
      </c>
      <c r="X48" s="4" t="s">
        <v>4128</v>
      </c>
    </row>
    <row r="49" spans="1:24" ht="75" customHeight="1" x14ac:dyDescent="0.25">
      <c r="A49" s="4" t="s">
        <v>223</v>
      </c>
      <c r="B49" s="4"/>
      <c r="C49" s="4" t="s">
        <v>224</v>
      </c>
      <c r="D49" s="4" t="s">
        <v>219</v>
      </c>
      <c r="E49" s="4" t="s">
        <v>225</v>
      </c>
      <c r="F49" s="4" t="s">
        <v>23</v>
      </c>
      <c r="G49" s="4" t="s">
        <v>24</v>
      </c>
      <c r="H49" s="4" t="s">
        <v>104</v>
      </c>
      <c r="I49" s="4" t="s">
        <v>60</v>
      </c>
      <c r="J49" s="4" t="s">
        <v>166</v>
      </c>
      <c r="K49" s="4" t="s">
        <v>226</v>
      </c>
      <c r="L49" s="4" t="s">
        <v>29</v>
      </c>
      <c r="M49" s="4" t="s">
        <v>108</v>
      </c>
      <c r="N49" s="4" t="s">
        <v>109</v>
      </c>
      <c r="O49" s="4" t="s">
        <v>110</v>
      </c>
      <c r="P49" s="4" t="s">
        <v>42</v>
      </c>
      <c r="Q49" s="4" t="s">
        <v>43</v>
      </c>
      <c r="R49" s="4">
        <v>379</v>
      </c>
      <c r="S49" s="5">
        <v>103.19</v>
      </c>
      <c r="T49" s="5">
        <f t="shared" si="0"/>
        <v>3095.7</v>
      </c>
      <c r="U49" s="9">
        <v>30</v>
      </c>
      <c r="V49" s="11">
        <v>38.4</v>
      </c>
      <c r="W49" s="13">
        <f t="shared" si="1"/>
        <v>1152</v>
      </c>
      <c r="X49" s="4" t="s">
        <v>4127</v>
      </c>
    </row>
    <row r="50" spans="1:24" ht="75" customHeight="1" x14ac:dyDescent="0.25">
      <c r="A50" s="4" t="s">
        <v>227</v>
      </c>
      <c r="B50" s="4"/>
      <c r="C50" s="4" t="s">
        <v>228</v>
      </c>
      <c r="D50" s="4" t="s">
        <v>86</v>
      </c>
      <c r="E50" s="4" t="s">
        <v>229</v>
      </c>
      <c r="F50" s="4" t="s">
        <v>23</v>
      </c>
      <c r="G50" s="4" t="s">
        <v>24</v>
      </c>
      <c r="H50" s="4" t="s">
        <v>104</v>
      </c>
      <c r="I50" s="4" t="s">
        <v>60</v>
      </c>
      <c r="J50" s="4" t="s">
        <v>105</v>
      </c>
      <c r="K50" s="4" t="s">
        <v>230</v>
      </c>
      <c r="L50" s="4" t="s">
        <v>29</v>
      </c>
      <c r="M50" s="4" t="s">
        <v>30</v>
      </c>
      <c r="N50" s="4" t="s">
        <v>109</v>
      </c>
      <c r="O50" s="4" t="s">
        <v>231</v>
      </c>
      <c r="P50" s="4" t="s">
        <v>162</v>
      </c>
      <c r="Q50" s="4" t="s">
        <v>43</v>
      </c>
      <c r="R50" s="4">
        <v>239</v>
      </c>
      <c r="S50" s="5">
        <v>65.069999999999993</v>
      </c>
      <c r="T50" s="5">
        <f t="shared" si="0"/>
        <v>1952.1</v>
      </c>
      <c r="U50" s="9">
        <v>30</v>
      </c>
      <c r="V50" s="11">
        <v>25.5</v>
      </c>
      <c r="W50" s="13">
        <f t="shared" si="1"/>
        <v>765</v>
      </c>
      <c r="X50" s="4" t="s">
        <v>4114</v>
      </c>
    </row>
    <row r="51" spans="1:24" ht="75" customHeight="1" x14ac:dyDescent="0.25">
      <c r="A51" s="4" t="s">
        <v>232</v>
      </c>
      <c r="B51" s="4"/>
      <c r="C51" s="4" t="s">
        <v>233</v>
      </c>
      <c r="D51" s="4" t="s">
        <v>234</v>
      </c>
      <c r="E51" s="4" t="s">
        <v>235</v>
      </c>
      <c r="F51" s="4" t="s">
        <v>23</v>
      </c>
      <c r="G51" s="4" t="s">
        <v>55</v>
      </c>
      <c r="H51" s="4" t="s">
        <v>104</v>
      </c>
      <c r="I51" s="4" t="s">
        <v>60</v>
      </c>
      <c r="J51" s="4" t="s">
        <v>105</v>
      </c>
      <c r="K51" s="4" t="s">
        <v>160</v>
      </c>
      <c r="L51" s="4" t="s">
        <v>50</v>
      </c>
      <c r="M51" s="4" t="s">
        <v>30</v>
      </c>
      <c r="N51" s="4" t="s">
        <v>109</v>
      </c>
      <c r="O51" s="4" t="s">
        <v>236</v>
      </c>
      <c r="P51" s="4" t="s">
        <v>162</v>
      </c>
      <c r="Q51" s="4" t="s">
        <v>52</v>
      </c>
      <c r="R51" s="4">
        <v>139</v>
      </c>
      <c r="S51" s="5">
        <v>37.840000000000003</v>
      </c>
      <c r="T51" s="5">
        <f t="shared" si="0"/>
        <v>1135.2</v>
      </c>
      <c r="U51" s="9">
        <v>30</v>
      </c>
      <c r="V51" s="11">
        <v>15.8</v>
      </c>
      <c r="W51" s="13">
        <f t="shared" si="1"/>
        <v>474</v>
      </c>
      <c r="X51" s="4" t="s">
        <v>4129</v>
      </c>
    </row>
    <row r="52" spans="1:24" ht="75" customHeight="1" x14ac:dyDescent="0.25">
      <c r="A52" s="4" t="s">
        <v>237</v>
      </c>
      <c r="B52" s="4"/>
      <c r="C52" s="4" t="s">
        <v>238</v>
      </c>
      <c r="D52" s="4" t="s">
        <v>239</v>
      </c>
      <c r="E52" s="4" t="s">
        <v>240</v>
      </c>
      <c r="F52" s="4" t="s">
        <v>23</v>
      </c>
      <c r="G52" s="4" t="s">
        <v>24</v>
      </c>
      <c r="H52" s="4" t="s">
        <v>104</v>
      </c>
      <c r="I52" s="4" t="s">
        <v>60</v>
      </c>
      <c r="J52" s="4" t="s">
        <v>105</v>
      </c>
      <c r="K52" s="4" t="s">
        <v>160</v>
      </c>
      <c r="L52" s="4" t="s">
        <v>50</v>
      </c>
      <c r="M52" s="4" t="s">
        <v>30</v>
      </c>
      <c r="N52" s="4" t="s">
        <v>109</v>
      </c>
      <c r="O52" s="4" t="s">
        <v>241</v>
      </c>
      <c r="P52" s="4" t="s">
        <v>162</v>
      </c>
      <c r="Q52" s="4" t="s">
        <v>52</v>
      </c>
      <c r="R52" s="4">
        <v>129</v>
      </c>
      <c r="S52" s="5">
        <v>35.119999999999997</v>
      </c>
      <c r="T52" s="5">
        <f t="shared" si="0"/>
        <v>1053.5999999999999</v>
      </c>
      <c r="U52" s="9">
        <v>30</v>
      </c>
      <c r="V52" s="11">
        <v>14.4</v>
      </c>
      <c r="W52" s="13">
        <f t="shared" si="1"/>
        <v>432</v>
      </c>
      <c r="X52" s="4" t="s">
        <v>4129</v>
      </c>
    </row>
    <row r="53" spans="1:24" ht="75" customHeight="1" x14ac:dyDescent="0.25">
      <c r="A53" s="4" t="s">
        <v>242</v>
      </c>
      <c r="B53" s="4"/>
      <c r="C53" s="4" t="s">
        <v>243</v>
      </c>
      <c r="D53" s="4" t="s">
        <v>244</v>
      </c>
      <c r="E53" s="4" t="s">
        <v>245</v>
      </c>
      <c r="F53" s="4" t="s">
        <v>23</v>
      </c>
      <c r="G53" s="4" t="s">
        <v>55</v>
      </c>
      <c r="H53" s="4" t="s">
        <v>104</v>
      </c>
      <c r="I53" s="4" t="s">
        <v>60</v>
      </c>
      <c r="J53" s="4" t="s">
        <v>137</v>
      </c>
      <c r="K53" s="4" t="s">
        <v>138</v>
      </c>
      <c r="L53" s="4" t="s">
        <v>29</v>
      </c>
      <c r="M53" s="4" t="s">
        <v>30</v>
      </c>
      <c r="N53" s="4" t="s">
        <v>116</v>
      </c>
      <c r="O53" s="4" t="s">
        <v>246</v>
      </c>
      <c r="P53" s="4" t="s">
        <v>42</v>
      </c>
      <c r="Q53" s="4" t="s">
        <v>111</v>
      </c>
      <c r="R53" s="4">
        <v>189</v>
      </c>
      <c r="S53" s="5">
        <v>51.46</v>
      </c>
      <c r="T53" s="5">
        <f t="shared" si="0"/>
        <v>2058.4</v>
      </c>
      <c r="U53" s="9">
        <v>40</v>
      </c>
      <c r="V53" s="11">
        <v>20.7</v>
      </c>
      <c r="W53" s="13">
        <f t="shared" si="1"/>
        <v>828</v>
      </c>
      <c r="X53" s="4" t="s">
        <v>4121</v>
      </c>
    </row>
    <row r="54" spans="1:24" ht="75" customHeight="1" x14ac:dyDescent="0.25">
      <c r="A54" s="4" t="s">
        <v>247</v>
      </c>
      <c r="B54" s="4"/>
      <c r="C54" s="4" t="s">
        <v>248</v>
      </c>
      <c r="D54" s="4" t="s">
        <v>249</v>
      </c>
      <c r="E54" s="4" t="s">
        <v>250</v>
      </c>
      <c r="F54" s="4" t="s">
        <v>23</v>
      </c>
      <c r="G54" s="4" t="s">
        <v>55</v>
      </c>
      <c r="H54" s="4" t="s">
        <v>104</v>
      </c>
      <c r="I54" s="4" t="s">
        <v>60</v>
      </c>
      <c r="J54" s="4" t="s">
        <v>130</v>
      </c>
      <c r="K54" s="4" t="s">
        <v>131</v>
      </c>
      <c r="L54" s="4" t="s">
        <v>29</v>
      </c>
      <c r="M54" s="4" t="s">
        <v>30</v>
      </c>
      <c r="N54" s="4" t="s">
        <v>116</v>
      </c>
      <c r="O54" s="4" t="s">
        <v>144</v>
      </c>
      <c r="P54" s="4" t="s">
        <v>42</v>
      </c>
      <c r="Q54" s="4" t="s">
        <v>34</v>
      </c>
      <c r="R54" s="4">
        <v>209</v>
      </c>
      <c r="S54" s="5">
        <v>56.9</v>
      </c>
      <c r="T54" s="5">
        <f t="shared" si="0"/>
        <v>1707</v>
      </c>
      <c r="U54" s="9">
        <v>30</v>
      </c>
      <c r="V54" s="11">
        <v>22.4</v>
      </c>
      <c r="W54" s="13">
        <f t="shared" si="1"/>
        <v>672</v>
      </c>
      <c r="X54" s="4" t="s">
        <v>4114</v>
      </c>
    </row>
    <row r="55" spans="1:24" ht="75" customHeight="1" x14ac:dyDescent="0.25">
      <c r="A55" s="4" t="s">
        <v>251</v>
      </c>
      <c r="B55" s="4"/>
      <c r="C55" s="4" t="s">
        <v>248</v>
      </c>
      <c r="D55" s="4" t="s">
        <v>252</v>
      </c>
      <c r="E55" s="4" t="s">
        <v>250</v>
      </c>
      <c r="F55" s="4" t="s">
        <v>23</v>
      </c>
      <c r="G55" s="4" t="s">
        <v>24</v>
      </c>
      <c r="H55" s="4" t="s">
        <v>104</v>
      </c>
      <c r="I55" s="4" t="s">
        <v>60</v>
      </c>
      <c r="J55" s="4" t="s">
        <v>130</v>
      </c>
      <c r="K55" s="4" t="s">
        <v>131</v>
      </c>
      <c r="L55" s="4" t="s">
        <v>29</v>
      </c>
      <c r="M55" s="4" t="s">
        <v>30</v>
      </c>
      <c r="N55" s="4" t="s">
        <v>116</v>
      </c>
      <c r="O55" s="4" t="s">
        <v>144</v>
      </c>
      <c r="P55" s="4" t="s">
        <v>42</v>
      </c>
      <c r="Q55" s="4" t="s">
        <v>34</v>
      </c>
      <c r="R55" s="4">
        <v>209</v>
      </c>
      <c r="S55" s="5">
        <v>56.9</v>
      </c>
      <c r="T55" s="5">
        <f t="shared" si="0"/>
        <v>1707</v>
      </c>
      <c r="U55" s="9">
        <v>30</v>
      </c>
      <c r="V55" s="11">
        <v>22.4</v>
      </c>
      <c r="W55" s="13">
        <f t="shared" si="1"/>
        <v>672</v>
      </c>
      <c r="X55" s="4" t="s">
        <v>4114</v>
      </c>
    </row>
    <row r="56" spans="1:24" ht="75" customHeight="1" x14ac:dyDescent="0.25">
      <c r="A56" s="4" t="s">
        <v>253</v>
      </c>
      <c r="B56" s="4"/>
      <c r="C56" s="4" t="s">
        <v>248</v>
      </c>
      <c r="D56" s="4" t="s">
        <v>244</v>
      </c>
      <c r="E56" s="4" t="s">
        <v>250</v>
      </c>
      <c r="F56" s="4" t="s">
        <v>23</v>
      </c>
      <c r="G56" s="4" t="s">
        <v>55</v>
      </c>
      <c r="H56" s="4" t="s">
        <v>104</v>
      </c>
      <c r="I56" s="4" t="s">
        <v>60</v>
      </c>
      <c r="J56" s="4" t="s">
        <v>130</v>
      </c>
      <c r="K56" s="4" t="s">
        <v>131</v>
      </c>
      <c r="L56" s="4" t="s">
        <v>29</v>
      </c>
      <c r="M56" s="4" t="s">
        <v>30</v>
      </c>
      <c r="N56" s="4" t="s">
        <v>116</v>
      </c>
      <c r="O56" s="4" t="s">
        <v>144</v>
      </c>
      <c r="P56" s="4" t="s">
        <v>42</v>
      </c>
      <c r="Q56" s="4" t="s">
        <v>34</v>
      </c>
      <c r="R56" s="4">
        <v>209</v>
      </c>
      <c r="S56" s="5">
        <v>56.9</v>
      </c>
      <c r="T56" s="5">
        <f t="shared" si="0"/>
        <v>1707</v>
      </c>
      <c r="U56" s="9">
        <v>30</v>
      </c>
      <c r="V56" s="11">
        <v>22.4</v>
      </c>
      <c r="W56" s="13">
        <f t="shared" si="1"/>
        <v>672</v>
      </c>
      <c r="X56" s="4" t="s">
        <v>4114</v>
      </c>
    </row>
    <row r="57" spans="1:24" ht="75" customHeight="1" x14ac:dyDescent="0.25">
      <c r="A57" s="4" t="s">
        <v>254</v>
      </c>
      <c r="B57" s="4"/>
      <c r="C57" s="4" t="s">
        <v>255</v>
      </c>
      <c r="D57" s="4" t="s">
        <v>256</v>
      </c>
      <c r="E57" s="4" t="s">
        <v>257</v>
      </c>
      <c r="F57" s="4" t="s">
        <v>23</v>
      </c>
      <c r="G57" s="4" t="s">
        <v>55</v>
      </c>
      <c r="H57" s="4" t="s">
        <v>104</v>
      </c>
      <c r="I57" s="4" t="s">
        <v>60</v>
      </c>
      <c r="J57" s="4" t="s">
        <v>105</v>
      </c>
      <c r="K57" s="4" t="s">
        <v>230</v>
      </c>
      <c r="L57" s="4" t="s">
        <v>50</v>
      </c>
      <c r="M57" s="4" t="s">
        <v>40</v>
      </c>
      <c r="N57" s="4" t="s">
        <v>109</v>
      </c>
      <c r="O57" s="4" t="s">
        <v>258</v>
      </c>
      <c r="P57" s="4" t="s">
        <v>162</v>
      </c>
      <c r="Q57" s="4" t="s">
        <v>43</v>
      </c>
      <c r="R57" s="4">
        <v>139</v>
      </c>
      <c r="S57" s="5">
        <v>37.840000000000003</v>
      </c>
      <c r="T57" s="5">
        <f t="shared" si="0"/>
        <v>2648.8</v>
      </c>
      <c r="U57" s="9">
        <v>70</v>
      </c>
      <c r="V57" s="11">
        <v>15.8</v>
      </c>
      <c r="W57" s="13">
        <f t="shared" si="1"/>
        <v>1106</v>
      </c>
      <c r="X57" s="4" t="s">
        <v>4130</v>
      </c>
    </row>
    <row r="58" spans="1:24" ht="75" customHeight="1" x14ac:dyDescent="0.25">
      <c r="A58" s="4" t="s">
        <v>259</v>
      </c>
      <c r="B58" s="4"/>
      <c r="C58" s="4" t="s">
        <v>255</v>
      </c>
      <c r="D58" s="4" t="s">
        <v>260</v>
      </c>
      <c r="E58" s="4" t="s">
        <v>257</v>
      </c>
      <c r="F58" s="4" t="s">
        <v>23</v>
      </c>
      <c r="G58" s="4" t="s">
        <v>24</v>
      </c>
      <c r="H58" s="4" t="s">
        <v>104</v>
      </c>
      <c r="I58" s="4" t="s">
        <v>60</v>
      </c>
      <c r="J58" s="4" t="s">
        <v>105</v>
      </c>
      <c r="K58" s="4" t="s">
        <v>230</v>
      </c>
      <c r="L58" s="4" t="s">
        <v>50</v>
      </c>
      <c r="M58" s="4" t="s">
        <v>40</v>
      </c>
      <c r="N58" s="4" t="s">
        <v>109</v>
      </c>
      <c r="O58" s="4" t="s">
        <v>258</v>
      </c>
      <c r="P58" s="4" t="s">
        <v>162</v>
      </c>
      <c r="Q58" s="4" t="s">
        <v>43</v>
      </c>
      <c r="R58" s="4">
        <v>139</v>
      </c>
      <c r="S58" s="5">
        <v>37.840000000000003</v>
      </c>
      <c r="T58" s="5">
        <f t="shared" si="0"/>
        <v>2648.8</v>
      </c>
      <c r="U58" s="9">
        <v>70</v>
      </c>
      <c r="V58" s="11">
        <v>15.8</v>
      </c>
      <c r="W58" s="13">
        <f t="shared" si="1"/>
        <v>1106</v>
      </c>
      <c r="X58" s="4" t="s">
        <v>4130</v>
      </c>
    </row>
    <row r="59" spans="1:24" ht="75" customHeight="1" x14ac:dyDescent="0.25">
      <c r="A59" s="4" t="s">
        <v>261</v>
      </c>
      <c r="B59" s="4"/>
      <c r="C59" s="4" t="s">
        <v>262</v>
      </c>
      <c r="D59" s="4" t="s">
        <v>102</v>
      </c>
      <c r="E59" s="4" t="s">
        <v>263</v>
      </c>
      <c r="F59" s="4" t="s">
        <v>23</v>
      </c>
      <c r="G59" s="4" t="s">
        <v>24</v>
      </c>
      <c r="H59" s="4" t="s">
        <v>104</v>
      </c>
      <c r="I59" s="4" t="s">
        <v>60</v>
      </c>
      <c r="J59" s="4" t="s">
        <v>105</v>
      </c>
      <c r="K59" s="4" t="s">
        <v>106</v>
      </c>
      <c r="L59" s="4" t="s">
        <v>29</v>
      </c>
      <c r="M59" s="4" t="s">
        <v>108</v>
      </c>
      <c r="N59" s="4" t="s">
        <v>109</v>
      </c>
      <c r="O59" s="4" t="s">
        <v>110</v>
      </c>
      <c r="P59" s="4" t="s">
        <v>162</v>
      </c>
      <c r="Q59" s="4" t="s">
        <v>43</v>
      </c>
      <c r="R59" s="4">
        <v>209</v>
      </c>
      <c r="S59" s="5">
        <v>56.9</v>
      </c>
      <c r="T59" s="5">
        <f t="shared" si="0"/>
        <v>1707</v>
      </c>
      <c r="U59" s="9">
        <v>30</v>
      </c>
      <c r="V59" s="11">
        <v>22.4</v>
      </c>
      <c r="W59" s="13">
        <f t="shared" si="1"/>
        <v>672</v>
      </c>
      <c r="X59" s="4" t="s">
        <v>4127</v>
      </c>
    </row>
    <row r="60" spans="1:24" ht="75" customHeight="1" x14ac:dyDescent="0.25">
      <c r="A60" s="4" t="s">
        <v>264</v>
      </c>
      <c r="B60" s="4"/>
      <c r="C60" s="4" t="s">
        <v>224</v>
      </c>
      <c r="D60" s="4" t="s">
        <v>86</v>
      </c>
      <c r="E60" s="4" t="s">
        <v>225</v>
      </c>
      <c r="F60" s="4" t="s">
        <v>23</v>
      </c>
      <c r="G60" s="4" t="s">
        <v>24</v>
      </c>
      <c r="H60" s="4" t="s">
        <v>104</v>
      </c>
      <c r="I60" s="4" t="s">
        <v>60</v>
      </c>
      <c r="J60" s="4" t="s">
        <v>166</v>
      </c>
      <c r="K60" s="4" t="s">
        <v>226</v>
      </c>
      <c r="L60" s="4" t="s">
        <v>29</v>
      </c>
      <c r="M60" s="4" t="s">
        <v>108</v>
      </c>
      <c r="N60" s="4" t="s">
        <v>109</v>
      </c>
      <c r="O60" s="4" t="s">
        <v>110</v>
      </c>
      <c r="P60" s="4" t="s">
        <v>42</v>
      </c>
      <c r="Q60" s="4" t="s">
        <v>43</v>
      </c>
      <c r="R60" s="4">
        <v>379</v>
      </c>
      <c r="S60" s="5">
        <v>103.19</v>
      </c>
      <c r="T60" s="5">
        <f t="shared" si="0"/>
        <v>3095.7</v>
      </c>
      <c r="U60" s="9">
        <v>30</v>
      </c>
      <c r="V60" s="11">
        <v>38.4</v>
      </c>
      <c r="W60" s="13">
        <f t="shared" si="1"/>
        <v>1152</v>
      </c>
      <c r="X60" s="4" t="s">
        <v>4127</v>
      </c>
    </row>
    <row r="61" spans="1:24" ht="75" customHeight="1" x14ac:dyDescent="0.25">
      <c r="A61" s="4" t="s">
        <v>265</v>
      </c>
      <c r="B61" s="4"/>
      <c r="C61" s="4" t="s">
        <v>213</v>
      </c>
      <c r="D61" s="4" t="s">
        <v>266</v>
      </c>
      <c r="E61" s="4" t="s">
        <v>214</v>
      </c>
      <c r="F61" s="4" t="s">
        <v>23</v>
      </c>
      <c r="G61" s="4" t="s">
        <v>24</v>
      </c>
      <c r="H61" s="4" t="s">
        <v>104</v>
      </c>
      <c r="I61" s="4" t="s">
        <v>60</v>
      </c>
      <c r="J61" s="4" t="s">
        <v>215</v>
      </c>
      <c r="K61" s="4" t="s">
        <v>216</v>
      </c>
      <c r="L61" s="4" t="s">
        <v>29</v>
      </c>
      <c r="M61" s="4" t="s">
        <v>108</v>
      </c>
      <c r="N61" s="4" t="s">
        <v>109</v>
      </c>
      <c r="O61" s="4" t="s">
        <v>110</v>
      </c>
      <c r="P61" s="4" t="s">
        <v>42</v>
      </c>
      <c r="Q61" s="4" t="s">
        <v>43</v>
      </c>
      <c r="R61" s="4">
        <v>329</v>
      </c>
      <c r="S61" s="5">
        <v>89.57</v>
      </c>
      <c r="T61" s="5">
        <f t="shared" si="0"/>
        <v>2687.1</v>
      </c>
      <c r="U61" s="9">
        <v>30</v>
      </c>
      <c r="V61" s="11">
        <v>34</v>
      </c>
      <c r="W61" s="13">
        <f t="shared" si="1"/>
        <v>1020</v>
      </c>
      <c r="X61" s="4" t="s">
        <v>4127</v>
      </c>
    </row>
    <row r="62" spans="1:24" ht="75" customHeight="1" x14ac:dyDescent="0.25">
      <c r="A62" s="4" t="s">
        <v>267</v>
      </c>
      <c r="B62" s="4"/>
      <c r="C62" s="4" t="s">
        <v>268</v>
      </c>
      <c r="D62" s="4" t="s">
        <v>269</v>
      </c>
      <c r="E62" s="4" t="s">
        <v>270</v>
      </c>
      <c r="F62" s="4" t="s">
        <v>23</v>
      </c>
      <c r="G62" s="4" t="s">
        <v>24</v>
      </c>
      <c r="H62" s="4" t="s">
        <v>104</v>
      </c>
      <c r="I62" s="4" t="s">
        <v>60</v>
      </c>
      <c r="J62" s="4" t="s">
        <v>105</v>
      </c>
      <c r="K62" s="4" t="s">
        <v>106</v>
      </c>
      <c r="L62" s="4" t="s">
        <v>29</v>
      </c>
      <c r="M62" s="4" t="s">
        <v>108</v>
      </c>
      <c r="N62" s="4" t="s">
        <v>109</v>
      </c>
      <c r="O62" s="4" t="s">
        <v>110</v>
      </c>
      <c r="P62" s="4" t="s">
        <v>42</v>
      </c>
      <c r="Q62" s="4" t="s">
        <v>111</v>
      </c>
      <c r="R62" s="4">
        <v>169</v>
      </c>
      <c r="S62" s="5">
        <v>46.01</v>
      </c>
      <c r="T62" s="5">
        <f t="shared" si="0"/>
        <v>1380.3</v>
      </c>
      <c r="U62" s="9">
        <v>30</v>
      </c>
      <c r="V62" s="11">
        <v>18.399999999999999</v>
      </c>
      <c r="W62" s="13">
        <f t="shared" si="1"/>
        <v>552</v>
      </c>
      <c r="X62" s="4" t="s">
        <v>4127</v>
      </c>
    </row>
    <row r="63" spans="1:24" ht="75" customHeight="1" x14ac:dyDescent="0.25">
      <c r="A63" s="4" t="s">
        <v>271</v>
      </c>
      <c r="B63" s="4"/>
      <c r="C63" s="4" t="s">
        <v>272</v>
      </c>
      <c r="D63" s="4" t="s">
        <v>273</v>
      </c>
      <c r="E63" s="4" t="s">
        <v>274</v>
      </c>
      <c r="F63" s="4" t="s">
        <v>23</v>
      </c>
      <c r="G63" s="4" t="s">
        <v>55</v>
      </c>
      <c r="H63" s="4" t="s">
        <v>104</v>
      </c>
      <c r="I63" s="4" t="s">
        <v>60</v>
      </c>
      <c r="J63" s="4" t="s">
        <v>105</v>
      </c>
      <c r="K63" s="4" t="s">
        <v>230</v>
      </c>
      <c r="L63" s="4" t="s">
        <v>50</v>
      </c>
      <c r="M63" s="4" t="s">
        <v>40</v>
      </c>
      <c r="N63" s="4" t="s">
        <v>109</v>
      </c>
      <c r="O63" s="4" t="s">
        <v>258</v>
      </c>
      <c r="P63" s="4" t="s">
        <v>162</v>
      </c>
      <c r="Q63" s="4" t="s">
        <v>43</v>
      </c>
      <c r="R63" s="4">
        <v>189</v>
      </c>
      <c r="S63" s="5">
        <v>51.46</v>
      </c>
      <c r="T63" s="5">
        <f t="shared" si="0"/>
        <v>2367.16</v>
      </c>
      <c r="U63" s="9">
        <v>46</v>
      </c>
      <c r="V63" s="11">
        <v>20.7</v>
      </c>
      <c r="W63" s="13">
        <f t="shared" si="1"/>
        <v>952.19999999999993</v>
      </c>
      <c r="X63" s="4" t="s">
        <v>4131</v>
      </c>
    </row>
    <row r="64" spans="1:24" ht="75" customHeight="1" x14ac:dyDescent="0.25">
      <c r="A64" s="4" t="s">
        <v>275</v>
      </c>
      <c r="B64" s="4"/>
      <c r="C64" s="4" t="s">
        <v>238</v>
      </c>
      <c r="D64" s="4" t="s">
        <v>276</v>
      </c>
      <c r="E64" s="4" t="s">
        <v>240</v>
      </c>
      <c r="F64" s="4" t="s">
        <v>23</v>
      </c>
      <c r="G64" s="4" t="s">
        <v>24</v>
      </c>
      <c r="H64" s="4" t="s">
        <v>104</v>
      </c>
      <c r="I64" s="4" t="s">
        <v>60</v>
      </c>
      <c r="J64" s="4" t="s">
        <v>105</v>
      </c>
      <c r="K64" s="4" t="s">
        <v>160</v>
      </c>
      <c r="L64" s="4" t="s">
        <v>50</v>
      </c>
      <c r="M64" s="4" t="s">
        <v>30</v>
      </c>
      <c r="N64" s="4" t="s">
        <v>109</v>
      </c>
      <c r="O64" s="4" t="s">
        <v>241</v>
      </c>
      <c r="P64" s="4" t="s">
        <v>162</v>
      </c>
      <c r="Q64" s="4" t="s">
        <v>52</v>
      </c>
      <c r="R64" s="4">
        <v>129</v>
      </c>
      <c r="S64" s="5">
        <v>35.119999999999997</v>
      </c>
      <c r="T64" s="5">
        <f t="shared" si="0"/>
        <v>1053.5999999999999</v>
      </c>
      <c r="U64" s="9">
        <v>30</v>
      </c>
      <c r="V64" s="11">
        <v>14.4</v>
      </c>
      <c r="W64" s="13">
        <f t="shared" si="1"/>
        <v>432</v>
      </c>
      <c r="X64" s="4" t="s">
        <v>4129</v>
      </c>
    </row>
    <row r="65" spans="1:24" ht="75" customHeight="1" x14ac:dyDescent="0.25">
      <c r="A65" s="4" t="s">
        <v>277</v>
      </c>
      <c r="B65" s="4"/>
      <c r="C65" s="4" t="s">
        <v>233</v>
      </c>
      <c r="D65" s="4" t="s">
        <v>278</v>
      </c>
      <c r="E65" s="4" t="s">
        <v>235</v>
      </c>
      <c r="F65" s="4" t="s">
        <v>23</v>
      </c>
      <c r="G65" s="4" t="s">
        <v>55</v>
      </c>
      <c r="H65" s="4" t="s">
        <v>104</v>
      </c>
      <c r="I65" s="4" t="s">
        <v>60</v>
      </c>
      <c r="J65" s="4" t="s">
        <v>105</v>
      </c>
      <c r="K65" s="4" t="s">
        <v>160</v>
      </c>
      <c r="L65" s="4" t="s">
        <v>50</v>
      </c>
      <c r="M65" s="4" t="s">
        <v>30</v>
      </c>
      <c r="N65" s="4" t="s">
        <v>109</v>
      </c>
      <c r="O65" s="4" t="s">
        <v>236</v>
      </c>
      <c r="P65" s="4" t="s">
        <v>162</v>
      </c>
      <c r="Q65" s="4" t="s">
        <v>52</v>
      </c>
      <c r="R65" s="4">
        <v>139</v>
      </c>
      <c r="S65" s="5">
        <v>37.840000000000003</v>
      </c>
      <c r="T65" s="5">
        <f t="shared" si="0"/>
        <v>1135.2</v>
      </c>
      <c r="U65" s="9">
        <v>30</v>
      </c>
      <c r="V65" s="11">
        <v>15.8</v>
      </c>
      <c r="W65" s="13">
        <f t="shared" si="1"/>
        <v>474</v>
      </c>
      <c r="X65" s="4" t="s">
        <v>4129</v>
      </c>
    </row>
    <row r="66" spans="1:24" ht="75" customHeight="1" x14ac:dyDescent="0.25">
      <c r="A66" s="4" t="s">
        <v>279</v>
      </c>
      <c r="B66" s="4"/>
      <c r="C66" s="4" t="s">
        <v>280</v>
      </c>
      <c r="D66" s="4" t="s">
        <v>281</v>
      </c>
      <c r="E66" s="4" t="s">
        <v>282</v>
      </c>
      <c r="F66" s="4" t="s">
        <v>23</v>
      </c>
      <c r="G66" s="4" t="s">
        <v>24</v>
      </c>
      <c r="H66" s="4" t="s">
        <v>104</v>
      </c>
      <c r="I66" s="4" t="s">
        <v>60</v>
      </c>
      <c r="J66" s="4" t="s">
        <v>105</v>
      </c>
      <c r="K66" s="4" t="s">
        <v>160</v>
      </c>
      <c r="L66" s="4" t="s">
        <v>29</v>
      </c>
      <c r="M66" s="4" t="s">
        <v>30</v>
      </c>
      <c r="N66" s="4" t="s">
        <v>109</v>
      </c>
      <c r="O66" s="4" t="s">
        <v>236</v>
      </c>
      <c r="P66" s="4" t="s">
        <v>162</v>
      </c>
      <c r="Q66" s="4" t="s">
        <v>52</v>
      </c>
      <c r="R66" s="4">
        <v>209</v>
      </c>
      <c r="S66" s="5">
        <v>56.9</v>
      </c>
      <c r="T66" s="5">
        <f t="shared" ref="T66:T129" si="2">S66*U66</f>
        <v>1707</v>
      </c>
      <c r="U66" s="9">
        <v>30</v>
      </c>
      <c r="V66" s="11">
        <v>22.4</v>
      </c>
      <c r="W66" s="13">
        <f t="shared" si="1"/>
        <v>672</v>
      </c>
      <c r="X66" s="4" t="s">
        <v>4114</v>
      </c>
    </row>
    <row r="67" spans="1:24" ht="75" customHeight="1" x14ac:dyDescent="0.25">
      <c r="A67" s="4" t="s">
        <v>283</v>
      </c>
      <c r="B67" s="4"/>
      <c r="C67" s="4" t="s">
        <v>208</v>
      </c>
      <c r="D67" s="4" t="s">
        <v>284</v>
      </c>
      <c r="E67" s="4" t="s">
        <v>210</v>
      </c>
      <c r="F67" s="4" t="s">
        <v>23</v>
      </c>
      <c r="G67" s="4" t="s">
        <v>55</v>
      </c>
      <c r="H67" s="4" t="s">
        <v>104</v>
      </c>
      <c r="I67" s="4" t="s">
        <v>60</v>
      </c>
      <c r="J67" s="4" t="s">
        <v>105</v>
      </c>
      <c r="K67" s="4" t="s">
        <v>160</v>
      </c>
      <c r="L67" s="4" t="s">
        <v>29</v>
      </c>
      <c r="M67" s="4" t="s">
        <v>30</v>
      </c>
      <c r="N67" s="4" t="s">
        <v>109</v>
      </c>
      <c r="O67" s="4" t="s">
        <v>211</v>
      </c>
      <c r="P67" s="4" t="s">
        <v>162</v>
      </c>
      <c r="Q67" s="4" t="s">
        <v>52</v>
      </c>
      <c r="R67" s="4">
        <v>189</v>
      </c>
      <c r="S67" s="5">
        <v>51.46</v>
      </c>
      <c r="T67" s="5">
        <f t="shared" si="2"/>
        <v>1543.8</v>
      </c>
      <c r="U67" s="9">
        <v>30</v>
      </c>
      <c r="V67" s="11">
        <v>20.7</v>
      </c>
      <c r="W67" s="13">
        <f t="shared" ref="W67:W130" si="3">SUM(V67*U67)</f>
        <v>621</v>
      </c>
      <c r="X67" s="4" t="s">
        <v>4114</v>
      </c>
    </row>
    <row r="68" spans="1:24" ht="75" customHeight="1" x14ac:dyDescent="0.25">
      <c r="A68" s="4" t="s">
        <v>285</v>
      </c>
      <c r="B68" s="4"/>
      <c r="C68" s="4" t="s">
        <v>175</v>
      </c>
      <c r="D68" s="4" t="s">
        <v>286</v>
      </c>
      <c r="E68" s="4" t="s">
        <v>176</v>
      </c>
      <c r="F68" s="4" t="s">
        <v>23</v>
      </c>
      <c r="G68" s="4" t="s">
        <v>24</v>
      </c>
      <c r="H68" s="4" t="s">
        <v>104</v>
      </c>
      <c r="I68" s="4" t="s">
        <v>60</v>
      </c>
      <c r="J68" s="4" t="s">
        <v>105</v>
      </c>
      <c r="K68" s="4" t="s">
        <v>160</v>
      </c>
      <c r="L68" s="4" t="s">
        <v>29</v>
      </c>
      <c r="M68" s="4" t="s">
        <v>30</v>
      </c>
      <c r="N68" s="4" t="s">
        <v>109</v>
      </c>
      <c r="O68" s="4" t="s">
        <v>177</v>
      </c>
      <c r="P68" s="4" t="s">
        <v>162</v>
      </c>
      <c r="Q68" s="4" t="s">
        <v>52</v>
      </c>
      <c r="R68" s="4">
        <v>249</v>
      </c>
      <c r="S68" s="5">
        <v>67.790000000000006</v>
      </c>
      <c r="T68" s="5">
        <f t="shared" si="2"/>
        <v>2033.7000000000003</v>
      </c>
      <c r="U68" s="9">
        <v>30</v>
      </c>
      <c r="V68" s="11">
        <v>27.8</v>
      </c>
      <c r="W68" s="13">
        <f t="shared" si="3"/>
        <v>834</v>
      </c>
      <c r="X68" s="4" t="s">
        <v>4114</v>
      </c>
    </row>
    <row r="69" spans="1:24" ht="75" customHeight="1" x14ac:dyDescent="0.25">
      <c r="A69" s="4" t="s">
        <v>287</v>
      </c>
      <c r="B69" s="4"/>
      <c r="C69" s="4" t="s">
        <v>170</v>
      </c>
      <c r="D69" s="4" t="s">
        <v>288</v>
      </c>
      <c r="E69" s="4" t="s">
        <v>172</v>
      </c>
      <c r="F69" s="4" t="s">
        <v>23</v>
      </c>
      <c r="G69" s="4" t="s">
        <v>24</v>
      </c>
      <c r="H69" s="4" t="s">
        <v>104</v>
      </c>
      <c r="I69" s="4" t="s">
        <v>60</v>
      </c>
      <c r="J69" s="4" t="s">
        <v>105</v>
      </c>
      <c r="K69" s="4" t="s">
        <v>160</v>
      </c>
      <c r="L69" s="4" t="s">
        <v>29</v>
      </c>
      <c r="M69" s="4" t="s">
        <v>30</v>
      </c>
      <c r="N69" s="4" t="s">
        <v>109</v>
      </c>
      <c r="O69" s="4" t="s">
        <v>173</v>
      </c>
      <c r="P69" s="4" t="s">
        <v>162</v>
      </c>
      <c r="Q69" s="4" t="s">
        <v>52</v>
      </c>
      <c r="R69" s="4">
        <v>169</v>
      </c>
      <c r="S69" s="5">
        <v>46.01</v>
      </c>
      <c r="T69" s="5">
        <f t="shared" si="2"/>
        <v>1380.3</v>
      </c>
      <c r="U69" s="9">
        <v>30</v>
      </c>
      <c r="V69" s="11">
        <v>18.399999999999999</v>
      </c>
      <c r="W69" s="13">
        <f t="shared" si="3"/>
        <v>552</v>
      </c>
      <c r="X69" s="4" t="s">
        <v>4114</v>
      </c>
    </row>
    <row r="70" spans="1:24" ht="75" customHeight="1" x14ac:dyDescent="0.25">
      <c r="A70" s="4" t="s">
        <v>289</v>
      </c>
      <c r="B70" s="4"/>
      <c r="C70" s="4" t="s">
        <v>170</v>
      </c>
      <c r="D70" s="4" t="s">
        <v>290</v>
      </c>
      <c r="E70" s="4" t="s">
        <v>172</v>
      </c>
      <c r="F70" s="4" t="s">
        <v>23</v>
      </c>
      <c r="G70" s="4" t="s">
        <v>55</v>
      </c>
      <c r="H70" s="4" t="s">
        <v>104</v>
      </c>
      <c r="I70" s="4" t="s">
        <v>60</v>
      </c>
      <c r="J70" s="4" t="s">
        <v>105</v>
      </c>
      <c r="K70" s="4" t="s">
        <v>160</v>
      </c>
      <c r="L70" s="4" t="s">
        <v>29</v>
      </c>
      <c r="M70" s="4" t="s">
        <v>30</v>
      </c>
      <c r="N70" s="4" t="s">
        <v>109</v>
      </c>
      <c r="O70" s="4" t="s">
        <v>173</v>
      </c>
      <c r="P70" s="4" t="s">
        <v>162</v>
      </c>
      <c r="Q70" s="4" t="s">
        <v>52</v>
      </c>
      <c r="R70" s="4">
        <v>169</v>
      </c>
      <c r="S70" s="5">
        <v>46.01</v>
      </c>
      <c r="T70" s="5">
        <f t="shared" si="2"/>
        <v>1380.3</v>
      </c>
      <c r="U70" s="9">
        <v>30</v>
      </c>
      <c r="V70" s="11">
        <v>18.399999999999999</v>
      </c>
      <c r="W70" s="13">
        <f t="shared" si="3"/>
        <v>552</v>
      </c>
      <c r="X70" s="4" t="s">
        <v>4114</v>
      </c>
    </row>
    <row r="71" spans="1:24" ht="75" customHeight="1" x14ac:dyDescent="0.25">
      <c r="A71" s="4" t="s">
        <v>291</v>
      </c>
      <c r="B71" s="4"/>
      <c r="C71" s="4" t="s">
        <v>292</v>
      </c>
      <c r="D71" s="4" t="s">
        <v>293</v>
      </c>
      <c r="E71" s="4" t="s">
        <v>294</v>
      </c>
      <c r="F71" s="4" t="s">
        <v>23</v>
      </c>
      <c r="G71" s="4" t="s">
        <v>24</v>
      </c>
      <c r="H71" s="4" t="s">
        <v>104</v>
      </c>
      <c r="I71" s="4" t="s">
        <v>60</v>
      </c>
      <c r="J71" s="4" t="s">
        <v>105</v>
      </c>
      <c r="K71" s="4" t="s">
        <v>160</v>
      </c>
      <c r="L71" s="4" t="s">
        <v>29</v>
      </c>
      <c r="M71" s="4" t="s">
        <v>30</v>
      </c>
      <c r="N71" s="4" t="s">
        <v>109</v>
      </c>
      <c r="O71" s="4" t="s">
        <v>173</v>
      </c>
      <c r="P71" s="4" t="s">
        <v>162</v>
      </c>
      <c r="Q71" s="4" t="s">
        <v>52</v>
      </c>
      <c r="R71" s="4">
        <v>149</v>
      </c>
      <c r="S71" s="5">
        <v>40.57</v>
      </c>
      <c r="T71" s="5">
        <f t="shared" si="2"/>
        <v>1217.0999999999999</v>
      </c>
      <c r="U71" s="9">
        <v>30</v>
      </c>
      <c r="V71" s="11">
        <v>17.100000000000001</v>
      </c>
      <c r="W71" s="13">
        <f t="shared" si="3"/>
        <v>513</v>
      </c>
      <c r="X71" s="4" t="s">
        <v>4114</v>
      </c>
    </row>
    <row r="72" spans="1:24" ht="75" customHeight="1" x14ac:dyDescent="0.25">
      <c r="A72" s="4" t="s">
        <v>295</v>
      </c>
      <c r="B72" s="4"/>
      <c r="C72" s="4" t="s">
        <v>292</v>
      </c>
      <c r="D72" s="4" t="s">
        <v>296</v>
      </c>
      <c r="E72" s="4" t="s">
        <v>294</v>
      </c>
      <c r="F72" s="4" t="s">
        <v>23</v>
      </c>
      <c r="G72" s="4" t="s">
        <v>24</v>
      </c>
      <c r="H72" s="4" t="s">
        <v>104</v>
      </c>
      <c r="I72" s="4" t="s">
        <v>60</v>
      </c>
      <c r="J72" s="4" t="s">
        <v>105</v>
      </c>
      <c r="K72" s="4" t="s">
        <v>160</v>
      </c>
      <c r="L72" s="4" t="s">
        <v>29</v>
      </c>
      <c r="M72" s="4" t="s">
        <v>30</v>
      </c>
      <c r="N72" s="4" t="s">
        <v>109</v>
      </c>
      <c r="O72" s="4" t="s">
        <v>173</v>
      </c>
      <c r="P72" s="4" t="s">
        <v>162</v>
      </c>
      <c r="Q72" s="4" t="s">
        <v>52</v>
      </c>
      <c r="R72" s="4">
        <v>149</v>
      </c>
      <c r="S72" s="5">
        <v>40.57</v>
      </c>
      <c r="T72" s="5">
        <f t="shared" si="2"/>
        <v>1217.0999999999999</v>
      </c>
      <c r="U72" s="9">
        <v>30</v>
      </c>
      <c r="V72" s="11">
        <v>17.100000000000001</v>
      </c>
      <c r="W72" s="13">
        <f t="shared" si="3"/>
        <v>513</v>
      </c>
      <c r="X72" s="4" t="s">
        <v>4114</v>
      </c>
    </row>
    <row r="73" spans="1:24" ht="75" customHeight="1" x14ac:dyDescent="0.25">
      <c r="A73" s="4" t="s">
        <v>297</v>
      </c>
      <c r="B73" s="4"/>
      <c r="C73" s="4" t="s">
        <v>298</v>
      </c>
      <c r="D73" s="4" t="s">
        <v>299</v>
      </c>
      <c r="E73" s="4" t="s">
        <v>300</v>
      </c>
      <c r="F73" s="4" t="s">
        <v>23</v>
      </c>
      <c r="G73" s="4" t="s">
        <v>24</v>
      </c>
      <c r="H73" s="4" t="s">
        <v>104</v>
      </c>
      <c r="I73" s="4" t="s">
        <v>60</v>
      </c>
      <c r="J73" s="4" t="s">
        <v>105</v>
      </c>
      <c r="K73" s="4" t="s">
        <v>160</v>
      </c>
      <c r="L73" s="4" t="s">
        <v>29</v>
      </c>
      <c r="M73" s="4" t="s">
        <v>30</v>
      </c>
      <c r="N73" s="4" t="s">
        <v>109</v>
      </c>
      <c r="O73" s="4" t="s">
        <v>241</v>
      </c>
      <c r="P73" s="4" t="s">
        <v>162</v>
      </c>
      <c r="Q73" s="4" t="s">
        <v>52</v>
      </c>
      <c r="R73" s="4">
        <v>179</v>
      </c>
      <c r="S73" s="5">
        <v>48.73</v>
      </c>
      <c r="T73" s="5">
        <f t="shared" si="2"/>
        <v>1461.8999999999999</v>
      </c>
      <c r="U73" s="9">
        <v>30</v>
      </c>
      <c r="V73" s="11">
        <v>19.3</v>
      </c>
      <c r="W73" s="13">
        <f t="shared" si="3"/>
        <v>579</v>
      </c>
      <c r="X73" s="4" t="s">
        <v>4114</v>
      </c>
    </row>
    <row r="74" spans="1:24" ht="75" customHeight="1" x14ac:dyDescent="0.25">
      <c r="A74" s="4" t="s">
        <v>301</v>
      </c>
      <c r="B74" s="4"/>
      <c r="C74" s="4" t="s">
        <v>298</v>
      </c>
      <c r="D74" s="4" t="s">
        <v>276</v>
      </c>
      <c r="E74" s="4" t="s">
        <v>300</v>
      </c>
      <c r="F74" s="4" t="s">
        <v>23</v>
      </c>
      <c r="G74" s="4" t="s">
        <v>24</v>
      </c>
      <c r="H74" s="4" t="s">
        <v>104</v>
      </c>
      <c r="I74" s="4" t="s">
        <v>60</v>
      </c>
      <c r="J74" s="4" t="s">
        <v>105</v>
      </c>
      <c r="K74" s="4" t="s">
        <v>160</v>
      </c>
      <c r="L74" s="4" t="s">
        <v>29</v>
      </c>
      <c r="M74" s="4" t="s">
        <v>30</v>
      </c>
      <c r="N74" s="4" t="s">
        <v>109</v>
      </c>
      <c r="O74" s="4" t="s">
        <v>241</v>
      </c>
      <c r="P74" s="4" t="s">
        <v>162</v>
      </c>
      <c r="Q74" s="4" t="s">
        <v>52</v>
      </c>
      <c r="R74" s="4">
        <v>179</v>
      </c>
      <c r="S74" s="5">
        <v>48.73</v>
      </c>
      <c r="T74" s="5">
        <f t="shared" si="2"/>
        <v>1461.8999999999999</v>
      </c>
      <c r="U74" s="9">
        <v>30</v>
      </c>
      <c r="V74" s="11">
        <v>19.3</v>
      </c>
      <c r="W74" s="13">
        <f t="shared" si="3"/>
        <v>579</v>
      </c>
      <c r="X74" s="4" t="s">
        <v>4114</v>
      </c>
    </row>
    <row r="75" spans="1:24" ht="75" customHeight="1" x14ac:dyDescent="0.25">
      <c r="A75" s="4" t="s">
        <v>302</v>
      </c>
      <c r="B75" s="4"/>
      <c r="C75" s="4" t="s">
        <v>303</v>
      </c>
      <c r="D75" s="4" t="s">
        <v>304</v>
      </c>
      <c r="E75" s="4" t="s">
        <v>305</v>
      </c>
      <c r="F75" s="4" t="s">
        <v>23</v>
      </c>
      <c r="G75" s="4" t="s">
        <v>24</v>
      </c>
      <c r="H75" s="4" t="s">
        <v>104</v>
      </c>
      <c r="I75" s="4" t="s">
        <v>60</v>
      </c>
      <c r="J75" s="4" t="s">
        <v>105</v>
      </c>
      <c r="K75" s="4" t="s">
        <v>160</v>
      </c>
      <c r="L75" s="4" t="s">
        <v>29</v>
      </c>
      <c r="M75" s="4" t="s">
        <v>30</v>
      </c>
      <c r="N75" s="4" t="s">
        <v>109</v>
      </c>
      <c r="O75" s="4" t="s">
        <v>241</v>
      </c>
      <c r="P75" s="4" t="s">
        <v>162</v>
      </c>
      <c r="Q75" s="4" t="s">
        <v>52</v>
      </c>
      <c r="R75" s="4">
        <v>169</v>
      </c>
      <c r="S75" s="5">
        <v>46.01</v>
      </c>
      <c r="T75" s="5">
        <f t="shared" si="2"/>
        <v>1380.3</v>
      </c>
      <c r="U75" s="9">
        <v>30</v>
      </c>
      <c r="V75" s="11">
        <v>18.399999999999999</v>
      </c>
      <c r="W75" s="13">
        <f t="shared" si="3"/>
        <v>552</v>
      </c>
      <c r="X75" s="4" t="s">
        <v>4114</v>
      </c>
    </row>
    <row r="76" spans="1:24" ht="75" customHeight="1" x14ac:dyDescent="0.25">
      <c r="A76" s="4" t="s">
        <v>306</v>
      </c>
      <c r="B76" s="4"/>
      <c r="C76" s="4" t="s">
        <v>307</v>
      </c>
      <c r="D76" s="4" t="s">
        <v>308</v>
      </c>
      <c r="E76" s="4" t="s">
        <v>309</v>
      </c>
      <c r="F76" s="4" t="s">
        <v>23</v>
      </c>
      <c r="G76" s="4" t="s">
        <v>24</v>
      </c>
      <c r="H76" s="4" t="s">
        <v>104</v>
      </c>
      <c r="I76" s="4" t="s">
        <v>60</v>
      </c>
      <c r="J76" s="4" t="s">
        <v>105</v>
      </c>
      <c r="K76" s="4" t="s">
        <v>106</v>
      </c>
      <c r="L76" s="4" t="s">
        <v>29</v>
      </c>
      <c r="M76" s="4" t="s">
        <v>108</v>
      </c>
      <c r="N76" s="4" t="s">
        <v>109</v>
      </c>
      <c r="O76" s="4" t="s">
        <v>258</v>
      </c>
      <c r="P76" s="4" t="s">
        <v>162</v>
      </c>
      <c r="Q76" s="4" t="s">
        <v>43</v>
      </c>
      <c r="R76" s="4">
        <v>299</v>
      </c>
      <c r="S76" s="5">
        <v>81.400000000000006</v>
      </c>
      <c r="T76" s="5">
        <f t="shared" si="2"/>
        <v>2442</v>
      </c>
      <c r="U76" s="9">
        <v>30</v>
      </c>
      <c r="V76" s="11">
        <v>31.8</v>
      </c>
      <c r="W76" s="13">
        <f t="shared" si="3"/>
        <v>954</v>
      </c>
      <c r="X76" s="4" t="s">
        <v>4127</v>
      </c>
    </row>
    <row r="77" spans="1:24" ht="75" customHeight="1" x14ac:dyDescent="0.25">
      <c r="A77" s="4" t="s">
        <v>310</v>
      </c>
      <c r="B77" s="4"/>
      <c r="C77" s="4" t="s">
        <v>218</v>
      </c>
      <c r="D77" s="4" t="s">
        <v>86</v>
      </c>
      <c r="E77" s="4" t="s">
        <v>220</v>
      </c>
      <c r="F77" s="4" t="s">
        <v>23</v>
      </c>
      <c r="G77" s="4" t="s">
        <v>24</v>
      </c>
      <c r="H77" s="4" t="s">
        <v>104</v>
      </c>
      <c r="I77" s="4" t="s">
        <v>60</v>
      </c>
      <c r="J77" s="4" t="s">
        <v>221</v>
      </c>
      <c r="K77" s="4" t="s">
        <v>222</v>
      </c>
      <c r="L77" s="4" t="s">
        <v>29</v>
      </c>
      <c r="M77" s="4" t="s">
        <v>108</v>
      </c>
      <c r="N77" s="4" t="s">
        <v>109</v>
      </c>
      <c r="O77" s="4" t="s">
        <v>110</v>
      </c>
      <c r="P77" s="4" t="s">
        <v>42</v>
      </c>
      <c r="Q77" s="4" t="s">
        <v>43</v>
      </c>
      <c r="R77" s="4">
        <v>189</v>
      </c>
      <c r="S77" s="5">
        <v>51.46</v>
      </c>
      <c r="T77" s="5">
        <f t="shared" si="2"/>
        <v>1286.5</v>
      </c>
      <c r="U77" s="9">
        <v>25</v>
      </c>
      <c r="V77" s="11">
        <v>20.7</v>
      </c>
      <c r="W77" s="13">
        <f t="shared" si="3"/>
        <v>517.5</v>
      </c>
      <c r="X77" s="4" t="s">
        <v>4128</v>
      </c>
    </row>
    <row r="78" spans="1:24" ht="75" customHeight="1" x14ac:dyDescent="0.25">
      <c r="A78" s="4" t="s">
        <v>311</v>
      </c>
      <c r="B78" s="4"/>
      <c r="C78" s="4" t="s">
        <v>158</v>
      </c>
      <c r="D78" s="4" t="s">
        <v>312</v>
      </c>
      <c r="E78" s="4" t="s">
        <v>159</v>
      </c>
      <c r="F78" s="4" t="s">
        <v>23</v>
      </c>
      <c r="G78" s="4" t="s">
        <v>55</v>
      </c>
      <c r="H78" s="4" t="s">
        <v>104</v>
      </c>
      <c r="I78" s="4" t="s">
        <v>60</v>
      </c>
      <c r="J78" s="4" t="s">
        <v>105</v>
      </c>
      <c r="K78" s="4" t="s">
        <v>160</v>
      </c>
      <c r="L78" s="4" t="s">
        <v>29</v>
      </c>
      <c r="M78" s="4" t="s">
        <v>30</v>
      </c>
      <c r="N78" s="4" t="s">
        <v>109</v>
      </c>
      <c r="O78" s="4" t="s">
        <v>161</v>
      </c>
      <c r="P78" s="4" t="s">
        <v>162</v>
      </c>
      <c r="Q78" s="4" t="s">
        <v>111</v>
      </c>
      <c r="R78" s="4">
        <v>189</v>
      </c>
      <c r="S78" s="5">
        <v>51.46</v>
      </c>
      <c r="T78" s="5">
        <f t="shared" si="2"/>
        <v>1543.8</v>
      </c>
      <c r="U78" s="9">
        <v>30</v>
      </c>
      <c r="V78" s="11">
        <v>20.7</v>
      </c>
      <c r="W78" s="13">
        <f t="shared" si="3"/>
        <v>621</v>
      </c>
      <c r="X78" s="4" t="s">
        <v>4114</v>
      </c>
    </row>
    <row r="79" spans="1:24" ht="75" customHeight="1" x14ac:dyDescent="0.25">
      <c r="A79" s="4" t="s">
        <v>313</v>
      </c>
      <c r="B79" s="4"/>
      <c r="C79" s="4" t="s">
        <v>158</v>
      </c>
      <c r="D79" s="4" t="s">
        <v>314</v>
      </c>
      <c r="E79" s="4" t="s">
        <v>159</v>
      </c>
      <c r="F79" s="4" t="s">
        <v>23</v>
      </c>
      <c r="G79" s="4" t="s">
        <v>24</v>
      </c>
      <c r="H79" s="4" t="s">
        <v>104</v>
      </c>
      <c r="I79" s="4" t="s">
        <v>60</v>
      </c>
      <c r="J79" s="4" t="s">
        <v>105</v>
      </c>
      <c r="K79" s="4" t="s">
        <v>160</v>
      </c>
      <c r="L79" s="4" t="s">
        <v>29</v>
      </c>
      <c r="M79" s="4" t="s">
        <v>30</v>
      </c>
      <c r="N79" s="4" t="s">
        <v>109</v>
      </c>
      <c r="O79" s="4" t="s">
        <v>161</v>
      </c>
      <c r="P79" s="4" t="s">
        <v>162</v>
      </c>
      <c r="Q79" s="4" t="s">
        <v>111</v>
      </c>
      <c r="R79" s="4">
        <v>189</v>
      </c>
      <c r="S79" s="5">
        <v>51.46</v>
      </c>
      <c r="T79" s="5">
        <f t="shared" si="2"/>
        <v>1543.8</v>
      </c>
      <c r="U79" s="9">
        <v>30</v>
      </c>
      <c r="V79" s="11">
        <v>20.7</v>
      </c>
      <c r="W79" s="13">
        <f t="shared" si="3"/>
        <v>621</v>
      </c>
      <c r="X79" s="4" t="s">
        <v>4114</v>
      </c>
    </row>
    <row r="80" spans="1:24" ht="75" customHeight="1" x14ac:dyDescent="0.25">
      <c r="A80" s="4" t="s">
        <v>315</v>
      </c>
      <c r="B80" s="4"/>
      <c r="C80" s="4" t="s">
        <v>316</v>
      </c>
      <c r="D80" s="4" t="s">
        <v>58</v>
      </c>
      <c r="E80" s="4" t="s">
        <v>317</v>
      </c>
      <c r="F80" s="4" t="s">
        <v>23</v>
      </c>
      <c r="G80" s="4" t="s">
        <v>24</v>
      </c>
      <c r="H80" s="4" t="s">
        <v>104</v>
      </c>
      <c r="I80" s="4" t="s">
        <v>60</v>
      </c>
      <c r="J80" s="4" t="s">
        <v>122</v>
      </c>
      <c r="K80" s="4" t="s">
        <v>318</v>
      </c>
      <c r="L80" s="4" t="s">
        <v>29</v>
      </c>
      <c r="M80" s="4" t="s">
        <v>108</v>
      </c>
      <c r="N80" s="4" t="s">
        <v>116</v>
      </c>
      <c r="O80" s="4" t="s">
        <v>319</v>
      </c>
      <c r="P80" s="4" t="s">
        <v>42</v>
      </c>
      <c r="Q80" s="4" t="s">
        <v>125</v>
      </c>
      <c r="R80" s="4">
        <v>399</v>
      </c>
      <c r="S80" s="5">
        <v>108.63</v>
      </c>
      <c r="T80" s="5">
        <f t="shared" si="2"/>
        <v>2172.6</v>
      </c>
      <c r="U80" s="9">
        <v>20</v>
      </c>
      <c r="V80" s="11">
        <v>40.200000000000003</v>
      </c>
      <c r="W80" s="13">
        <f t="shared" si="3"/>
        <v>804</v>
      </c>
      <c r="X80" s="4" t="s">
        <v>4119</v>
      </c>
    </row>
    <row r="81" spans="1:24" ht="75" customHeight="1" x14ac:dyDescent="0.25">
      <c r="A81" s="4" t="s">
        <v>320</v>
      </c>
      <c r="B81" s="4"/>
      <c r="C81" s="4" t="s">
        <v>321</v>
      </c>
      <c r="D81" s="4" t="s">
        <v>322</v>
      </c>
      <c r="E81" s="4" t="s">
        <v>323</v>
      </c>
      <c r="F81" s="4" t="s">
        <v>23</v>
      </c>
      <c r="G81" s="4" t="s">
        <v>55</v>
      </c>
      <c r="H81" s="4" t="s">
        <v>104</v>
      </c>
      <c r="I81" s="4" t="s">
        <v>60</v>
      </c>
      <c r="J81" s="4" t="s">
        <v>61</v>
      </c>
      <c r="K81" s="4" t="s">
        <v>115</v>
      </c>
      <c r="L81" s="4" t="s">
        <v>29</v>
      </c>
      <c r="M81" s="4" t="s">
        <v>30</v>
      </c>
      <c r="N81" s="4" t="s">
        <v>116</v>
      </c>
      <c r="O81" s="4" t="s">
        <v>324</v>
      </c>
      <c r="P81" s="4" t="s">
        <v>42</v>
      </c>
      <c r="Q81" s="4" t="s">
        <v>34</v>
      </c>
      <c r="R81" s="4">
        <v>349</v>
      </c>
      <c r="S81" s="5">
        <v>95.02</v>
      </c>
      <c r="T81" s="5">
        <f t="shared" si="2"/>
        <v>2850.6</v>
      </c>
      <c r="U81" s="9">
        <v>30</v>
      </c>
      <c r="V81" s="11">
        <v>36.200000000000003</v>
      </c>
      <c r="W81" s="13">
        <f t="shared" si="3"/>
        <v>1086</v>
      </c>
      <c r="X81" s="4" t="s">
        <v>4114</v>
      </c>
    </row>
    <row r="82" spans="1:24" ht="75" customHeight="1" x14ac:dyDescent="0.25">
      <c r="A82" s="4" t="s">
        <v>325</v>
      </c>
      <c r="B82" s="4"/>
      <c r="C82" s="4" t="s">
        <v>326</v>
      </c>
      <c r="D82" s="4" t="s">
        <v>327</v>
      </c>
      <c r="E82" s="4" t="s">
        <v>328</v>
      </c>
      <c r="F82" s="4" t="s">
        <v>23</v>
      </c>
      <c r="G82" s="4" t="s">
        <v>55</v>
      </c>
      <c r="H82" s="4" t="s">
        <v>104</v>
      </c>
      <c r="I82" s="4" t="s">
        <v>60</v>
      </c>
      <c r="J82" s="4" t="s">
        <v>130</v>
      </c>
      <c r="K82" s="4" t="s">
        <v>131</v>
      </c>
      <c r="L82" s="4" t="s">
        <v>29</v>
      </c>
      <c r="M82" s="4" t="s">
        <v>30</v>
      </c>
      <c r="N82" s="4" t="s">
        <v>116</v>
      </c>
      <c r="O82" s="4" t="s">
        <v>324</v>
      </c>
      <c r="P82" s="4" t="s">
        <v>42</v>
      </c>
      <c r="Q82" s="4" t="s">
        <v>34</v>
      </c>
      <c r="R82" s="4">
        <v>349</v>
      </c>
      <c r="S82" s="5">
        <v>95.02</v>
      </c>
      <c r="T82" s="5">
        <f t="shared" si="2"/>
        <v>2850.6</v>
      </c>
      <c r="U82" s="9">
        <v>30</v>
      </c>
      <c r="V82" s="11">
        <v>36.200000000000003</v>
      </c>
      <c r="W82" s="13">
        <f t="shared" si="3"/>
        <v>1086</v>
      </c>
      <c r="X82" s="4" t="s">
        <v>4114</v>
      </c>
    </row>
    <row r="83" spans="1:24" ht="75" customHeight="1" x14ac:dyDescent="0.25">
      <c r="A83" s="4" t="s">
        <v>329</v>
      </c>
      <c r="B83" s="4"/>
      <c r="C83" s="4" t="s">
        <v>330</v>
      </c>
      <c r="D83" s="4" t="s">
        <v>331</v>
      </c>
      <c r="E83" s="4" t="s">
        <v>332</v>
      </c>
      <c r="F83" s="4" t="s">
        <v>23</v>
      </c>
      <c r="G83" s="4" t="s">
        <v>55</v>
      </c>
      <c r="H83" s="4" t="s">
        <v>104</v>
      </c>
      <c r="I83" s="4" t="s">
        <v>60</v>
      </c>
      <c r="J83" s="4" t="s">
        <v>61</v>
      </c>
      <c r="K83" s="4" t="s">
        <v>115</v>
      </c>
      <c r="L83" s="4" t="s">
        <v>29</v>
      </c>
      <c r="M83" s="4" t="s">
        <v>30</v>
      </c>
      <c r="N83" s="4" t="s">
        <v>116</v>
      </c>
      <c r="O83" s="4" t="s">
        <v>333</v>
      </c>
      <c r="P83" s="4" t="s">
        <v>42</v>
      </c>
      <c r="Q83" s="4" t="s">
        <v>34</v>
      </c>
      <c r="R83" s="4">
        <v>329</v>
      </c>
      <c r="S83" s="5">
        <v>89.57</v>
      </c>
      <c r="T83" s="5">
        <f t="shared" si="2"/>
        <v>2687.1</v>
      </c>
      <c r="U83" s="9">
        <v>30</v>
      </c>
      <c r="V83" s="11">
        <v>34</v>
      </c>
      <c r="W83" s="13">
        <f t="shared" si="3"/>
        <v>1020</v>
      </c>
      <c r="X83" s="4" t="s">
        <v>4114</v>
      </c>
    </row>
    <row r="84" spans="1:24" ht="75" customHeight="1" x14ac:dyDescent="0.25">
      <c r="A84" s="4" t="s">
        <v>334</v>
      </c>
      <c r="B84" s="4"/>
      <c r="C84" s="4" t="s">
        <v>307</v>
      </c>
      <c r="D84" s="4" t="s">
        <v>335</v>
      </c>
      <c r="E84" s="4" t="s">
        <v>309</v>
      </c>
      <c r="F84" s="4" t="s">
        <v>23</v>
      </c>
      <c r="G84" s="4" t="s">
        <v>24</v>
      </c>
      <c r="H84" s="4" t="s">
        <v>104</v>
      </c>
      <c r="I84" s="4" t="s">
        <v>60</v>
      </c>
      <c r="J84" s="4" t="s">
        <v>105</v>
      </c>
      <c r="K84" s="4" t="s">
        <v>106</v>
      </c>
      <c r="L84" s="4" t="s">
        <v>29</v>
      </c>
      <c r="M84" s="4" t="s">
        <v>108</v>
      </c>
      <c r="N84" s="4" t="s">
        <v>109</v>
      </c>
      <c r="O84" s="4" t="s">
        <v>258</v>
      </c>
      <c r="P84" s="4" t="s">
        <v>162</v>
      </c>
      <c r="Q84" s="4" t="s">
        <v>43</v>
      </c>
      <c r="R84" s="4">
        <v>299</v>
      </c>
      <c r="S84" s="5">
        <v>81.400000000000006</v>
      </c>
      <c r="T84" s="5">
        <f t="shared" si="2"/>
        <v>2442</v>
      </c>
      <c r="U84" s="9">
        <v>30</v>
      </c>
      <c r="V84" s="11">
        <v>31.8</v>
      </c>
      <c r="W84" s="13">
        <f t="shared" si="3"/>
        <v>954</v>
      </c>
      <c r="X84" s="4" t="s">
        <v>4127</v>
      </c>
    </row>
    <row r="85" spans="1:24" ht="75" customHeight="1" x14ac:dyDescent="0.25">
      <c r="A85" s="4" t="s">
        <v>336</v>
      </c>
      <c r="B85" s="4"/>
      <c r="C85" s="4" t="s">
        <v>303</v>
      </c>
      <c r="D85" s="4" t="s">
        <v>276</v>
      </c>
      <c r="E85" s="4" t="s">
        <v>305</v>
      </c>
      <c r="F85" s="4" t="s">
        <v>23</v>
      </c>
      <c r="G85" s="4" t="s">
        <v>24</v>
      </c>
      <c r="H85" s="4" t="s">
        <v>104</v>
      </c>
      <c r="I85" s="4" t="s">
        <v>60</v>
      </c>
      <c r="J85" s="4" t="s">
        <v>105</v>
      </c>
      <c r="K85" s="4" t="s">
        <v>160</v>
      </c>
      <c r="L85" s="4" t="s">
        <v>29</v>
      </c>
      <c r="M85" s="4" t="s">
        <v>30</v>
      </c>
      <c r="N85" s="4" t="s">
        <v>109</v>
      </c>
      <c r="O85" s="4" t="s">
        <v>241</v>
      </c>
      <c r="P85" s="4" t="s">
        <v>162</v>
      </c>
      <c r="Q85" s="4" t="s">
        <v>52</v>
      </c>
      <c r="R85" s="4">
        <v>169</v>
      </c>
      <c r="S85" s="5">
        <v>46.01</v>
      </c>
      <c r="T85" s="5">
        <f t="shared" si="2"/>
        <v>1380.3</v>
      </c>
      <c r="U85" s="9">
        <v>30</v>
      </c>
      <c r="V85" s="11">
        <v>18.399999999999999</v>
      </c>
      <c r="W85" s="13">
        <f t="shared" si="3"/>
        <v>552</v>
      </c>
      <c r="X85" s="4" t="s">
        <v>4114</v>
      </c>
    </row>
    <row r="86" spans="1:24" ht="75" customHeight="1" x14ac:dyDescent="0.25">
      <c r="A86" s="4" t="s">
        <v>337</v>
      </c>
      <c r="B86" s="4"/>
      <c r="C86" s="4" t="s">
        <v>338</v>
      </c>
      <c r="D86" s="4" t="s">
        <v>278</v>
      </c>
      <c r="E86" s="4" t="s">
        <v>339</v>
      </c>
      <c r="F86" s="4" t="s">
        <v>23</v>
      </c>
      <c r="G86" s="4" t="s">
        <v>55</v>
      </c>
      <c r="H86" s="4" t="s">
        <v>104</v>
      </c>
      <c r="I86" s="4" t="s">
        <v>60</v>
      </c>
      <c r="J86" s="4" t="s">
        <v>105</v>
      </c>
      <c r="K86" s="4" t="s">
        <v>160</v>
      </c>
      <c r="L86" s="4" t="s">
        <v>29</v>
      </c>
      <c r="M86" s="4" t="s">
        <v>30</v>
      </c>
      <c r="N86" s="4" t="s">
        <v>109</v>
      </c>
      <c r="O86" s="4" t="s">
        <v>236</v>
      </c>
      <c r="P86" s="4" t="s">
        <v>162</v>
      </c>
      <c r="Q86" s="4" t="s">
        <v>52</v>
      </c>
      <c r="R86" s="4">
        <v>189</v>
      </c>
      <c r="S86" s="5">
        <v>51.46</v>
      </c>
      <c r="T86" s="5">
        <f t="shared" si="2"/>
        <v>1543.8</v>
      </c>
      <c r="U86" s="9">
        <v>30</v>
      </c>
      <c r="V86" s="11">
        <v>20.7</v>
      </c>
      <c r="W86" s="13">
        <f t="shared" si="3"/>
        <v>621</v>
      </c>
      <c r="X86" s="4" t="s">
        <v>4114</v>
      </c>
    </row>
    <row r="87" spans="1:24" ht="75" customHeight="1" x14ac:dyDescent="0.25">
      <c r="A87" s="4" t="s">
        <v>340</v>
      </c>
      <c r="B87" s="4"/>
      <c r="C87" s="4" t="s">
        <v>341</v>
      </c>
      <c r="D87" s="4" t="s">
        <v>342</v>
      </c>
      <c r="E87" s="4" t="s">
        <v>343</v>
      </c>
      <c r="F87" s="4" t="s">
        <v>23</v>
      </c>
      <c r="G87" s="4" t="s">
        <v>24</v>
      </c>
      <c r="H87" s="4" t="s">
        <v>104</v>
      </c>
      <c r="I87" s="4" t="s">
        <v>60</v>
      </c>
      <c r="J87" s="4" t="s">
        <v>105</v>
      </c>
      <c r="K87" s="4" t="s">
        <v>156</v>
      </c>
      <c r="L87" s="4" t="s">
        <v>50</v>
      </c>
      <c r="M87" s="4" t="s">
        <v>30</v>
      </c>
      <c r="N87" s="4" t="s">
        <v>109</v>
      </c>
      <c r="O87" s="4" t="s">
        <v>231</v>
      </c>
      <c r="P87" s="4" t="s">
        <v>162</v>
      </c>
      <c r="Q87" s="4" t="s">
        <v>43</v>
      </c>
      <c r="R87" s="4">
        <v>139</v>
      </c>
      <c r="S87" s="5">
        <v>37.840000000000003</v>
      </c>
      <c r="T87" s="5">
        <f t="shared" si="2"/>
        <v>1324.4</v>
      </c>
      <c r="U87" s="9">
        <v>35</v>
      </c>
      <c r="V87" s="11">
        <v>15.8</v>
      </c>
      <c r="W87" s="13">
        <f t="shared" si="3"/>
        <v>553</v>
      </c>
      <c r="X87" s="4" t="s">
        <v>4132</v>
      </c>
    </row>
    <row r="88" spans="1:24" ht="75" customHeight="1" x14ac:dyDescent="0.25">
      <c r="A88" s="4" t="s">
        <v>344</v>
      </c>
      <c r="B88" s="4"/>
      <c r="C88" s="4" t="s">
        <v>345</v>
      </c>
      <c r="D88" s="4" t="s">
        <v>346</v>
      </c>
      <c r="E88" s="4" t="s">
        <v>347</v>
      </c>
      <c r="F88" s="4" t="s">
        <v>23</v>
      </c>
      <c r="G88" s="4" t="s">
        <v>24</v>
      </c>
      <c r="H88" s="4" t="s">
        <v>104</v>
      </c>
      <c r="I88" s="4" t="s">
        <v>60</v>
      </c>
      <c r="J88" s="4" t="s">
        <v>105</v>
      </c>
      <c r="K88" s="4" t="s">
        <v>160</v>
      </c>
      <c r="L88" s="4" t="s">
        <v>50</v>
      </c>
      <c r="M88" s="4" t="s">
        <v>30</v>
      </c>
      <c r="N88" s="4" t="s">
        <v>109</v>
      </c>
      <c r="O88" s="4" t="s">
        <v>161</v>
      </c>
      <c r="P88" s="4" t="s">
        <v>162</v>
      </c>
      <c r="Q88" s="4" t="s">
        <v>348</v>
      </c>
      <c r="R88" s="4">
        <v>149</v>
      </c>
      <c r="S88" s="5">
        <v>40.57</v>
      </c>
      <c r="T88" s="5">
        <f t="shared" si="2"/>
        <v>770.83</v>
      </c>
      <c r="U88" s="9">
        <v>19</v>
      </c>
      <c r="V88" s="11">
        <v>17.100000000000001</v>
      </c>
      <c r="W88" s="13">
        <f t="shared" si="3"/>
        <v>324.90000000000003</v>
      </c>
      <c r="X88" s="4" t="s">
        <v>4133</v>
      </c>
    </row>
    <row r="89" spans="1:24" ht="75" customHeight="1" x14ac:dyDescent="0.25">
      <c r="A89" s="4" t="s">
        <v>349</v>
      </c>
      <c r="B89" s="4"/>
      <c r="C89" s="4" t="s">
        <v>350</v>
      </c>
      <c r="D89" s="4" t="s">
        <v>351</v>
      </c>
      <c r="E89" s="4" t="s">
        <v>352</v>
      </c>
      <c r="F89" s="4" t="s">
        <v>23</v>
      </c>
      <c r="G89" s="4" t="s">
        <v>55</v>
      </c>
      <c r="H89" s="4" t="s">
        <v>104</v>
      </c>
      <c r="I89" s="4" t="s">
        <v>60</v>
      </c>
      <c r="J89" s="4" t="s">
        <v>105</v>
      </c>
      <c r="K89" s="4" t="s">
        <v>106</v>
      </c>
      <c r="L89" s="4" t="s">
        <v>50</v>
      </c>
      <c r="M89" s="4" t="s">
        <v>108</v>
      </c>
      <c r="N89" s="4" t="s">
        <v>109</v>
      </c>
      <c r="O89" s="4" t="s">
        <v>231</v>
      </c>
      <c r="P89" s="4" t="s">
        <v>162</v>
      </c>
      <c r="Q89" s="4" t="s">
        <v>43</v>
      </c>
      <c r="R89" s="4">
        <v>169</v>
      </c>
      <c r="S89" s="5">
        <v>46.01</v>
      </c>
      <c r="T89" s="5">
        <f t="shared" si="2"/>
        <v>1380.3</v>
      </c>
      <c r="U89" s="9">
        <v>30</v>
      </c>
      <c r="V89" s="11">
        <v>18.399999999999999</v>
      </c>
      <c r="W89" s="13">
        <f t="shared" si="3"/>
        <v>552</v>
      </c>
      <c r="X89" s="4" t="s">
        <v>4134</v>
      </c>
    </row>
    <row r="90" spans="1:24" ht="75" customHeight="1" x14ac:dyDescent="0.25">
      <c r="A90" s="4" t="s">
        <v>353</v>
      </c>
      <c r="B90" s="4"/>
      <c r="C90" s="4" t="s">
        <v>354</v>
      </c>
      <c r="D90" s="4" t="s">
        <v>351</v>
      </c>
      <c r="E90" s="4" t="s">
        <v>355</v>
      </c>
      <c r="F90" s="4" t="s">
        <v>23</v>
      </c>
      <c r="G90" s="4" t="s">
        <v>55</v>
      </c>
      <c r="H90" s="4" t="s">
        <v>104</v>
      </c>
      <c r="I90" s="4" t="s">
        <v>60</v>
      </c>
      <c r="J90" s="4" t="s">
        <v>105</v>
      </c>
      <c r="K90" s="4" t="s">
        <v>156</v>
      </c>
      <c r="L90" s="4" t="s">
        <v>50</v>
      </c>
      <c r="M90" s="4" t="s">
        <v>30</v>
      </c>
      <c r="N90" s="4" t="s">
        <v>109</v>
      </c>
      <c r="O90" s="4" t="s">
        <v>231</v>
      </c>
      <c r="P90" s="4" t="s">
        <v>162</v>
      </c>
      <c r="Q90" s="4" t="s">
        <v>43</v>
      </c>
      <c r="R90" s="4">
        <v>169</v>
      </c>
      <c r="S90" s="5">
        <v>46.01</v>
      </c>
      <c r="T90" s="5">
        <f t="shared" si="2"/>
        <v>1380.3</v>
      </c>
      <c r="U90" s="9">
        <v>30</v>
      </c>
      <c r="V90" s="11">
        <v>18.399999999999999</v>
      </c>
      <c r="W90" s="13">
        <f t="shared" si="3"/>
        <v>552</v>
      </c>
      <c r="X90" s="4" t="s">
        <v>4134</v>
      </c>
    </row>
    <row r="91" spans="1:24" ht="75" customHeight="1" x14ac:dyDescent="0.25">
      <c r="A91" s="4" t="s">
        <v>356</v>
      </c>
      <c r="B91" s="4"/>
      <c r="C91" s="4" t="s">
        <v>357</v>
      </c>
      <c r="D91" s="4" t="s">
        <v>358</v>
      </c>
      <c r="E91" s="4" t="s">
        <v>359</v>
      </c>
      <c r="F91" s="4" t="s">
        <v>23</v>
      </c>
      <c r="G91" s="4" t="s">
        <v>55</v>
      </c>
      <c r="H91" s="4" t="s">
        <v>104</v>
      </c>
      <c r="I91" s="4" t="s">
        <v>60</v>
      </c>
      <c r="J91" s="4" t="s">
        <v>105</v>
      </c>
      <c r="K91" s="4" t="s">
        <v>230</v>
      </c>
      <c r="L91" s="4" t="s">
        <v>50</v>
      </c>
      <c r="M91" s="4" t="s">
        <v>40</v>
      </c>
      <c r="N91" s="4" t="s">
        <v>109</v>
      </c>
      <c r="O91" s="4" t="s">
        <v>231</v>
      </c>
      <c r="P91" s="4" t="s">
        <v>162</v>
      </c>
      <c r="Q91" s="4" t="s">
        <v>43</v>
      </c>
      <c r="R91" s="4">
        <v>189</v>
      </c>
      <c r="S91" s="5">
        <v>51.46</v>
      </c>
      <c r="T91" s="5">
        <f t="shared" si="2"/>
        <v>1801.1000000000001</v>
      </c>
      <c r="U91" s="9">
        <v>35</v>
      </c>
      <c r="V91" s="11">
        <v>20.7</v>
      </c>
      <c r="W91" s="13">
        <f t="shared" si="3"/>
        <v>724.5</v>
      </c>
      <c r="X91" s="4" t="s">
        <v>4132</v>
      </c>
    </row>
    <row r="92" spans="1:24" ht="75" customHeight="1" x14ac:dyDescent="0.25">
      <c r="A92" s="4" t="s">
        <v>360</v>
      </c>
      <c r="B92" s="4"/>
      <c r="C92" s="4" t="s">
        <v>361</v>
      </c>
      <c r="D92" s="4" t="s">
        <v>342</v>
      </c>
      <c r="E92" s="4" t="s">
        <v>362</v>
      </c>
      <c r="F92" s="4" t="s">
        <v>23</v>
      </c>
      <c r="G92" s="4" t="s">
        <v>24</v>
      </c>
      <c r="H92" s="4" t="s">
        <v>104</v>
      </c>
      <c r="I92" s="4" t="s">
        <v>60</v>
      </c>
      <c r="J92" s="4" t="s">
        <v>105</v>
      </c>
      <c r="K92" s="4" t="s">
        <v>106</v>
      </c>
      <c r="L92" s="4" t="s">
        <v>50</v>
      </c>
      <c r="M92" s="4" t="s">
        <v>108</v>
      </c>
      <c r="N92" s="4" t="s">
        <v>109</v>
      </c>
      <c r="O92" s="4" t="s">
        <v>231</v>
      </c>
      <c r="P92" s="4" t="s">
        <v>162</v>
      </c>
      <c r="Q92" s="4" t="s">
        <v>43</v>
      </c>
      <c r="R92" s="4">
        <v>149</v>
      </c>
      <c r="S92" s="5">
        <v>40.57</v>
      </c>
      <c r="T92" s="5">
        <f t="shared" si="2"/>
        <v>1419.95</v>
      </c>
      <c r="U92" s="9">
        <v>35</v>
      </c>
      <c r="V92" s="11">
        <v>17.100000000000001</v>
      </c>
      <c r="W92" s="13">
        <f t="shared" si="3"/>
        <v>598.5</v>
      </c>
      <c r="X92" s="4" t="s">
        <v>4132</v>
      </c>
    </row>
    <row r="93" spans="1:24" ht="75" customHeight="1" x14ac:dyDescent="0.25">
      <c r="A93" s="4" t="s">
        <v>363</v>
      </c>
      <c r="B93" s="4"/>
      <c r="C93" s="4" t="s">
        <v>243</v>
      </c>
      <c r="D93" s="4" t="s">
        <v>252</v>
      </c>
      <c r="E93" s="4" t="s">
        <v>245</v>
      </c>
      <c r="F93" s="4" t="s">
        <v>23</v>
      </c>
      <c r="G93" s="4" t="s">
        <v>55</v>
      </c>
      <c r="H93" s="4" t="s">
        <v>104</v>
      </c>
      <c r="I93" s="4" t="s">
        <v>60</v>
      </c>
      <c r="J93" s="4" t="s">
        <v>137</v>
      </c>
      <c r="K93" s="4" t="s">
        <v>138</v>
      </c>
      <c r="L93" s="4" t="s">
        <v>29</v>
      </c>
      <c r="M93" s="4" t="s">
        <v>30</v>
      </c>
      <c r="N93" s="4" t="s">
        <v>116</v>
      </c>
      <c r="O93" s="4" t="s">
        <v>246</v>
      </c>
      <c r="P93" s="4" t="s">
        <v>42</v>
      </c>
      <c r="Q93" s="4" t="s">
        <v>111</v>
      </c>
      <c r="R93" s="4">
        <v>189</v>
      </c>
      <c r="S93" s="5">
        <v>51.46</v>
      </c>
      <c r="T93" s="5">
        <f t="shared" si="2"/>
        <v>2058.4</v>
      </c>
      <c r="U93" s="9">
        <v>40</v>
      </c>
      <c r="V93" s="11">
        <v>20.7</v>
      </c>
      <c r="W93" s="13">
        <f t="shared" si="3"/>
        <v>828</v>
      </c>
      <c r="X93" s="4" t="s">
        <v>4121</v>
      </c>
    </row>
    <row r="94" spans="1:24" ht="75" customHeight="1" x14ac:dyDescent="0.25">
      <c r="A94" s="4" t="s">
        <v>364</v>
      </c>
      <c r="B94" s="4"/>
      <c r="C94" s="4" t="s">
        <v>280</v>
      </c>
      <c r="D94" s="4" t="s">
        <v>365</v>
      </c>
      <c r="E94" s="4" t="s">
        <v>282</v>
      </c>
      <c r="F94" s="4" t="s">
        <v>23</v>
      </c>
      <c r="G94" s="4" t="s">
        <v>24</v>
      </c>
      <c r="H94" s="4" t="s">
        <v>104</v>
      </c>
      <c r="I94" s="4" t="s">
        <v>60</v>
      </c>
      <c r="J94" s="4" t="s">
        <v>105</v>
      </c>
      <c r="K94" s="4" t="s">
        <v>160</v>
      </c>
      <c r="L94" s="4" t="s">
        <v>29</v>
      </c>
      <c r="M94" s="4" t="s">
        <v>30</v>
      </c>
      <c r="N94" s="4" t="s">
        <v>109</v>
      </c>
      <c r="O94" s="4" t="s">
        <v>236</v>
      </c>
      <c r="P94" s="4" t="s">
        <v>162</v>
      </c>
      <c r="Q94" s="4" t="s">
        <v>52</v>
      </c>
      <c r="R94" s="4">
        <v>209</v>
      </c>
      <c r="S94" s="5">
        <v>56.9</v>
      </c>
      <c r="T94" s="5">
        <f t="shared" si="2"/>
        <v>1707</v>
      </c>
      <c r="U94" s="9">
        <v>30</v>
      </c>
      <c r="V94" s="11">
        <v>22.4</v>
      </c>
      <c r="W94" s="13">
        <f t="shared" si="3"/>
        <v>672</v>
      </c>
      <c r="X94" s="4" t="s">
        <v>4114</v>
      </c>
    </row>
    <row r="95" spans="1:24" ht="75" customHeight="1" x14ac:dyDescent="0.25">
      <c r="A95" s="4" t="s">
        <v>366</v>
      </c>
      <c r="B95" s="4"/>
      <c r="C95" s="4" t="s">
        <v>367</v>
      </c>
      <c r="D95" s="4" t="s">
        <v>276</v>
      </c>
      <c r="E95" s="4" t="s">
        <v>368</v>
      </c>
      <c r="F95" s="4" t="s">
        <v>23</v>
      </c>
      <c r="G95" s="4" t="s">
        <v>24</v>
      </c>
      <c r="H95" s="4" t="s">
        <v>104</v>
      </c>
      <c r="I95" s="4" t="s">
        <v>60</v>
      </c>
      <c r="J95" s="4" t="s">
        <v>105</v>
      </c>
      <c r="K95" s="4" t="s">
        <v>156</v>
      </c>
      <c r="L95" s="4" t="s">
        <v>29</v>
      </c>
      <c r="M95" s="4" t="s">
        <v>30</v>
      </c>
      <c r="N95" s="4" t="s">
        <v>109</v>
      </c>
      <c r="O95" s="4" t="s">
        <v>110</v>
      </c>
      <c r="P95" s="4" t="s">
        <v>42</v>
      </c>
      <c r="Q95" s="4" t="s">
        <v>43</v>
      </c>
      <c r="R95" s="4">
        <v>139</v>
      </c>
      <c r="S95" s="5">
        <v>37.840000000000003</v>
      </c>
      <c r="T95" s="5">
        <f t="shared" si="2"/>
        <v>946.00000000000011</v>
      </c>
      <c r="U95" s="9">
        <v>25</v>
      </c>
      <c r="V95" s="11">
        <v>15.8</v>
      </c>
      <c r="W95" s="13">
        <f t="shared" si="3"/>
        <v>395</v>
      </c>
      <c r="X95" s="4" t="s">
        <v>4122</v>
      </c>
    </row>
    <row r="96" spans="1:24" ht="75" customHeight="1" x14ac:dyDescent="0.25">
      <c r="A96" s="4" t="s">
        <v>369</v>
      </c>
      <c r="B96" s="4"/>
      <c r="C96" s="4" t="s">
        <v>370</v>
      </c>
      <c r="D96" s="4" t="s">
        <v>371</v>
      </c>
      <c r="E96" s="4" t="s">
        <v>372</v>
      </c>
      <c r="F96" s="4" t="s">
        <v>23</v>
      </c>
      <c r="G96" s="4" t="s">
        <v>24</v>
      </c>
      <c r="H96" s="4" t="s">
        <v>104</v>
      </c>
      <c r="I96" s="4" t="s">
        <v>26</v>
      </c>
      <c r="J96" s="4" t="s">
        <v>27</v>
      </c>
      <c r="K96" s="4" t="s">
        <v>39</v>
      </c>
      <c r="L96" s="4" t="s">
        <v>29</v>
      </c>
      <c r="M96" s="4" t="s">
        <v>30</v>
      </c>
      <c r="N96" s="4" t="s">
        <v>116</v>
      </c>
      <c r="O96" s="4" t="s">
        <v>373</v>
      </c>
      <c r="P96" s="4" t="s">
        <v>42</v>
      </c>
      <c r="Q96" s="4" t="s">
        <v>34</v>
      </c>
      <c r="R96" s="4">
        <v>279</v>
      </c>
      <c r="S96" s="5">
        <v>75.959999999999994</v>
      </c>
      <c r="T96" s="5">
        <f t="shared" si="2"/>
        <v>3418.2</v>
      </c>
      <c r="U96" s="9">
        <v>45</v>
      </c>
      <c r="V96" s="11">
        <v>29.5</v>
      </c>
      <c r="W96" s="13">
        <f t="shared" si="3"/>
        <v>1327.5</v>
      </c>
      <c r="X96" s="4" t="s">
        <v>4125</v>
      </c>
    </row>
    <row r="97" spans="1:24" ht="75" customHeight="1" x14ac:dyDescent="0.25">
      <c r="A97" s="4" t="s">
        <v>374</v>
      </c>
      <c r="B97" s="4"/>
      <c r="C97" s="4" t="s">
        <v>375</v>
      </c>
      <c r="D97" s="4" t="s">
        <v>376</v>
      </c>
      <c r="E97" s="4" t="s">
        <v>377</v>
      </c>
      <c r="F97" s="4" t="s">
        <v>23</v>
      </c>
      <c r="G97" s="4" t="s">
        <v>24</v>
      </c>
      <c r="H97" s="4" t="s">
        <v>104</v>
      </c>
      <c r="I97" s="4" t="s">
        <v>26</v>
      </c>
      <c r="J97" s="4" t="s">
        <v>27</v>
      </c>
      <c r="K97" s="4" t="s">
        <v>39</v>
      </c>
      <c r="L97" s="4" t="s">
        <v>29</v>
      </c>
      <c r="M97" s="4" t="s">
        <v>108</v>
      </c>
      <c r="N97" s="4" t="s">
        <v>116</v>
      </c>
      <c r="O97" s="4" t="s">
        <v>373</v>
      </c>
      <c r="P97" s="4" t="s">
        <v>42</v>
      </c>
      <c r="Q97" s="4" t="s">
        <v>34</v>
      </c>
      <c r="R97" s="4">
        <v>329</v>
      </c>
      <c r="S97" s="5">
        <v>89.57</v>
      </c>
      <c r="T97" s="5">
        <f t="shared" si="2"/>
        <v>3582.7999999999997</v>
      </c>
      <c r="U97" s="9">
        <v>40</v>
      </c>
      <c r="V97" s="11">
        <v>34</v>
      </c>
      <c r="W97" s="13">
        <f t="shared" si="3"/>
        <v>1360</v>
      </c>
      <c r="X97" s="4" t="s">
        <v>4126</v>
      </c>
    </row>
    <row r="98" spans="1:24" ht="75" customHeight="1" x14ac:dyDescent="0.25">
      <c r="A98" s="4" t="s">
        <v>378</v>
      </c>
      <c r="B98" s="4"/>
      <c r="C98" s="4" t="s">
        <v>101</v>
      </c>
      <c r="D98" s="4" t="s">
        <v>379</v>
      </c>
      <c r="E98" s="4" t="s">
        <v>103</v>
      </c>
      <c r="F98" s="4" t="s">
        <v>23</v>
      </c>
      <c r="G98" s="4" t="s">
        <v>24</v>
      </c>
      <c r="H98" s="4" t="s">
        <v>104</v>
      </c>
      <c r="I98" s="4" t="s">
        <v>60</v>
      </c>
      <c r="J98" s="4" t="s">
        <v>105</v>
      </c>
      <c r="K98" s="4" t="s">
        <v>106</v>
      </c>
      <c r="L98" s="4" t="s">
        <v>107</v>
      </c>
      <c r="M98" s="4" t="s">
        <v>108</v>
      </c>
      <c r="N98" s="4" t="s">
        <v>109</v>
      </c>
      <c r="O98" s="4" t="s">
        <v>110</v>
      </c>
      <c r="P98" s="4" t="s">
        <v>42</v>
      </c>
      <c r="Q98" s="4" t="s">
        <v>111</v>
      </c>
      <c r="R98" s="4">
        <v>99</v>
      </c>
      <c r="S98" s="5">
        <v>26.95</v>
      </c>
      <c r="T98" s="5">
        <f t="shared" si="2"/>
        <v>1266.6499999999999</v>
      </c>
      <c r="U98" s="9">
        <v>47</v>
      </c>
      <c r="V98" s="11">
        <v>12.7</v>
      </c>
      <c r="W98" s="13">
        <f t="shared" si="3"/>
        <v>596.9</v>
      </c>
      <c r="X98" s="4" t="s">
        <v>4135</v>
      </c>
    </row>
    <row r="99" spans="1:24" ht="75" customHeight="1" x14ac:dyDescent="0.25">
      <c r="A99" s="4" t="s">
        <v>380</v>
      </c>
      <c r="B99" s="4"/>
      <c r="C99" s="4" t="s">
        <v>381</v>
      </c>
      <c r="D99" s="4" t="s">
        <v>382</v>
      </c>
      <c r="E99" s="4" t="s">
        <v>383</v>
      </c>
      <c r="F99" s="4" t="s">
        <v>23</v>
      </c>
      <c r="G99" s="4" t="s">
        <v>55</v>
      </c>
      <c r="H99" s="4" t="s">
        <v>104</v>
      </c>
      <c r="I99" s="4" t="s">
        <v>60</v>
      </c>
      <c r="J99" s="4" t="s">
        <v>105</v>
      </c>
      <c r="K99" s="4" t="s">
        <v>160</v>
      </c>
      <c r="L99" s="4" t="s">
        <v>50</v>
      </c>
      <c r="M99" s="4" t="s">
        <v>30</v>
      </c>
      <c r="N99" s="4" t="s">
        <v>109</v>
      </c>
      <c r="O99" s="4" t="s">
        <v>384</v>
      </c>
      <c r="P99" s="4" t="s">
        <v>42</v>
      </c>
      <c r="Q99" s="4" t="s">
        <v>52</v>
      </c>
      <c r="R99" s="4">
        <v>119</v>
      </c>
      <c r="S99" s="5">
        <v>32.4</v>
      </c>
      <c r="T99" s="5">
        <f t="shared" si="2"/>
        <v>1134</v>
      </c>
      <c r="U99" s="9">
        <v>35</v>
      </c>
      <c r="V99" s="11">
        <v>14</v>
      </c>
      <c r="W99" s="13">
        <f t="shared" si="3"/>
        <v>490</v>
      </c>
      <c r="X99" s="4" t="s">
        <v>4136</v>
      </c>
    </row>
    <row r="100" spans="1:24" ht="75" customHeight="1" x14ac:dyDescent="0.25">
      <c r="A100" s="4" t="s">
        <v>385</v>
      </c>
      <c r="B100" s="4"/>
      <c r="C100" s="4" t="s">
        <v>292</v>
      </c>
      <c r="D100" s="4" t="s">
        <v>386</v>
      </c>
      <c r="E100" s="4" t="s">
        <v>294</v>
      </c>
      <c r="F100" s="4" t="s">
        <v>23</v>
      </c>
      <c r="G100" s="4" t="s">
        <v>24</v>
      </c>
      <c r="H100" s="4" t="s">
        <v>104</v>
      </c>
      <c r="I100" s="4" t="s">
        <v>60</v>
      </c>
      <c r="J100" s="4" t="s">
        <v>105</v>
      </c>
      <c r="K100" s="4" t="s">
        <v>160</v>
      </c>
      <c r="L100" s="4" t="s">
        <v>29</v>
      </c>
      <c r="M100" s="4" t="s">
        <v>30</v>
      </c>
      <c r="N100" s="4" t="s">
        <v>109</v>
      </c>
      <c r="O100" s="4" t="s">
        <v>173</v>
      </c>
      <c r="P100" s="4" t="s">
        <v>162</v>
      </c>
      <c r="Q100" s="4" t="s">
        <v>52</v>
      </c>
      <c r="R100" s="4">
        <v>149</v>
      </c>
      <c r="S100" s="5">
        <v>40.57</v>
      </c>
      <c r="T100" s="5">
        <f t="shared" si="2"/>
        <v>1217.0999999999999</v>
      </c>
      <c r="U100" s="9">
        <v>30</v>
      </c>
      <c r="V100" s="11">
        <v>17.100000000000001</v>
      </c>
      <c r="W100" s="13">
        <f t="shared" si="3"/>
        <v>513</v>
      </c>
      <c r="X100" s="4" t="s">
        <v>4114</v>
      </c>
    </row>
    <row r="101" spans="1:24" ht="75" customHeight="1" x14ac:dyDescent="0.25">
      <c r="A101" s="4" t="s">
        <v>387</v>
      </c>
      <c r="B101" s="4"/>
      <c r="C101" s="4" t="s">
        <v>388</v>
      </c>
      <c r="D101" s="4" t="s">
        <v>389</v>
      </c>
      <c r="E101" s="4" t="s">
        <v>390</v>
      </c>
      <c r="F101" s="4" t="s">
        <v>23</v>
      </c>
      <c r="G101" s="4" t="s">
        <v>24</v>
      </c>
      <c r="H101" s="4" t="s">
        <v>104</v>
      </c>
      <c r="I101" s="4" t="s">
        <v>60</v>
      </c>
      <c r="J101" s="4" t="s">
        <v>105</v>
      </c>
      <c r="K101" s="4" t="s">
        <v>160</v>
      </c>
      <c r="L101" s="4" t="s">
        <v>29</v>
      </c>
      <c r="M101" s="4" t="s">
        <v>30</v>
      </c>
      <c r="N101" s="4" t="s">
        <v>109</v>
      </c>
      <c r="O101" s="4" t="s">
        <v>173</v>
      </c>
      <c r="P101" s="4" t="s">
        <v>162</v>
      </c>
      <c r="Q101" s="4" t="s">
        <v>52</v>
      </c>
      <c r="R101" s="4">
        <v>209</v>
      </c>
      <c r="S101" s="5">
        <v>56.9</v>
      </c>
      <c r="T101" s="5">
        <f t="shared" si="2"/>
        <v>1707</v>
      </c>
      <c r="U101" s="9">
        <v>30</v>
      </c>
      <c r="V101" s="11">
        <v>22.4</v>
      </c>
      <c r="W101" s="13">
        <f t="shared" si="3"/>
        <v>672</v>
      </c>
      <c r="X101" s="4" t="s">
        <v>4114</v>
      </c>
    </row>
    <row r="102" spans="1:24" ht="75" customHeight="1" x14ac:dyDescent="0.25">
      <c r="A102" s="4" t="s">
        <v>391</v>
      </c>
      <c r="B102" s="4"/>
      <c r="C102" s="4" t="s">
        <v>392</v>
      </c>
      <c r="D102" s="4" t="s">
        <v>331</v>
      </c>
      <c r="E102" s="4" t="s">
        <v>393</v>
      </c>
      <c r="F102" s="4" t="s">
        <v>23</v>
      </c>
      <c r="G102" s="4" t="s">
        <v>55</v>
      </c>
      <c r="H102" s="4" t="s">
        <v>104</v>
      </c>
      <c r="I102" s="4" t="s">
        <v>60</v>
      </c>
      <c r="J102" s="4" t="s">
        <v>137</v>
      </c>
      <c r="K102" s="4" t="s">
        <v>138</v>
      </c>
      <c r="L102" s="4" t="s">
        <v>29</v>
      </c>
      <c r="M102" s="4" t="s">
        <v>30</v>
      </c>
      <c r="N102" s="4" t="s">
        <v>116</v>
      </c>
      <c r="O102" s="4" t="s">
        <v>394</v>
      </c>
      <c r="P102" s="4" t="s">
        <v>42</v>
      </c>
      <c r="Q102" s="4" t="s">
        <v>111</v>
      </c>
      <c r="R102" s="4">
        <v>299</v>
      </c>
      <c r="S102" s="5">
        <v>81.400000000000006</v>
      </c>
      <c r="T102" s="5">
        <f t="shared" si="2"/>
        <v>2442</v>
      </c>
      <c r="U102" s="9">
        <v>30</v>
      </c>
      <c r="V102" s="11">
        <v>31.8</v>
      </c>
      <c r="W102" s="13">
        <f t="shared" si="3"/>
        <v>954</v>
      </c>
      <c r="X102" s="4" t="s">
        <v>4114</v>
      </c>
    </row>
    <row r="103" spans="1:24" ht="75" customHeight="1" x14ac:dyDescent="0.25">
      <c r="A103" s="4" t="s">
        <v>395</v>
      </c>
      <c r="B103" s="4"/>
      <c r="C103" s="4" t="s">
        <v>396</v>
      </c>
      <c r="D103" s="4" t="s">
        <v>322</v>
      </c>
      <c r="E103" s="4" t="s">
        <v>397</v>
      </c>
      <c r="F103" s="4" t="s">
        <v>23</v>
      </c>
      <c r="G103" s="4" t="s">
        <v>24</v>
      </c>
      <c r="H103" s="4" t="s">
        <v>398</v>
      </c>
      <c r="I103" s="4" t="s">
        <v>69</v>
      </c>
      <c r="J103" s="4" t="s">
        <v>399</v>
      </c>
      <c r="K103" s="4" t="s">
        <v>400</v>
      </c>
      <c r="L103" s="4" t="s">
        <v>29</v>
      </c>
      <c r="M103" s="4" t="s">
        <v>40</v>
      </c>
      <c r="N103" s="4" t="s">
        <v>401</v>
      </c>
      <c r="O103" s="4" t="s">
        <v>402</v>
      </c>
      <c r="P103" s="4" t="s">
        <v>42</v>
      </c>
      <c r="Q103" s="4" t="s">
        <v>64</v>
      </c>
      <c r="R103" s="4">
        <v>89</v>
      </c>
      <c r="S103" s="5">
        <v>24.23</v>
      </c>
      <c r="T103" s="5">
        <f t="shared" si="2"/>
        <v>1696.1000000000001</v>
      </c>
      <c r="U103" s="9">
        <v>70</v>
      </c>
      <c r="V103" s="11">
        <v>11.8</v>
      </c>
      <c r="W103" s="13">
        <f t="shared" si="3"/>
        <v>826</v>
      </c>
      <c r="X103" s="4" t="s">
        <v>4137</v>
      </c>
    </row>
    <row r="104" spans="1:24" ht="75" customHeight="1" x14ac:dyDescent="0.25">
      <c r="A104" s="4" t="s">
        <v>403</v>
      </c>
      <c r="B104" s="4"/>
      <c r="C104" s="4" t="s">
        <v>404</v>
      </c>
      <c r="D104" s="4" t="s">
        <v>405</v>
      </c>
      <c r="E104" s="4" t="s">
        <v>406</v>
      </c>
      <c r="F104" s="4" t="s">
        <v>23</v>
      </c>
      <c r="G104" s="4" t="s">
        <v>24</v>
      </c>
      <c r="H104" s="4" t="s">
        <v>398</v>
      </c>
      <c r="I104" s="4" t="s">
        <v>69</v>
      </c>
      <c r="J104" s="4" t="s">
        <v>399</v>
      </c>
      <c r="K104" s="4" t="s">
        <v>400</v>
      </c>
      <c r="L104" s="4" t="s">
        <v>29</v>
      </c>
      <c r="M104" s="4" t="s">
        <v>40</v>
      </c>
      <c r="N104" s="4" t="s">
        <v>401</v>
      </c>
      <c r="O104" s="4" t="s">
        <v>402</v>
      </c>
      <c r="P104" s="4" t="s">
        <v>42</v>
      </c>
      <c r="Q104" s="4" t="s">
        <v>64</v>
      </c>
      <c r="R104" s="4">
        <v>119</v>
      </c>
      <c r="S104" s="5">
        <v>32.4</v>
      </c>
      <c r="T104" s="5">
        <f t="shared" si="2"/>
        <v>2268</v>
      </c>
      <c r="U104" s="9">
        <v>70</v>
      </c>
      <c r="V104" s="11">
        <v>14</v>
      </c>
      <c r="W104" s="13">
        <f t="shared" si="3"/>
        <v>980</v>
      </c>
      <c r="X104" s="4" t="s">
        <v>4137</v>
      </c>
    </row>
    <row r="105" spans="1:24" ht="75" customHeight="1" x14ac:dyDescent="0.25">
      <c r="A105" s="4" t="s">
        <v>407</v>
      </c>
      <c r="B105" s="4"/>
      <c r="C105" s="4" t="s">
        <v>396</v>
      </c>
      <c r="D105" s="4" t="s">
        <v>408</v>
      </c>
      <c r="E105" s="4" t="s">
        <v>397</v>
      </c>
      <c r="F105" s="4" t="s">
        <v>23</v>
      </c>
      <c r="G105" s="4" t="s">
        <v>24</v>
      </c>
      <c r="H105" s="4" t="s">
        <v>398</v>
      </c>
      <c r="I105" s="4" t="s">
        <v>69</v>
      </c>
      <c r="J105" s="4" t="s">
        <v>399</v>
      </c>
      <c r="K105" s="4" t="s">
        <v>400</v>
      </c>
      <c r="L105" s="4" t="s">
        <v>29</v>
      </c>
      <c r="M105" s="4" t="s">
        <v>40</v>
      </c>
      <c r="N105" s="4" t="s">
        <v>401</v>
      </c>
      <c r="O105" s="4" t="s">
        <v>402</v>
      </c>
      <c r="P105" s="4" t="s">
        <v>42</v>
      </c>
      <c r="Q105" s="4" t="s">
        <v>64</v>
      </c>
      <c r="R105" s="4">
        <v>89</v>
      </c>
      <c r="S105" s="5">
        <v>24.23</v>
      </c>
      <c r="T105" s="5">
        <f t="shared" si="2"/>
        <v>1696.1000000000001</v>
      </c>
      <c r="U105" s="9">
        <v>70</v>
      </c>
      <c r="V105" s="11">
        <v>11.8</v>
      </c>
      <c r="W105" s="13">
        <f t="shared" si="3"/>
        <v>826</v>
      </c>
      <c r="X105" s="4" t="s">
        <v>4137</v>
      </c>
    </row>
    <row r="106" spans="1:24" ht="75" customHeight="1" x14ac:dyDescent="0.25">
      <c r="A106" s="4" t="s">
        <v>409</v>
      </c>
      <c r="B106" s="4"/>
      <c r="C106" s="4" t="s">
        <v>404</v>
      </c>
      <c r="D106" s="4" t="s">
        <v>410</v>
      </c>
      <c r="E106" s="4" t="s">
        <v>406</v>
      </c>
      <c r="F106" s="4" t="s">
        <v>23</v>
      </c>
      <c r="G106" s="4" t="s">
        <v>24</v>
      </c>
      <c r="H106" s="4" t="s">
        <v>398</v>
      </c>
      <c r="I106" s="4" t="s">
        <v>69</v>
      </c>
      <c r="J106" s="4" t="s">
        <v>399</v>
      </c>
      <c r="K106" s="4" t="s">
        <v>400</v>
      </c>
      <c r="L106" s="4" t="s">
        <v>29</v>
      </c>
      <c r="M106" s="4" t="s">
        <v>40</v>
      </c>
      <c r="N106" s="4" t="s">
        <v>401</v>
      </c>
      <c r="O106" s="4" t="s">
        <v>402</v>
      </c>
      <c r="P106" s="4" t="s">
        <v>42</v>
      </c>
      <c r="Q106" s="4" t="s">
        <v>64</v>
      </c>
      <c r="R106" s="4">
        <v>119</v>
      </c>
      <c r="S106" s="5">
        <v>32.4</v>
      </c>
      <c r="T106" s="5">
        <f t="shared" si="2"/>
        <v>2268</v>
      </c>
      <c r="U106" s="9">
        <v>70</v>
      </c>
      <c r="V106" s="11">
        <v>14</v>
      </c>
      <c r="W106" s="13">
        <f t="shared" si="3"/>
        <v>980</v>
      </c>
      <c r="X106" s="4" t="s">
        <v>4137</v>
      </c>
    </row>
    <row r="107" spans="1:24" ht="75" customHeight="1" x14ac:dyDescent="0.25">
      <c r="A107" s="4" t="s">
        <v>411</v>
      </c>
      <c r="B107" s="4"/>
      <c r="C107" s="4" t="s">
        <v>396</v>
      </c>
      <c r="D107" s="4" t="s">
        <v>412</v>
      </c>
      <c r="E107" s="4" t="s">
        <v>397</v>
      </c>
      <c r="F107" s="4" t="s">
        <v>23</v>
      </c>
      <c r="G107" s="4" t="s">
        <v>24</v>
      </c>
      <c r="H107" s="4" t="s">
        <v>398</v>
      </c>
      <c r="I107" s="4" t="s">
        <v>69</v>
      </c>
      <c r="J107" s="4" t="s">
        <v>399</v>
      </c>
      <c r="K107" s="4" t="s">
        <v>400</v>
      </c>
      <c r="L107" s="4" t="s">
        <v>29</v>
      </c>
      <c r="M107" s="4" t="s">
        <v>40</v>
      </c>
      <c r="N107" s="4" t="s">
        <v>401</v>
      </c>
      <c r="O107" s="4" t="s">
        <v>402</v>
      </c>
      <c r="P107" s="4" t="s">
        <v>42</v>
      </c>
      <c r="Q107" s="4" t="s">
        <v>64</v>
      </c>
      <c r="R107" s="4">
        <v>89</v>
      </c>
      <c r="S107" s="5">
        <v>24.23</v>
      </c>
      <c r="T107" s="5">
        <f t="shared" si="2"/>
        <v>1696.1000000000001</v>
      </c>
      <c r="U107" s="9">
        <v>70</v>
      </c>
      <c r="V107" s="11">
        <v>11.8</v>
      </c>
      <c r="W107" s="13">
        <f t="shared" si="3"/>
        <v>826</v>
      </c>
      <c r="X107" s="4" t="s">
        <v>4137</v>
      </c>
    </row>
    <row r="108" spans="1:24" ht="75" customHeight="1" x14ac:dyDescent="0.25">
      <c r="A108" s="4" t="s">
        <v>413</v>
      </c>
      <c r="B108" s="4"/>
      <c r="C108" s="4" t="s">
        <v>414</v>
      </c>
      <c r="D108" s="4" t="s">
        <v>415</v>
      </c>
      <c r="E108" s="4" t="s">
        <v>416</v>
      </c>
      <c r="F108" s="4" t="s">
        <v>23</v>
      </c>
      <c r="G108" s="4" t="s">
        <v>24</v>
      </c>
      <c r="H108" s="4" t="s">
        <v>398</v>
      </c>
      <c r="I108" s="4" t="s">
        <v>69</v>
      </c>
      <c r="J108" s="4" t="s">
        <v>417</v>
      </c>
      <c r="K108" s="4" t="s">
        <v>418</v>
      </c>
      <c r="L108" s="4" t="s">
        <v>29</v>
      </c>
      <c r="M108" s="4" t="s">
        <v>40</v>
      </c>
      <c r="N108" s="4" t="s">
        <v>401</v>
      </c>
      <c r="O108" s="4" t="s">
        <v>419</v>
      </c>
      <c r="P108" s="4" t="s">
        <v>42</v>
      </c>
      <c r="Q108" s="4" t="s">
        <v>64</v>
      </c>
      <c r="R108" s="4">
        <v>65</v>
      </c>
      <c r="S108" s="5">
        <v>17.7</v>
      </c>
      <c r="T108" s="5">
        <f t="shared" si="2"/>
        <v>1593</v>
      </c>
      <c r="U108" s="9">
        <v>90</v>
      </c>
      <c r="V108" s="11">
        <v>8.6999999999999993</v>
      </c>
      <c r="W108" s="13">
        <f t="shared" si="3"/>
        <v>782.99999999999989</v>
      </c>
      <c r="X108" s="4" t="s">
        <v>4138</v>
      </c>
    </row>
    <row r="109" spans="1:24" ht="75" customHeight="1" x14ac:dyDescent="0.25">
      <c r="A109" s="4" t="s">
        <v>420</v>
      </c>
      <c r="B109" s="4"/>
      <c r="C109" s="4" t="s">
        <v>404</v>
      </c>
      <c r="D109" s="4" t="s">
        <v>421</v>
      </c>
      <c r="E109" s="4" t="s">
        <v>406</v>
      </c>
      <c r="F109" s="4" t="s">
        <v>23</v>
      </c>
      <c r="G109" s="4" t="s">
        <v>24</v>
      </c>
      <c r="H109" s="4" t="s">
        <v>398</v>
      </c>
      <c r="I109" s="4" t="s">
        <v>69</v>
      </c>
      <c r="J109" s="4" t="s">
        <v>399</v>
      </c>
      <c r="K109" s="4" t="s">
        <v>400</v>
      </c>
      <c r="L109" s="4" t="s">
        <v>29</v>
      </c>
      <c r="M109" s="4" t="s">
        <v>40</v>
      </c>
      <c r="N109" s="4" t="s">
        <v>401</v>
      </c>
      <c r="O109" s="4" t="s">
        <v>402</v>
      </c>
      <c r="P109" s="4" t="s">
        <v>42</v>
      </c>
      <c r="Q109" s="4" t="s">
        <v>64</v>
      </c>
      <c r="R109" s="4">
        <v>119</v>
      </c>
      <c r="S109" s="5">
        <v>32.4</v>
      </c>
      <c r="T109" s="5">
        <f t="shared" si="2"/>
        <v>2268</v>
      </c>
      <c r="U109" s="9">
        <v>70</v>
      </c>
      <c r="V109" s="11">
        <v>14</v>
      </c>
      <c r="W109" s="13">
        <f t="shared" si="3"/>
        <v>980</v>
      </c>
      <c r="X109" s="4" t="s">
        <v>4137</v>
      </c>
    </row>
    <row r="110" spans="1:24" ht="75" customHeight="1" x14ac:dyDescent="0.25">
      <c r="A110" s="4" t="s">
        <v>422</v>
      </c>
      <c r="B110" s="4"/>
      <c r="C110" s="4" t="s">
        <v>404</v>
      </c>
      <c r="D110" s="4" t="s">
        <v>423</v>
      </c>
      <c r="E110" s="4" t="s">
        <v>406</v>
      </c>
      <c r="F110" s="4" t="s">
        <v>23</v>
      </c>
      <c r="G110" s="4">
        <v>45334</v>
      </c>
      <c r="H110" s="4" t="s">
        <v>398</v>
      </c>
      <c r="I110" s="4" t="s">
        <v>69</v>
      </c>
      <c r="J110" s="4" t="s">
        <v>399</v>
      </c>
      <c r="K110" s="4" t="s">
        <v>400</v>
      </c>
      <c r="L110" s="4" t="s">
        <v>29</v>
      </c>
      <c r="M110" s="4" t="s">
        <v>40</v>
      </c>
      <c r="N110" s="4" t="s">
        <v>401</v>
      </c>
      <c r="O110" s="4" t="s">
        <v>402</v>
      </c>
      <c r="P110" s="4" t="s">
        <v>42</v>
      </c>
      <c r="Q110" s="4" t="s">
        <v>64</v>
      </c>
      <c r="R110" s="4">
        <v>119</v>
      </c>
      <c r="S110" s="5">
        <v>32.4</v>
      </c>
      <c r="T110" s="5">
        <f t="shared" si="2"/>
        <v>2268</v>
      </c>
      <c r="U110" s="9">
        <v>70</v>
      </c>
      <c r="V110" s="11">
        <v>14</v>
      </c>
      <c r="W110" s="13">
        <f t="shared" si="3"/>
        <v>980</v>
      </c>
      <c r="X110" s="4" t="s">
        <v>4137</v>
      </c>
    </row>
    <row r="111" spans="1:24" ht="75" customHeight="1" x14ac:dyDescent="0.25">
      <c r="A111" s="4" t="s">
        <v>424</v>
      </c>
      <c r="B111" s="4"/>
      <c r="C111" s="4" t="s">
        <v>404</v>
      </c>
      <c r="D111" s="4" t="s">
        <v>425</v>
      </c>
      <c r="E111" s="4" t="s">
        <v>406</v>
      </c>
      <c r="F111" s="4" t="s">
        <v>23</v>
      </c>
      <c r="G111" s="4">
        <v>45334</v>
      </c>
      <c r="H111" s="4" t="s">
        <v>398</v>
      </c>
      <c r="I111" s="4" t="s">
        <v>69</v>
      </c>
      <c r="J111" s="4" t="s">
        <v>399</v>
      </c>
      <c r="K111" s="4" t="s">
        <v>400</v>
      </c>
      <c r="L111" s="4" t="s">
        <v>29</v>
      </c>
      <c r="M111" s="4" t="s">
        <v>40</v>
      </c>
      <c r="N111" s="4" t="s">
        <v>401</v>
      </c>
      <c r="O111" s="4" t="s">
        <v>402</v>
      </c>
      <c r="P111" s="4" t="s">
        <v>42</v>
      </c>
      <c r="Q111" s="4" t="s">
        <v>64</v>
      </c>
      <c r="R111" s="4">
        <v>119</v>
      </c>
      <c r="S111" s="5">
        <v>32.4</v>
      </c>
      <c r="T111" s="5">
        <f t="shared" si="2"/>
        <v>2268</v>
      </c>
      <c r="U111" s="9">
        <v>70</v>
      </c>
      <c r="V111" s="11">
        <v>14</v>
      </c>
      <c r="W111" s="13">
        <f t="shared" si="3"/>
        <v>980</v>
      </c>
      <c r="X111" s="4" t="s">
        <v>4137</v>
      </c>
    </row>
    <row r="112" spans="1:24" ht="75" customHeight="1" x14ac:dyDescent="0.25">
      <c r="A112" s="4" t="s">
        <v>426</v>
      </c>
      <c r="B112" s="4"/>
      <c r="C112" s="4" t="s">
        <v>427</v>
      </c>
      <c r="D112" s="4" t="s">
        <v>428</v>
      </c>
      <c r="E112" s="4" t="s">
        <v>429</v>
      </c>
      <c r="F112" s="4" t="s">
        <v>23</v>
      </c>
      <c r="G112" s="4" t="s">
        <v>24</v>
      </c>
      <c r="H112" s="4" t="s">
        <v>398</v>
      </c>
      <c r="I112" s="4" t="s">
        <v>69</v>
      </c>
      <c r="J112" s="4" t="s">
        <v>417</v>
      </c>
      <c r="K112" s="4" t="s">
        <v>418</v>
      </c>
      <c r="L112" s="4" t="s">
        <v>29</v>
      </c>
      <c r="M112" s="4" t="s">
        <v>40</v>
      </c>
      <c r="N112" s="4" t="s">
        <v>401</v>
      </c>
      <c r="O112" s="4" t="s">
        <v>419</v>
      </c>
      <c r="P112" s="4" t="s">
        <v>42</v>
      </c>
      <c r="Q112" s="4" t="s">
        <v>52</v>
      </c>
      <c r="R112" s="4">
        <v>49</v>
      </c>
      <c r="S112" s="5">
        <v>13.34</v>
      </c>
      <c r="T112" s="5">
        <f t="shared" si="2"/>
        <v>1200.5999999999999</v>
      </c>
      <c r="U112" s="9">
        <v>90</v>
      </c>
      <c r="V112" s="11">
        <v>7.3</v>
      </c>
      <c r="W112" s="13">
        <f t="shared" si="3"/>
        <v>657</v>
      </c>
      <c r="X112" s="4" t="s">
        <v>4138</v>
      </c>
    </row>
    <row r="113" spans="1:24" ht="75" customHeight="1" x14ac:dyDescent="0.25">
      <c r="A113" s="4" t="s">
        <v>430</v>
      </c>
      <c r="B113" s="4"/>
      <c r="C113" s="4" t="s">
        <v>427</v>
      </c>
      <c r="D113" s="4" t="s">
        <v>431</v>
      </c>
      <c r="E113" s="4" t="s">
        <v>429</v>
      </c>
      <c r="F113" s="4" t="s">
        <v>23</v>
      </c>
      <c r="G113" s="4" t="s">
        <v>24</v>
      </c>
      <c r="H113" s="4" t="s">
        <v>398</v>
      </c>
      <c r="I113" s="4" t="s">
        <v>69</v>
      </c>
      <c r="J113" s="4" t="s">
        <v>417</v>
      </c>
      <c r="K113" s="4" t="s">
        <v>418</v>
      </c>
      <c r="L113" s="4" t="s">
        <v>29</v>
      </c>
      <c r="M113" s="4" t="s">
        <v>40</v>
      </c>
      <c r="N113" s="4" t="s">
        <v>401</v>
      </c>
      <c r="O113" s="4" t="s">
        <v>419</v>
      </c>
      <c r="P113" s="4" t="s">
        <v>42</v>
      </c>
      <c r="Q113" s="4" t="s">
        <v>52</v>
      </c>
      <c r="R113" s="4">
        <v>49</v>
      </c>
      <c r="S113" s="5">
        <v>13.34</v>
      </c>
      <c r="T113" s="5">
        <f t="shared" si="2"/>
        <v>1200.5999999999999</v>
      </c>
      <c r="U113" s="9">
        <v>90</v>
      </c>
      <c r="V113" s="11">
        <v>7.3</v>
      </c>
      <c r="W113" s="13">
        <f t="shared" si="3"/>
        <v>657</v>
      </c>
      <c r="X113" s="4" t="s">
        <v>4138</v>
      </c>
    </row>
    <row r="114" spans="1:24" ht="75" customHeight="1" x14ac:dyDescent="0.25">
      <c r="A114" s="4" t="s">
        <v>432</v>
      </c>
      <c r="B114" s="4"/>
      <c r="C114" s="4" t="s">
        <v>433</v>
      </c>
      <c r="D114" s="4" t="s">
        <v>434</v>
      </c>
      <c r="E114" s="4" t="s">
        <v>435</v>
      </c>
      <c r="F114" s="4" t="s">
        <v>23</v>
      </c>
      <c r="G114" s="4" t="s">
        <v>55</v>
      </c>
      <c r="H114" s="4" t="s">
        <v>398</v>
      </c>
      <c r="I114" s="4" t="s">
        <v>69</v>
      </c>
      <c r="J114" s="4" t="s">
        <v>436</v>
      </c>
      <c r="K114" s="4" t="s">
        <v>437</v>
      </c>
      <c r="L114" s="4" t="s">
        <v>29</v>
      </c>
      <c r="M114" s="4" t="s">
        <v>40</v>
      </c>
      <c r="N114" s="4" t="s">
        <v>401</v>
      </c>
      <c r="O114" s="4" t="s">
        <v>438</v>
      </c>
      <c r="P114" s="4" t="s">
        <v>42</v>
      </c>
      <c r="Q114" s="4" t="s">
        <v>439</v>
      </c>
      <c r="R114" s="4">
        <v>99</v>
      </c>
      <c r="S114" s="5">
        <v>26.95</v>
      </c>
      <c r="T114" s="5">
        <f t="shared" si="2"/>
        <v>2156</v>
      </c>
      <c r="U114" s="9">
        <v>80</v>
      </c>
      <c r="V114" s="11">
        <v>12.7</v>
      </c>
      <c r="W114" s="13">
        <f t="shared" si="3"/>
        <v>1016</v>
      </c>
      <c r="X114" s="4" t="s">
        <v>4139</v>
      </c>
    </row>
    <row r="115" spans="1:24" ht="75" customHeight="1" x14ac:dyDescent="0.25">
      <c r="A115" s="4" t="s">
        <v>440</v>
      </c>
      <c r="B115" s="4"/>
      <c r="C115" s="4" t="s">
        <v>441</v>
      </c>
      <c r="D115" s="4" t="s">
        <v>58</v>
      </c>
      <c r="E115" s="4" t="s">
        <v>442</v>
      </c>
      <c r="F115" s="4" t="s">
        <v>23</v>
      </c>
      <c r="G115" s="4" t="s">
        <v>55</v>
      </c>
      <c r="H115" s="4" t="s">
        <v>398</v>
      </c>
      <c r="I115" s="4" t="s">
        <v>69</v>
      </c>
      <c r="J115" s="4" t="s">
        <v>436</v>
      </c>
      <c r="K115" s="4" t="s">
        <v>437</v>
      </c>
      <c r="L115" s="4" t="s">
        <v>29</v>
      </c>
      <c r="M115" s="4" t="s">
        <v>40</v>
      </c>
      <c r="N115" s="4" t="s">
        <v>401</v>
      </c>
      <c r="O115" s="4" t="s">
        <v>438</v>
      </c>
      <c r="P115" s="4" t="s">
        <v>42</v>
      </c>
      <c r="Q115" s="4" t="s">
        <v>439</v>
      </c>
      <c r="R115" s="4">
        <v>99</v>
      </c>
      <c r="S115" s="5">
        <v>26.95</v>
      </c>
      <c r="T115" s="5">
        <f t="shared" si="2"/>
        <v>2156</v>
      </c>
      <c r="U115" s="9">
        <v>80</v>
      </c>
      <c r="V115" s="11">
        <v>12.7</v>
      </c>
      <c r="W115" s="13">
        <f t="shared" si="3"/>
        <v>1016</v>
      </c>
      <c r="X115" s="4" t="s">
        <v>4139</v>
      </c>
    </row>
    <row r="116" spans="1:24" ht="75" customHeight="1" x14ac:dyDescent="0.25">
      <c r="A116" s="4" t="s">
        <v>443</v>
      </c>
      <c r="B116" s="4"/>
      <c r="C116" s="4" t="s">
        <v>444</v>
      </c>
      <c r="D116" s="4" t="s">
        <v>445</v>
      </c>
      <c r="E116" s="4" t="s">
        <v>446</v>
      </c>
      <c r="F116" s="4" t="s">
        <v>23</v>
      </c>
      <c r="G116" s="4" t="s">
        <v>55</v>
      </c>
      <c r="H116" s="4" t="s">
        <v>398</v>
      </c>
      <c r="I116" s="4" t="s">
        <v>69</v>
      </c>
      <c r="J116" s="4" t="s">
        <v>70</v>
      </c>
      <c r="K116" s="4" t="s">
        <v>71</v>
      </c>
      <c r="L116" s="4" t="s">
        <v>29</v>
      </c>
      <c r="M116" s="4" t="s">
        <v>40</v>
      </c>
      <c r="N116" s="4" t="s">
        <v>401</v>
      </c>
      <c r="O116" s="4" t="s">
        <v>447</v>
      </c>
      <c r="P116" s="4" t="s">
        <v>42</v>
      </c>
      <c r="Q116" s="4" t="s">
        <v>43</v>
      </c>
      <c r="R116" s="4">
        <v>119</v>
      </c>
      <c r="S116" s="5">
        <v>32.4</v>
      </c>
      <c r="T116" s="5">
        <f t="shared" si="2"/>
        <v>583.19999999999993</v>
      </c>
      <c r="U116" s="9">
        <v>18</v>
      </c>
      <c r="V116" s="11">
        <v>14</v>
      </c>
      <c r="W116" s="13">
        <f t="shared" si="3"/>
        <v>252</v>
      </c>
      <c r="X116" s="4" t="s">
        <v>4140</v>
      </c>
    </row>
    <row r="117" spans="1:24" ht="75" customHeight="1" x14ac:dyDescent="0.25">
      <c r="A117" s="4" t="s">
        <v>448</v>
      </c>
      <c r="B117" s="4"/>
      <c r="C117" s="4" t="s">
        <v>449</v>
      </c>
      <c r="D117" s="4" t="s">
        <v>445</v>
      </c>
      <c r="E117" s="4" t="s">
        <v>450</v>
      </c>
      <c r="F117" s="4" t="s">
        <v>23</v>
      </c>
      <c r="G117" s="4" t="s">
        <v>55</v>
      </c>
      <c r="H117" s="4" t="s">
        <v>398</v>
      </c>
      <c r="I117" s="4" t="s">
        <v>69</v>
      </c>
      <c r="J117" s="4" t="s">
        <v>451</v>
      </c>
      <c r="K117" s="4" t="s">
        <v>452</v>
      </c>
      <c r="L117" s="4" t="s">
        <v>29</v>
      </c>
      <c r="M117" s="4" t="s">
        <v>40</v>
      </c>
      <c r="N117" s="4" t="s">
        <v>401</v>
      </c>
      <c r="O117" s="4" t="s">
        <v>453</v>
      </c>
      <c r="P117" s="4" t="s">
        <v>42</v>
      </c>
      <c r="Q117" s="4" t="s">
        <v>52</v>
      </c>
      <c r="R117" s="4">
        <v>209</v>
      </c>
      <c r="S117" s="5">
        <v>56.9</v>
      </c>
      <c r="T117" s="5">
        <f t="shared" si="2"/>
        <v>2276</v>
      </c>
      <c r="U117" s="9">
        <v>40</v>
      </c>
      <c r="V117" s="11">
        <v>22.4</v>
      </c>
      <c r="W117" s="13">
        <f t="shared" si="3"/>
        <v>896</v>
      </c>
      <c r="X117" s="4" t="s">
        <v>4141</v>
      </c>
    </row>
    <row r="118" spans="1:24" ht="75" customHeight="1" x14ac:dyDescent="0.25">
      <c r="A118" s="4" t="s">
        <v>454</v>
      </c>
      <c r="B118" s="4"/>
      <c r="C118" s="4" t="s">
        <v>455</v>
      </c>
      <c r="D118" s="4" t="s">
        <v>456</v>
      </c>
      <c r="E118" s="4" t="s">
        <v>457</v>
      </c>
      <c r="F118" s="4" t="s">
        <v>23</v>
      </c>
      <c r="G118" s="4" t="s">
        <v>55</v>
      </c>
      <c r="H118" s="4" t="s">
        <v>398</v>
      </c>
      <c r="I118" s="4" t="s">
        <v>69</v>
      </c>
      <c r="J118" s="4" t="s">
        <v>451</v>
      </c>
      <c r="K118" s="4" t="s">
        <v>458</v>
      </c>
      <c r="L118" s="4" t="s">
        <v>29</v>
      </c>
      <c r="M118" s="4" t="s">
        <v>40</v>
      </c>
      <c r="N118" s="4" t="s">
        <v>401</v>
      </c>
      <c r="O118" s="4" t="s">
        <v>459</v>
      </c>
      <c r="P118" s="4" t="s">
        <v>42</v>
      </c>
      <c r="Q118" s="4" t="s">
        <v>64</v>
      </c>
      <c r="R118" s="4">
        <v>79</v>
      </c>
      <c r="S118" s="5">
        <v>21.51</v>
      </c>
      <c r="T118" s="5">
        <f t="shared" si="2"/>
        <v>860.40000000000009</v>
      </c>
      <c r="U118" s="9">
        <v>40</v>
      </c>
      <c r="V118" s="11">
        <v>10.9</v>
      </c>
      <c r="W118" s="13">
        <f t="shared" si="3"/>
        <v>436</v>
      </c>
      <c r="X118" s="4" t="s">
        <v>4141</v>
      </c>
    </row>
    <row r="119" spans="1:24" ht="75" customHeight="1" x14ac:dyDescent="0.25">
      <c r="A119" s="4" t="s">
        <v>460</v>
      </c>
      <c r="B119" s="4"/>
      <c r="C119" s="4" t="s">
        <v>461</v>
      </c>
      <c r="D119" s="4" t="s">
        <v>462</v>
      </c>
      <c r="E119" s="4" t="s">
        <v>463</v>
      </c>
      <c r="F119" s="4" t="s">
        <v>23</v>
      </c>
      <c r="G119" s="4" t="s">
        <v>24</v>
      </c>
      <c r="H119" s="4" t="s">
        <v>398</v>
      </c>
      <c r="I119" s="4" t="s">
        <v>60</v>
      </c>
      <c r="J119" s="4" t="s">
        <v>137</v>
      </c>
      <c r="K119" s="4" t="s">
        <v>138</v>
      </c>
      <c r="L119" s="4" t="s">
        <v>29</v>
      </c>
      <c r="M119" s="4" t="s">
        <v>30</v>
      </c>
      <c r="N119" s="4" t="s">
        <v>401</v>
      </c>
      <c r="O119" s="4" t="s">
        <v>464</v>
      </c>
      <c r="P119" s="4" t="s">
        <v>42</v>
      </c>
      <c r="Q119" s="4" t="s">
        <v>34</v>
      </c>
      <c r="R119" s="4">
        <v>89</v>
      </c>
      <c r="S119" s="5">
        <v>24.23</v>
      </c>
      <c r="T119" s="5">
        <f t="shared" si="2"/>
        <v>726.9</v>
      </c>
      <c r="U119" s="9">
        <v>30</v>
      </c>
      <c r="V119" s="11">
        <v>11.8</v>
      </c>
      <c r="W119" s="13">
        <f t="shared" si="3"/>
        <v>354</v>
      </c>
      <c r="X119" s="4" t="s">
        <v>4114</v>
      </c>
    </row>
    <row r="120" spans="1:24" ht="75" customHeight="1" x14ac:dyDescent="0.25">
      <c r="A120" s="4" t="s">
        <v>465</v>
      </c>
      <c r="B120" s="4"/>
      <c r="C120" s="4" t="s">
        <v>466</v>
      </c>
      <c r="D120" s="4" t="s">
        <v>467</v>
      </c>
      <c r="E120" s="4" t="s">
        <v>468</v>
      </c>
      <c r="F120" s="4" t="s">
        <v>23</v>
      </c>
      <c r="G120" s="4" t="s">
        <v>24</v>
      </c>
      <c r="H120" s="4" t="s">
        <v>398</v>
      </c>
      <c r="I120" s="4" t="s">
        <v>60</v>
      </c>
      <c r="J120" s="4" t="s">
        <v>469</v>
      </c>
      <c r="K120" s="4" t="s">
        <v>470</v>
      </c>
      <c r="L120" s="4" t="s">
        <v>29</v>
      </c>
      <c r="M120" s="4" t="s">
        <v>30</v>
      </c>
      <c r="N120" s="4" t="s">
        <v>401</v>
      </c>
      <c r="O120" s="4" t="s">
        <v>464</v>
      </c>
      <c r="P120" s="4" t="s">
        <v>42</v>
      </c>
      <c r="Q120" s="4" t="s">
        <v>34</v>
      </c>
      <c r="R120" s="4">
        <v>119</v>
      </c>
      <c r="S120" s="5">
        <v>32.4</v>
      </c>
      <c r="T120" s="5">
        <f t="shared" si="2"/>
        <v>972</v>
      </c>
      <c r="U120" s="9">
        <v>30</v>
      </c>
      <c r="V120" s="11">
        <v>14</v>
      </c>
      <c r="W120" s="13">
        <f t="shared" si="3"/>
        <v>420</v>
      </c>
      <c r="X120" s="4" t="s">
        <v>4114</v>
      </c>
    </row>
    <row r="121" spans="1:24" ht="75" customHeight="1" x14ac:dyDescent="0.25">
      <c r="A121" s="4" t="s">
        <v>471</v>
      </c>
      <c r="B121" s="4"/>
      <c r="C121" s="4" t="s">
        <v>461</v>
      </c>
      <c r="D121" s="4" t="s">
        <v>472</v>
      </c>
      <c r="E121" s="4" t="s">
        <v>463</v>
      </c>
      <c r="F121" s="4" t="s">
        <v>23</v>
      </c>
      <c r="G121" s="4" t="s">
        <v>24</v>
      </c>
      <c r="H121" s="4" t="s">
        <v>398</v>
      </c>
      <c r="I121" s="4" t="s">
        <v>60</v>
      </c>
      <c r="J121" s="4" t="s">
        <v>137</v>
      </c>
      <c r="K121" s="4" t="s">
        <v>138</v>
      </c>
      <c r="L121" s="4" t="s">
        <v>29</v>
      </c>
      <c r="M121" s="4" t="s">
        <v>30</v>
      </c>
      <c r="N121" s="4" t="s">
        <v>401</v>
      </c>
      <c r="O121" s="4" t="s">
        <v>464</v>
      </c>
      <c r="P121" s="4" t="s">
        <v>42</v>
      </c>
      <c r="Q121" s="4" t="s">
        <v>34</v>
      </c>
      <c r="R121" s="4">
        <v>89</v>
      </c>
      <c r="S121" s="5">
        <v>24.23</v>
      </c>
      <c r="T121" s="5">
        <f t="shared" si="2"/>
        <v>726.9</v>
      </c>
      <c r="U121" s="9">
        <v>30</v>
      </c>
      <c r="V121" s="11">
        <v>11.8</v>
      </c>
      <c r="W121" s="13">
        <f t="shared" si="3"/>
        <v>354</v>
      </c>
      <c r="X121" s="4" t="s">
        <v>4114</v>
      </c>
    </row>
    <row r="122" spans="1:24" ht="75" customHeight="1" x14ac:dyDescent="0.25">
      <c r="A122" s="4" t="s">
        <v>473</v>
      </c>
      <c r="B122" s="4"/>
      <c r="C122" s="4" t="s">
        <v>466</v>
      </c>
      <c r="D122" s="4" t="s">
        <v>322</v>
      </c>
      <c r="E122" s="4" t="s">
        <v>468</v>
      </c>
      <c r="F122" s="4" t="s">
        <v>23</v>
      </c>
      <c r="G122" s="4" t="s">
        <v>24</v>
      </c>
      <c r="H122" s="4" t="s">
        <v>398</v>
      </c>
      <c r="I122" s="4" t="s">
        <v>60</v>
      </c>
      <c r="J122" s="4" t="s">
        <v>469</v>
      </c>
      <c r="K122" s="4" t="s">
        <v>470</v>
      </c>
      <c r="L122" s="4" t="s">
        <v>29</v>
      </c>
      <c r="M122" s="4" t="s">
        <v>30</v>
      </c>
      <c r="N122" s="4" t="s">
        <v>401</v>
      </c>
      <c r="O122" s="4" t="s">
        <v>464</v>
      </c>
      <c r="P122" s="4" t="s">
        <v>42</v>
      </c>
      <c r="Q122" s="4" t="s">
        <v>34</v>
      </c>
      <c r="R122" s="4">
        <v>119</v>
      </c>
      <c r="S122" s="5">
        <v>32.4</v>
      </c>
      <c r="T122" s="5">
        <f t="shared" si="2"/>
        <v>972</v>
      </c>
      <c r="U122" s="9">
        <v>30</v>
      </c>
      <c r="V122" s="11">
        <v>14</v>
      </c>
      <c r="W122" s="13">
        <f t="shared" si="3"/>
        <v>420</v>
      </c>
      <c r="X122" s="4" t="s">
        <v>4114</v>
      </c>
    </row>
    <row r="123" spans="1:24" ht="75" customHeight="1" x14ac:dyDescent="0.25">
      <c r="A123" s="4" t="s">
        <v>474</v>
      </c>
      <c r="B123" s="4"/>
      <c r="C123" s="4" t="s">
        <v>466</v>
      </c>
      <c r="D123" s="4" t="s">
        <v>462</v>
      </c>
      <c r="E123" s="4" t="s">
        <v>468</v>
      </c>
      <c r="F123" s="4" t="s">
        <v>23</v>
      </c>
      <c r="G123" s="4" t="s">
        <v>24</v>
      </c>
      <c r="H123" s="4" t="s">
        <v>398</v>
      </c>
      <c r="I123" s="4" t="s">
        <v>60</v>
      </c>
      <c r="J123" s="4" t="s">
        <v>469</v>
      </c>
      <c r="K123" s="4" t="s">
        <v>470</v>
      </c>
      <c r="L123" s="4" t="s">
        <v>29</v>
      </c>
      <c r="M123" s="4" t="s">
        <v>30</v>
      </c>
      <c r="N123" s="4" t="s">
        <v>401</v>
      </c>
      <c r="O123" s="4" t="s">
        <v>464</v>
      </c>
      <c r="P123" s="4" t="s">
        <v>42</v>
      </c>
      <c r="Q123" s="4" t="s">
        <v>34</v>
      </c>
      <c r="R123" s="4">
        <v>119</v>
      </c>
      <c r="S123" s="5">
        <v>32.4</v>
      </c>
      <c r="T123" s="5">
        <f t="shared" si="2"/>
        <v>972</v>
      </c>
      <c r="U123" s="9">
        <v>30</v>
      </c>
      <c r="V123" s="11">
        <v>14</v>
      </c>
      <c r="W123" s="13">
        <f t="shared" si="3"/>
        <v>420</v>
      </c>
      <c r="X123" s="4" t="s">
        <v>4114</v>
      </c>
    </row>
    <row r="124" spans="1:24" ht="75" customHeight="1" x14ac:dyDescent="0.25">
      <c r="A124" s="4" t="s">
        <v>475</v>
      </c>
      <c r="B124" s="4"/>
      <c r="C124" s="4" t="s">
        <v>461</v>
      </c>
      <c r="D124" s="4" t="s">
        <v>476</v>
      </c>
      <c r="E124" s="4" t="s">
        <v>463</v>
      </c>
      <c r="F124" s="4" t="s">
        <v>23</v>
      </c>
      <c r="G124" s="4" t="s">
        <v>24</v>
      </c>
      <c r="H124" s="4" t="s">
        <v>398</v>
      </c>
      <c r="I124" s="4" t="s">
        <v>60</v>
      </c>
      <c r="J124" s="4" t="s">
        <v>137</v>
      </c>
      <c r="K124" s="4" t="s">
        <v>138</v>
      </c>
      <c r="L124" s="4" t="s">
        <v>29</v>
      </c>
      <c r="M124" s="4" t="s">
        <v>30</v>
      </c>
      <c r="N124" s="4" t="s">
        <v>401</v>
      </c>
      <c r="O124" s="4" t="s">
        <v>464</v>
      </c>
      <c r="P124" s="4" t="s">
        <v>42</v>
      </c>
      <c r="Q124" s="4" t="s">
        <v>34</v>
      </c>
      <c r="R124" s="4">
        <v>89</v>
      </c>
      <c r="S124" s="5">
        <v>24.23</v>
      </c>
      <c r="T124" s="5">
        <f t="shared" si="2"/>
        <v>726.9</v>
      </c>
      <c r="U124" s="9">
        <v>30</v>
      </c>
      <c r="V124" s="11">
        <v>11.8</v>
      </c>
      <c r="W124" s="13">
        <f t="shared" si="3"/>
        <v>354</v>
      </c>
      <c r="X124" s="4" t="s">
        <v>4114</v>
      </c>
    </row>
    <row r="125" spans="1:24" ht="75" customHeight="1" x14ac:dyDescent="0.25">
      <c r="A125" s="4" t="s">
        <v>477</v>
      </c>
      <c r="B125" s="4"/>
      <c r="C125" s="4" t="s">
        <v>478</v>
      </c>
      <c r="D125" s="4" t="s">
        <v>467</v>
      </c>
      <c r="E125" s="4" t="s">
        <v>479</v>
      </c>
      <c r="F125" s="4" t="s">
        <v>23</v>
      </c>
      <c r="G125" s="4" t="s">
        <v>24</v>
      </c>
      <c r="H125" s="4" t="s">
        <v>398</v>
      </c>
      <c r="I125" s="4" t="s">
        <v>60</v>
      </c>
      <c r="J125" s="4" t="s">
        <v>137</v>
      </c>
      <c r="K125" s="4" t="s">
        <v>138</v>
      </c>
      <c r="L125" s="4" t="s">
        <v>107</v>
      </c>
      <c r="M125" s="4" t="s">
        <v>40</v>
      </c>
      <c r="N125" s="4" t="s">
        <v>401</v>
      </c>
      <c r="O125" s="4" t="s">
        <v>464</v>
      </c>
      <c r="P125" s="4" t="s">
        <v>42</v>
      </c>
      <c r="Q125" s="4" t="s">
        <v>34</v>
      </c>
      <c r="R125" s="4">
        <v>79</v>
      </c>
      <c r="S125" s="5">
        <v>21.51</v>
      </c>
      <c r="T125" s="5">
        <f t="shared" si="2"/>
        <v>645.30000000000007</v>
      </c>
      <c r="U125" s="9">
        <v>30</v>
      </c>
      <c r="V125" s="11">
        <v>10.9</v>
      </c>
      <c r="W125" s="13">
        <f t="shared" si="3"/>
        <v>327</v>
      </c>
      <c r="X125" s="4" t="s">
        <v>4129</v>
      </c>
    </row>
    <row r="126" spans="1:24" ht="75" customHeight="1" x14ac:dyDescent="0.25">
      <c r="A126" s="4" t="s">
        <v>480</v>
      </c>
      <c r="B126" s="4"/>
      <c r="C126" s="4" t="s">
        <v>478</v>
      </c>
      <c r="D126" s="4" t="s">
        <v>322</v>
      </c>
      <c r="E126" s="4" t="s">
        <v>479</v>
      </c>
      <c r="F126" s="4" t="s">
        <v>23</v>
      </c>
      <c r="G126" s="4" t="s">
        <v>24</v>
      </c>
      <c r="H126" s="4" t="s">
        <v>398</v>
      </c>
      <c r="I126" s="4" t="s">
        <v>60</v>
      </c>
      <c r="J126" s="4" t="s">
        <v>137</v>
      </c>
      <c r="K126" s="4" t="s">
        <v>138</v>
      </c>
      <c r="L126" s="4" t="s">
        <v>107</v>
      </c>
      <c r="M126" s="4" t="s">
        <v>40</v>
      </c>
      <c r="N126" s="4" t="s">
        <v>401</v>
      </c>
      <c r="O126" s="4" t="s">
        <v>464</v>
      </c>
      <c r="P126" s="4" t="s">
        <v>42</v>
      </c>
      <c r="Q126" s="4" t="s">
        <v>34</v>
      </c>
      <c r="R126" s="4">
        <v>79</v>
      </c>
      <c r="S126" s="5">
        <v>21.51</v>
      </c>
      <c r="T126" s="5">
        <f t="shared" si="2"/>
        <v>645.30000000000007</v>
      </c>
      <c r="U126" s="9">
        <v>30</v>
      </c>
      <c r="V126" s="11">
        <v>10.9</v>
      </c>
      <c r="W126" s="13">
        <f t="shared" si="3"/>
        <v>327</v>
      </c>
      <c r="X126" s="4" t="s">
        <v>4129</v>
      </c>
    </row>
    <row r="127" spans="1:24" ht="75" customHeight="1" x14ac:dyDescent="0.25">
      <c r="A127" s="4" t="s">
        <v>481</v>
      </c>
      <c r="B127" s="4"/>
      <c r="C127" s="4" t="s">
        <v>478</v>
      </c>
      <c r="D127" s="4" t="s">
        <v>102</v>
      </c>
      <c r="E127" s="4" t="s">
        <v>479</v>
      </c>
      <c r="F127" s="4" t="s">
        <v>23</v>
      </c>
      <c r="G127" s="4" t="s">
        <v>24</v>
      </c>
      <c r="H127" s="4" t="s">
        <v>398</v>
      </c>
      <c r="I127" s="4" t="s">
        <v>60</v>
      </c>
      <c r="J127" s="4" t="s">
        <v>137</v>
      </c>
      <c r="K127" s="4" t="s">
        <v>138</v>
      </c>
      <c r="L127" s="4" t="s">
        <v>107</v>
      </c>
      <c r="M127" s="4" t="s">
        <v>40</v>
      </c>
      <c r="N127" s="4" t="s">
        <v>401</v>
      </c>
      <c r="O127" s="4" t="s">
        <v>464</v>
      </c>
      <c r="P127" s="4" t="s">
        <v>42</v>
      </c>
      <c r="Q127" s="4" t="s">
        <v>34</v>
      </c>
      <c r="R127" s="4">
        <v>79</v>
      </c>
      <c r="S127" s="5">
        <v>21.51</v>
      </c>
      <c r="T127" s="5">
        <f t="shared" si="2"/>
        <v>645.30000000000007</v>
      </c>
      <c r="U127" s="9">
        <v>30</v>
      </c>
      <c r="V127" s="11">
        <v>10.9</v>
      </c>
      <c r="W127" s="13">
        <f t="shared" si="3"/>
        <v>327</v>
      </c>
      <c r="X127" s="4" t="s">
        <v>4129</v>
      </c>
    </row>
    <row r="128" spans="1:24" ht="75" customHeight="1" x14ac:dyDescent="0.25">
      <c r="A128" s="4" t="s">
        <v>482</v>
      </c>
      <c r="B128" s="4"/>
      <c r="C128" s="4" t="s">
        <v>461</v>
      </c>
      <c r="D128" s="4" t="s">
        <v>102</v>
      </c>
      <c r="E128" s="4" t="s">
        <v>463</v>
      </c>
      <c r="F128" s="4" t="s">
        <v>23</v>
      </c>
      <c r="G128" s="4" t="s">
        <v>24</v>
      </c>
      <c r="H128" s="4" t="s">
        <v>398</v>
      </c>
      <c r="I128" s="4" t="s">
        <v>60</v>
      </c>
      <c r="J128" s="4" t="s">
        <v>137</v>
      </c>
      <c r="K128" s="4" t="s">
        <v>138</v>
      </c>
      <c r="L128" s="4" t="s">
        <v>29</v>
      </c>
      <c r="M128" s="4" t="s">
        <v>30</v>
      </c>
      <c r="N128" s="4" t="s">
        <v>401</v>
      </c>
      <c r="O128" s="4" t="s">
        <v>464</v>
      </c>
      <c r="P128" s="4" t="s">
        <v>42</v>
      </c>
      <c r="Q128" s="4" t="s">
        <v>34</v>
      </c>
      <c r="R128" s="4">
        <v>89</v>
      </c>
      <c r="S128" s="5">
        <v>24.23</v>
      </c>
      <c r="T128" s="5">
        <f t="shared" si="2"/>
        <v>726.9</v>
      </c>
      <c r="U128" s="9">
        <v>30</v>
      </c>
      <c r="V128" s="11">
        <v>11.8</v>
      </c>
      <c r="W128" s="13">
        <f t="shared" si="3"/>
        <v>354</v>
      </c>
      <c r="X128" s="4" t="s">
        <v>4114</v>
      </c>
    </row>
    <row r="129" spans="1:24" ht="75" customHeight="1" x14ac:dyDescent="0.25">
      <c r="A129" s="4" t="s">
        <v>483</v>
      </c>
      <c r="B129" s="4"/>
      <c r="C129" s="4" t="s">
        <v>461</v>
      </c>
      <c r="D129" s="4" t="s">
        <v>467</v>
      </c>
      <c r="E129" s="4" t="s">
        <v>463</v>
      </c>
      <c r="F129" s="4" t="s">
        <v>23</v>
      </c>
      <c r="G129" s="4" t="s">
        <v>24</v>
      </c>
      <c r="H129" s="4" t="s">
        <v>398</v>
      </c>
      <c r="I129" s="4" t="s">
        <v>60</v>
      </c>
      <c r="J129" s="4" t="s">
        <v>137</v>
      </c>
      <c r="K129" s="4" t="s">
        <v>138</v>
      </c>
      <c r="L129" s="4" t="s">
        <v>29</v>
      </c>
      <c r="M129" s="4" t="s">
        <v>30</v>
      </c>
      <c r="N129" s="4" t="s">
        <v>401</v>
      </c>
      <c r="O129" s="4" t="s">
        <v>464</v>
      </c>
      <c r="P129" s="4" t="s">
        <v>42</v>
      </c>
      <c r="Q129" s="4" t="s">
        <v>34</v>
      </c>
      <c r="R129" s="4">
        <v>89</v>
      </c>
      <c r="S129" s="5">
        <v>24.23</v>
      </c>
      <c r="T129" s="5">
        <f t="shared" si="2"/>
        <v>726.9</v>
      </c>
      <c r="U129" s="9">
        <v>30</v>
      </c>
      <c r="V129" s="11">
        <v>11.8</v>
      </c>
      <c r="W129" s="13">
        <f t="shared" si="3"/>
        <v>354</v>
      </c>
      <c r="X129" s="4" t="s">
        <v>4114</v>
      </c>
    </row>
    <row r="130" spans="1:24" ht="75" customHeight="1" x14ac:dyDescent="0.25">
      <c r="A130" s="4" t="s">
        <v>484</v>
      </c>
      <c r="B130" s="4"/>
      <c r="C130" s="4" t="s">
        <v>461</v>
      </c>
      <c r="D130" s="4" t="s">
        <v>322</v>
      </c>
      <c r="E130" s="4" t="s">
        <v>463</v>
      </c>
      <c r="F130" s="4" t="s">
        <v>23</v>
      </c>
      <c r="G130" s="4" t="s">
        <v>24</v>
      </c>
      <c r="H130" s="4" t="s">
        <v>398</v>
      </c>
      <c r="I130" s="4" t="s">
        <v>60</v>
      </c>
      <c r="J130" s="4" t="s">
        <v>137</v>
      </c>
      <c r="K130" s="4" t="s">
        <v>138</v>
      </c>
      <c r="L130" s="4" t="s">
        <v>29</v>
      </c>
      <c r="M130" s="4" t="s">
        <v>30</v>
      </c>
      <c r="N130" s="4" t="s">
        <v>401</v>
      </c>
      <c r="O130" s="4" t="s">
        <v>464</v>
      </c>
      <c r="P130" s="4" t="s">
        <v>42</v>
      </c>
      <c r="Q130" s="4" t="s">
        <v>34</v>
      </c>
      <c r="R130" s="4">
        <v>89</v>
      </c>
      <c r="S130" s="5">
        <v>24.23</v>
      </c>
      <c r="T130" s="5">
        <f t="shared" ref="T130:T193" si="4">S130*U130</f>
        <v>726.9</v>
      </c>
      <c r="U130" s="9">
        <v>30</v>
      </c>
      <c r="V130" s="11">
        <v>11.8</v>
      </c>
      <c r="W130" s="13">
        <f t="shared" si="3"/>
        <v>354</v>
      </c>
      <c r="X130" s="4" t="s">
        <v>4114</v>
      </c>
    </row>
    <row r="131" spans="1:24" ht="75" customHeight="1" x14ac:dyDescent="0.25">
      <c r="A131" s="4" t="s">
        <v>485</v>
      </c>
      <c r="B131" s="4"/>
      <c r="C131" s="4" t="s">
        <v>466</v>
      </c>
      <c r="D131" s="4" t="s">
        <v>486</v>
      </c>
      <c r="E131" s="4" t="s">
        <v>468</v>
      </c>
      <c r="F131" s="4" t="s">
        <v>23</v>
      </c>
      <c r="G131" s="4" t="s">
        <v>24</v>
      </c>
      <c r="H131" s="4" t="s">
        <v>398</v>
      </c>
      <c r="I131" s="4" t="s">
        <v>60</v>
      </c>
      <c r="J131" s="4" t="s">
        <v>469</v>
      </c>
      <c r="K131" s="4" t="s">
        <v>470</v>
      </c>
      <c r="L131" s="4" t="s">
        <v>29</v>
      </c>
      <c r="M131" s="4" t="s">
        <v>30</v>
      </c>
      <c r="N131" s="4" t="s">
        <v>401</v>
      </c>
      <c r="O131" s="4" t="s">
        <v>464</v>
      </c>
      <c r="P131" s="4" t="s">
        <v>42</v>
      </c>
      <c r="Q131" s="4" t="s">
        <v>34</v>
      </c>
      <c r="R131" s="4">
        <v>119</v>
      </c>
      <c r="S131" s="5">
        <v>32.4</v>
      </c>
      <c r="T131" s="5">
        <f t="shared" si="4"/>
        <v>972</v>
      </c>
      <c r="U131" s="9">
        <v>30</v>
      </c>
      <c r="V131" s="11">
        <v>14</v>
      </c>
      <c r="W131" s="13">
        <f t="shared" ref="W131:W194" si="5">SUM(V131*U131)</f>
        <v>420</v>
      </c>
      <c r="X131" s="4" t="s">
        <v>4114</v>
      </c>
    </row>
    <row r="132" spans="1:24" ht="75" customHeight="1" x14ac:dyDescent="0.25">
      <c r="A132" s="4" t="s">
        <v>487</v>
      </c>
      <c r="B132" s="4"/>
      <c r="C132" s="4" t="s">
        <v>466</v>
      </c>
      <c r="D132" s="4" t="s">
        <v>488</v>
      </c>
      <c r="E132" s="4" t="s">
        <v>468</v>
      </c>
      <c r="F132" s="4" t="s">
        <v>23</v>
      </c>
      <c r="G132" s="4" t="s">
        <v>24</v>
      </c>
      <c r="H132" s="4" t="s">
        <v>398</v>
      </c>
      <c r="I132" s="4" t="s">
        <v>60</v>
      </c>
      <c r="J132" s="4" t="s">
        <v>469</v>
      </c>
      <c r="K132" s="4" t="s">
        <v>470</v>
      </c>
      <c r="L132" s="4" t="s">
        <v>29</v>
      </c>
      <c r="M132" s="4" t="s">
        <v>30</v>
      </c>
      <c r="N132" s="4" t="s">
        <v>401</v>
      </c>
      <c r="O132" s="4" t="s">
        <v>464</v>
      </c>
      <c r="P132" s="4" t="s">
        <v>42</v>
      </c>
      <c r="Q132" s="4" t="s">
        <v>34</v>
      </c>
      <c r="R132" s="4">
        <v>119</v>
      </c>
      <c r="S132" s="5">
        <v>32.4</v>
      </c>
      <c r="T132" s="5">
        <f t="shared" si="4"/>
        <v>972</v>
      </c>
      <c r="U132" s="9">
        <v>30</v>
      </c>
      <c r="V132" s="11">
        <v>14</v>
      </c>
      <c r="W132" s="13">
        <f t="shared" si="5"/>
        <v>420</v>
      </c>
      <c r="X132" s="4" t="s">
        <v>4114</v>
      </c>
    </row>
    <row r="133" spans="1:24" ht="75" customHeight="1" x14ac:dyDescent="0.25">
      <c r="A133" s="4" t="s">
        <v>489</v>
      </c>
      <c r="B133" s="4"/>
      <c r="C133" s="4" t="s">
        <v>466</v>
      </c>
      <c r="D133" s="4" t="s">
        <v>102</v>
      </c>
      <c r="E133" s="4" t="s">
        <v>468</v>
      </c>
      <c r="F133" s="4" t="s">
        <v>23</v>
      </c>
      <c r="G133" s="4" t="s">
        <v>24</v>
      </c>
      <c r="H133" s="4" t="s">
        <v>398</v>
      </c>
      <c r="I133" s="4" t="s">
        <v>60</v>
      </c>
      <c r="J133" s="4" t="s">
        <v>469</v>
      </c>
      <c r="K133" s="4" t="s">
        <v>470</v>
      </c>
      <c r="L133" s="4" t="s">
        <v>29</v>
      </c>
      <c r="M133" s="4" t="s">
        <v>30</v>
      </c>
      <c r="N133" s="4" t="s">
        <v>401</v>
      </c>
      <c r="O133" s="4" t="s">
        <v>464</v>
      </c>
      <c r="P133" s="4" t="s">
        <v>42</v>
      </c>
      <c r="Q133" s="4" t="s">
        <v>34</v>
      </c>
      <c r="R133" s="4">
        <v>119</v>
      </c>
      <c r="S133" s="5">
        <v>32.4</v>
      </c>
      <c r="T133" s="5">
        <f t="shared" si="4"/>
        <v>972</v>
      </c>
      <c r="U133" s="9">
        <v>30</v>
      </c>
      <c r="V133" s="11">
        <v>14</v>
      </c>
      <c r="W133" s="13">
        <f t="shared" si="5"/>
        <v>420</v>
      </c>
      <c r="X133" s="4" t="s">
        <v>4114</v>
      </c>
    </row>
    <row r="134" spans="1:24" ht="75" customHeight="1" x14ac:dyDescent="0.25">
      <c r="A134" s="4" t="s">
        <v>490</v>
      </c>
      <c r="B134" s="4"/>
      <c r="C134" s="4" t="s">
        <v>491</v>
      </c>
      <c r="D134" s="4" t="s">
        <v>102</v>
      </c>
      <c r="E134" s="4" t="s">
        <v>492</v>
      </c>
      <c r="F134" s="4" t="s">
        <v>23</v>
      </c>
      <c r="G134" s="4" t="s">
        <v>24</v>
      </c>
      <c r="H134" s="4" t="s">
        <v>398</v>
      </c>
      <c r="I134" s="4" t="s">
        <v>60</v>
      </c>
      <c r="J134" s="4" t="s">
        <v>469</v>
      </c>
      <c r="K134" s="4" t="s">
        <v>470</v>
      </c>
      <c r="L134" s="4" t="s">
        <v>107</v>
      </c>
      <c r="M134" s="4" t="s">
        <v>40</v>
      </c>
      <c r="N134" s="4" t="s">
        <v>401</v>
      </c>
      <c r="O134" s="4" t="s">
        <v>464</v>
      </c>
      <c r="P134" s="4" t="s">
        <v>42</v>
      </c>
      <c r="Q134" s="4" t="s">
        <v>34</v>
      </c>
      <c r="R134" s="4">
        <v>89</v>
      </c>
      <c r="S134" s="5">
        <v>24.23</v>
      </c>
      <c r="T134" s="5">
        <f t="shared" si="4"/>
        <v>726.9</v>
      </c>
      <c r="U134" s="9">
        <v>30</v>
      </c>
      <c r="V134" s="11">
        <v>11.8</v>
      </c>
      <c r="W134" s="13">
        <f t="shared" si="5"/>
        <v>354</v>
      </c>
      <c r="X134" s="4" t="s">
        <v>4129</v>
      </c>
    </row>
    <row r="135" spans="1:24" ht="75" customHeight="1" x14ac:dyDescent="0.25">
      <c r="A135" s="4" t="s">
        <v>493</v>
      </c>
      <c r="B135" s="4"/>
      <c r="C135" s="4" t="s">
        <v>491</v>
      </c>
      <c r="D135" s="4" t="s">
        <v>322</v>
      </c>
      <c r="E135" s="4" t="s">
        <v>492</v>
      </c>
      <c r="F135" s="4" t="s">
        <v>23</v>
      </c>
      <c r="G135" s="4" t="s">
        <v>24</v>
      </c>
      <c r="H135" s="4" t="s">
        <v>398</v>
      </c>
      <c r="I135" s="4" t="s">
        <v>60</v>
      </c>
      <c r="J135" s="4" t="s">
        <v>469</v>
      </c>
      <c r="K135" s="4" t="s">
        <v>470</v>
      </c>
      <c r="L135" s="4" t="s">
        <v>107</v>
      </c>
      <c r="M135" s="4" t="s">
        <v>40</v>
      </c>
      <c r="N135" s="4" t="s">
        <v>401</v>
      </c>
      <c r="O135" s="4" t="s">
        <v>464</v>
      </c>
      <c r="P135" s="4" t="s">
        <v>42</v>
      </c>
      <c r="Q135" s="4" t="s">
        <v>34</v>
      </c>
      <c r="R135" s="4">
        <v>89</v>
      </c>
      <c r="S135" s="5">
        <v>24.23</v>
      </c>
      <c r="T135" s="5">
        <f t="shared" si="4"/>
        <v>726.9</v>
      </c>
      <c r="U135" s="9">
        <v>30</v>
      </c>
      <c r="V135" s="11">
        <v>11.8</v>
      </c>
      <c r="W135" s="13">
        <f t="shared" si="5"/>
        <v>354</v>
      </c>
      <c r="X135" s="4" t="s">
        <v>4129</v>
      </c>
    </row>
    <row r="136" spans="1:24" ht="75" customHeight="1" x14ac:dyDescent="0.25">
      <c r="A136" s="4" t="s">
        <v>494</v>
      </c>
      <c r="B136" s="4"/>
      <c r="C136" s="4" t="s">
        <v>491</v>
      </c>
      <c r="D136" s="4" t="s">
        <v>467</v>
      </c>
      <c r="E136" s="4" t="s">
        <v>492</v>
      </c>
      <c r="F136" s="4" t="s">
        <v>23</v>
      </c>
      <c r="G136" s="4" t="s">
        <v>24</v>
      </c>
      <c r="H136" s="4" t="s">
        <v>398</v>
      </c>
      <c r="I136" s="4" t="s">
        <v>60</v>
      </c>
      <c r="J136" s="4" t="s">
        <v>469</v>
      </c>
      <c r="K136" s="4" t="s">
        <v>470</v>
      </c>
      <c r="L136" s="4" t="s">
        <v>107</v>
      </c>
      <c r="M136" s="4" t="s">
        <v>40</v>
      </c>
      <c r="N136" s="4" t="s">
        <v>401</v>
      </c>
      <c r="O136" s="4" t="s">
        <v>464</v>
      </c>
      <c r="P136" s="4" t="s">
        <v>42</v>
      </c>
      <c r="Q136" s="4" t="s">
        <v>34</v>
      </c>
      <c r="R136" s="4">
        <v>89</v>
      </c>
      <c r="S136" s="5">
        <v>24.23</v>
      </c>
      <c r="T136" s="5">
        <f t="shared" si="4"/>
        <v>726.9</v>
      </c>
      <c r="U136" s="9">
        <v>30</v>
      </c>
      <c r="V136" s="11">
        <v>11.8</v>
      </c>
      <c r="W136" s="13">
        <f t="shared" si="5"/>
        <v>354</v>
      </c>
      <c r="X136" s="4" t="s">
        <v>4129</v>
      </c>
    </row>
    <row r="137" spans="1:24" ht="75" customHeight="1" x14ac:dyDescent="0.25">
      <c r="A137" s="4" t="s">
        <v>495</v>
      </c>
      <c r="B137" s="4"/>
      <c r="C137" s="4" t="s">
        <v>496</v>
      </c>
      <c r="D137" s="4" t="s">
        <v>497</v>
      </c>
      <c r="E137" s="4" t="s">
        <v>498</v>
      </c>
      <c r="F137" s="4" t="s">
        <v>23</v>
      </c>
      <c r="G137" s="4" t="s">
        <v>24</v>
      </c>
      <c r="H137" s="4" t="s">
        <v>398</v>
      </c>
      <c r="I137" s="4" t="s">
        <v>69</v>
      </c>
      <c r="J137" s="4" t="s">
        <v>499</v>
      </c>
      <c r="K137" s="4" t="s">
        <v>500</v>
      </c>
      <c r="L137" s="4" t="s">
        <v>29</v>
      </c>
      <c r="M137" s="4" t="s">
        <v>30</v>
      </c>
      <c r="N137" s="4" t="s">
        <v>401</v>
      </c>
      <c r="O137" s="4" t="s">
        <v>501</v>
      </c>
      <c r="P137" s="4" t="s">
        <v>42</v>
      </c>
      <c r="Q137" s="4" t="s">
        <v>43</v>
      </c>
      <c r="R137" s="4">
        <v>49</v>
      </c>
      <c r="S137" s="5">
        <v>13.34</v>
      </c>
      <c r="T137" s="5">
        <f t="shared" si="4"/>
        <v>533.6</v>
      </c>
      <c r="U137" s="9">
        <v>40</v>
      </c>
      <c r="V137" s="11">
        <v>7.3</v>
      </c>
      <c r="W137" s="13">
        <f t="shared" si="5"/>
        <v>292</v>
      </c>
      <c r="X137" s="4" t="s">
        <v>4141</v>
      </c>
    </row>
    <row r="138" spans="1:24" ht="75" customHeight="1" x14ac:dyDescent="0.25">
      <c r="A138" s="4" t="s">
        <v>502</v>
      </c>
      <c r="B138" s="4"/>
      <c r="C138" s="4" t="s">
        <v>503</v>
      </c>
      <c r="D138" s="4" t="s">
        <v>504</v>
      </c>
      <c r="E138" s="4" t="s">
        <v>505</v>
      </c>
      <c r="F138" s="4" t="s">
        <v>23</v>
      </c>
      <c r="G138" s="4" t="s">
        <v>24</v>
      </c>
      <c r="H138" s="4" t="s">
        <v>398</v>
      </c>
      <c r="I138" s="4" t="s">
        <v>69</v>
      </c>
      <c r="J138" s="4" t="s">
        <v>399</v>
      </c>
      <c r="K138" s="4" t="s">
        <v>506</v>
      </c>
      <c r="L138" s="4" t="s">
        <v>29</v>
      </c>
      <c r="M138" s="4" t="s">
        <v>40</v>
      </c>
      <c r="N138" s="4" t="s">
        <v>401</v>
      </c>
      <c r="O138" s="4" t="s">
        <v>507</v>
      </c>
      <c r="P138" s="4" t="s">
        <v>42</v>
      </c>
      <c r="Q138" s="4" t="s">
        <v>52</v>
      </c>
      <c r="R138" s="4">
        <v>139</v>
      </c>
      <c r="S138" s="5">
        <v>37.840000000000003</v>
      </c>
      <c r="T138" s="5">
        <f t="shared" si="4"/>
        <v>2270.4</v>
      </c>
      <c r="U138" s="9">
        <v>60</v>
      </c>
      <c r="V138" s="11">
        <v>15.8</v>
      </c>
      <c r="W138" s="13">
        <f t="shared" si="5"/>
        <v>948</v>
      </c>
      <c r="X138" s="4" t="s">
        <v>4142</v>
      </c>
    </row>
    <row r="139" spans="1:24" ht="75" customHeight="1" x14ac:dyDescent="0.25">
      <c r="A139" s="4" t="s">
        <v>508</v>
      </c>
      <c r="B139" s="4"/>
      <c r="C139" s="4" t="s">
        <v>503</v>
      </c>
      <c r="D139" s="4" t="s">
        <v>509</v>
      </c>
      <c r="E139" s="4" t="s">
        <v>505</v>
      </c>
      <c r="F139" s="4" t="s">
        <v>23</v>
      </c>
      <c r="G139" s="4" t="s">
        <v>24</v>
      </c>
      <c r="H139" s="4" t="s">
        <v>398</v>
      </c>
      <c r="I139" s="4" t="s">
        <v>69</v>
      </c>
      <c r="J139" s="4" t="s">
        <v>399</v>
      </c>
      <c r="K139" s="4" t="s">
        <v>506</v>
      </c>
      <c r="L139" s="4" t="s">
        <v>29</v>
      </c>
      <c r="M139" s="4" t="s">
        <v>40</v>
      </c>
      <c r="N139" s="4" t="s">
        <v>401</v>
      </c>
      <c r="O139" s="4" t="s">
        <v>507</v>
      </c>
      <c r="P139" s="4" t="s">
        <v>42</v>
      </c>
      <c r="Q139" s="4" t="s">
        <v>52</v>
      </c>
      <c r="R139" s="4">
        <v>139</v>
      </c>
      <c r="S139" s="5">
        <v>37.840000000000003</v>
      </c>
      <c r="T139" s="5">
        <f t="shared" si="4"/>
        <v>2270.4</v>
      </c>
      <c r="U139" s="9">
        <v>60</v>
      </c>
      <c r="V139" s="11">
        <v>15.8</v>
      </c>
      <c r="W139" s="13">
        <f t="shared" si="5"/>
        <v>948</v>
      </c>
      <c r="X139" s="4" t="s">
        <v>4142</v>
      </c>
    </row>
    <row r="140" spans="1:24" ht="75" customHeight="1" x14ac:dyDescent="0.25">
      <c r="A140" s="4" t="s">
        <v>510</v>
      </c>
      <c r="B140" s="4"/>
      <c r="C140" s="4" t="s">
        <v>503</v>
      </c>
      <c r="D140" s="4" t="s">
        <v>511</v>
      </c>
      <c r="E140" s="4" t="s">
        <v>505</v>
      </c>
      <c r="F140" s="4" t="s">
        <v>23</v>
      </c>
      <c r="G140" s="4" t="s">
        <v>24</v>
      </c>
      <c r="H140" s="4" t="s">
        <v>398</v>
      </c>
      <c r="I140" s="4" t="s">
        <v>69</v>
      </c>
      <c r="J140" s="4" t="s">
        <v>399</v>
      </c>
      <c r="K140" s="4" t="s">
        <v>506</v>
      </c>
      <c r="L140" s="4" t="s">
        <v>29</v>
      </c>
      <c r="M140" s="4" t="s">
        <v>40</v>
      </c>
      <c r="N140" s="4" t="s">
        <v>401</v>
      </c>
      <c r="O140" s="4" t="s">
        <v>507</v>
      </c>
      <c r="P140" s="4" t="s">
        <v>42</v>
      </c>
      <c r="Q140" s="4" t="s">
        <v>52</v>
      </c>
      <c r="R140" s="4">
        <v>139</v>
      </c>
      <c r="S140" s="5">
        <v>37.840000000000003</v>
      </c>
      <c r="T140" s="5">
        <f t="shared" si="4"/>
        <v>2270.4</v>
      </c>
      <c r="U140" s="9">
        <v>60</v>
      </c>
      <c r="V140" s="11">
        <v>15.8</v>
      </c>
      <c r="W140" s="13">
        <f t="shared" si="5"/>
        <v>948</v>
      </c>
      <c r="X140" s="4" t="s">
        <v>4142</v>
      </c>
    </row>
    <row r="141" spans="1:24" ht="75" customHeight="1" x14ac:dyDescent="0.25">
      <c r="A141" s="4" t="s">
        <v>512</v>
      </c>
      <c r="B141" s="4"/>
      <c r="C141" s="4" t="s">
        <v>503</v>
      </c>
      <c r="D141" s="4" t="s">
        <v>513</v>
      </c>
      <c r="E141" s="4" t="s">
        <v>505</v>
      </c>
      <c r="F141" s="4" t="s">
        <v>23</v>
      </c>
      <c r="G141" s="4" t="s">
        <v>24</v>
      </c>
      <c r="H141" s="4" t="s">
        <v>398</v>
      </c>
      <c r="I141" s="4" t="s">
        <v>69</v>
      </c>
      <c r="J141" s="4" t="s">
        <v>399</v>
      </c>
      <c r="K141" s="4" t="s">
        <v>506</v>
      </c>
      <c r="L141" s="4" t="s">
        <v>29</v>
      </c>
      <c r="M141" s="4" t="s">
        <v>40</v>
      </c>
      <c r="N141" s="4" t="s">
        <v>401</v>
      </c>
      <c r="O141" s="4" t="s">
        <v>507</v>
      </c>
      <c r="P141" s="4" t="s">
        <v>42</v>
      </c>
      <c r="Q141" s="4" t="s">
        <v>52</v>
      </c>
      <c r="R141" s="4">
        <v>139</v>
      </c>
      <c r="S141" s="5">
        <v>37.840000000000003</v>
      </c>
      <c r="T141" s="5">
        <f t="shared" si="4"/>
        <v>2270.4</v>
      </c>
      <c r="U141" s="9">
        <v>60</v>
      </c>
      <c r="V141" s="11">
        <v>15.8</v>
      </c>
      <c r="W141" s="13">
        <f t="shared" si="5"/>
        <v>948</v>
      </c>
      <c r="X141" s="4" t="s">
        <v>4142</v>
      </c>
    </row>
    <row r="142" spans="1:24" ht="75" customHeight="1" x14ac:dyDescent="0.25">
      <c r="A142" s="4" t="s">
        <v>514</v>
      </c>
      <c r="B142" s="4"/>
      <c r="C142" s="4" t="s">
        <v>515</v>
      </c>
      <c r="D142" s="4" t="s">
        <v>516</v>
      </c>
      <c r="E142" s="4" t="s">
        <v>517</v>
      </c>
      <c r="F142" s="4" t="s">
        <v>23</v>
      </c>
      <c r="G142" s="4" t="s">
        <v>24</v>
      </c>
      <c r="H142" s="4" t="s">
        <v>398</v>
      </c>
      <c r="I142" s="4" t="s">
        <v>69</v>
      </c>
      <c r="J142" s="4" t="s">
        <v>417</v>
      </c>
      <c r="K142" s="4" t="s">
        <v>418</v>
      </c>
      <c r="L142" s="4" t="s">
        <v>29</v>
      </c>
      <c r="M142" s="4" t="s">
        <v>40</v>
      </c>
      <c r="N142" s="4" t="s">
        <v>401</v>
      </c>
      <c r="O142" s="4" t="s">
        <v>518</v>
      </c>
      <c r="P142" s="4" t="s">
        <v>42</v>
      </c>
      <c r="Q142" s="4" t="s">
        <v>52</v>
      </c>
      <c r="R142" s="4">
        <v>129</v>
      </c>
      <c r="S142" s="5">
        <v>35.119999999999997</v>
      </c>
      <c r="T142" s="5">
        <f t="shared" si="4"/>
        <v>4565.5999999999995</v>
      </c>
      <c r="U142" s="9">
        <v>130</v>
      </c>
      <c r="V142" s="11">
        <v>14.4</v>
      </c>
      <c r="W142" s="13">
        <f t="shared" si="5"/>
        <v>1872</v>
      </c>
      <c r="X142" s="4" t="s">
        <v>4143</v>
      </c>
    </row>
    <row r="143" spans="1:24" ht="75" customHeight="1" x14ac:dyDescent="0.25">
      <c r="A143" s="4" t="s">
        <v>519</v>
      </c>
      <c r="B143" s="4"/>
      <c r="C143" s="4" t="s">
        <v>515</v>
      </c>
      <c r="D143" s="4" t="s">
        <v>520</v>
      </c>
      <c r="E143" s="4" t="s">
        <v>517</v>
      </c>
      <c r="F143" s="4" t="s">
        <v>23</v>
      </c>
      <c r="G143" s="4" t="s">
        <v>24</v>
      </c>
      <c r="H143" s="4" t="s">
        <v>398</v>
      </c>
      <c r="I143" s="4" t="s">
        <v>69</v>
      </c>
      <c r="J143" s="4" t="s">
        <v>417</v>
      </c>
      <c r="K143" s="4" t="s">
        <v>418</v>
      </c>
      <c r="L143" s="4" t="s">
        <v>29</v>
      </c>
      <c r="M143" s="4" t="s">
        <v>40</v>
      </c>
      <c r="N143" s="4" t="s">
        <v>401</v>
      </c>
      <c r="O143" s="4" t="s">
        <v>518</v>
      </c>
      <c r="P143" s="4" t="s">
        <v>42</v>
      </c>
      <c r="Q143" s="4" t="s">
        <v>52</v>
      </c>
      <c r="R143" s="4">
        <v>129</v>
      </c>
      <c r="S143" s="5">
        <v>35.119999999999997</v>
      </c>
      <c r="T143" s="5">
        <f t="shared" si="4"/>
        <v>4565.5999999999995</v>
      </c>
      <c r="U143" s="9">
        <v>130</v>
      </c>
      <c r="V143" s="11">
        <v>14.4</v>
      </c>
      <c r="W143" s="13">
        <f t="shared" si="5"/>
        <v>1872</v>
      </c>
      <c r="X143" s="4" t="s">
        <v>4143</v>
      </c>
    </row>
    <row r="144" spans="1:24" ht="75" customHeight="1" x14ac:dyDescent="0.25">
      <c r="A144" s="4" t="s">
        <v>521</v>
      </c>
      <c r="B144" s="4"/>
      <c r="C144" s="4" t="s">
        <v>515</v>
      </c>
      <c r="D144" s="4" t="s">
        <v>522</v>
      </c>
      <c r="E144" s="4" t="s">
        <v>517</v>
      </c>
      <c r="F144" s="4" t="s">
        <v>23</v>
      </c>
      <c r="G144" s="4" t="s">
        <v>24</v>
      </c>
      <c r="H144" s="4" t="s">
        <v>398</v>
      </c>
      <c r="I144" s="4" t="s">
        <v>69</v>
      </c>
      <c r="J144" s="4" t="s">
        <v>417</v>
      </c>
      <c r="K144" s="4" t="s">
        <v>418</v>
      </c>
      <c r="L144" s="4" t="s">
        <v>29</v>
      </c>
      <c r="M144" s="4" t="s">
        <v>40</v>
      </c>
      <c r="N144" s="4" t="s">
        <v>401</v>
      </c>
      <c r="O144" s="4" t="s">
        <v>518</v>
      </c>
      <c r="P144" s="4" t="s">
        <v>42</v>
      </c>
      <c r="Q144" s="4" t="s">
        <v>52</v>
      </c>
      <c r="R144" s="4">
        <v>129</v>
      </c>
      <c r="S144" s="5">
        <v>35.119999999999997</v>
      </c>
      <c r="T144" s="5">
        <f t="shared" si="4"/>
        <v>4565.5999999999995</v>
      </c>
      <c r="U144" s="9">
        <v>130</v>
      </c>
      <c r="V144" s="11">
        <v>14.4</v>
      </c>
      <c r="W144" s="13">
        <f t="shared" si="5"/>
        <v>1872</v>
      </c>
      <c r="X144" s="4" t="s">
        <v>4143</v>
      </c>
    </row>
    <row r="145" spans="1:24" ht="75" customHeight="1" x14ac:dyDescent="0.25">
      <c r="A145" s="4" t="s">
        <v>523</v>
      </c>
      <c r="B145" s="4"/>
      <c r="C145" s="4" t="s">
        <v>515</v>
      </c>
      <c r="D145" s="4" t="s">
        <v>524</v>
      </c>
      <c r="E145" s="4" t="s">
        <v>517</v>
      </c>
      <c r="F145" s="4" t="s">
        <v>23</v>
      </c>
      <c r="G145" s="4" t="s">
        <v>24</v>
      </c>
      <c r="H145" s="4" t="s">
        <v>398</v>
      </c>
      <c r="I145" s="4" t="s">
        <v>69</v>
      </c>
      <c r="J145" s="4" t="s">
        <v>417</v>
      </c>
      <c r="K145" s="4" t="s">
        <v>418</v>
      </c>
      <c r="L145" s="4" t="s">
        <v>29</v>
      </c>
      <c r="M145" s="4" t="s">
        <v>40</v>
      </c>
      <c r="N145" s="4" t="s">
        <v>401</v>
      </c>
      <c r="O145" s="4" t="s">
        <v>518</v>
      </c>
      <c r="P145" s="4" t="s">
        <v>42</v>
      </c>
      <c r="Q145" s="4" t="s">
        <v>52</v>
      </c>
      <c r="R145" s="4">
        <v>129</v>
      </c>
      <c r="S145" s="5">
        <v>35.119999999999997</v>
      </c>
      <c r="T145" s="5">
        <f t="shared" si="4"/>
        <v>4565.5999999999995</v>
      </c>
      <c r="U145" s="9">
        <v>130</v>
      </c>
      <c r="V145" s="11">
        <v>14.4</v>
      </c>
      <c r="W145" s="13">
        <f t="shared" si="5"/>
        <v>1872</v>
      </c>
      <c r="X145" s="4" t="s">
        <v>4143</v>
      </c>
    </row>
    <row r="146" spans="1:24" ht="75" customHeight="1" x14ac:dyDescent="0.25">
      <c r="A146" s="4" t="s">
        <v>525</v>
      </c>
      <c r="B146" s="4"/>
      <c r="C146" s="4" t="s">
        <v>526</v>
      </c>
      <c r="D146" s="4" t="s">
        <v>527</v>
      </c>
      <c r="E146" s="4" t="s">
        <v>528</v>
      </c>
      <c r="F146" s="4" t="s">
        <v>23</v>
      </c>
      <c r="G146" s="4" t="s">
        <v>24</v>
      </c>
      <c r="H146" s="4" t="s">
        <v>398</v>
      </c>
      <c r="I146" s="4" t="s">
        <v>60</v>
      </c>
      <c r="J146" s="4" t="s">
        <v>469</v>
      </c>
      <c r="K146" s="4" t="s">
        <v>470</v>
      </c>
      <c r="L146" s="4" t="s">
        <v>29</v>
      </c>
      <c r="M146" s="4" t="s">
        <v>30</v>
      </c>
      <c r="N146" s="4" t="s">
        <v>401</v>
      </c>
      <c r="O146" s="4" t="s">
        <v>529</v>
      </c>
      <c r="P146" s="4" t="s">
        <v>42</v>
      </c>
      <c r="Q146" s="4" t="s">
        <v>34</v>
      </c>
      <c r="R146" s="4">
        <v>479</v>
      </c>
      <c r="S146" s="5">
        <v>130.41</v>
      </c>
      <c r="T146" s="5">
        <f t="shared" si="4"/>
        <v>3912.2999999999997</v>
      </c>
      <c r="U146" s="9">
        <v>30</v>
      </c>
      <c r="V146" s="11">
        <v>48.6</v>
      </c>
      <c r="W146" s="13">
        <f t="shared" si="5"/>
        <v>1458</v>
      </c>
      <c r="X146" s="4" t="s">
        <v>4114</v>
      </c>
    </row>
    <row r="147" spans="1:24" ht="75" customHeight="1" x14ac:dyDescent="0.25">
      <c r="A147" s="4" t="s">
        <v>530</v>
      </c>
      <c r="B147" s="4"/>
      <c r="C147" s="4" t="s">
        <v>531</v>
      </c>
      <c r="D147" s="4" t="s">
        <v>532</v>
      </c>
      <c r="E147" s="4" t="s">
        <v>533</v>
      </c>
      <c r="F147" s="4" t="s">
        <v>23</v>
      </c>
      <c r="G147" s="4" t="s">
        <v>24</v>
      </c>
      <c r="H147" s="4" t="s">
        <v>398</v>
      </c>
      <c r="I147" s="4" t="s">
        <v>60</v>
      </c>
      <c r="J147" s="4" t="s">
        <v>469</v>
      </c>
      <c r="K147" s="4" t="s">
        <v>470</v>
      </c>
      <c r="L147" s="4" t="s">
        <v>29</v>
      </c>
      <c r="M147" s="4" t="s">
        <v>30</v>
      </c>
      <c r="N147" s="4" t="s">
        <v>401</v>
      </c>
      <c r="O147" s="4" t="s">
        <v>534</v>
      </c>
      <c r="P147" s="4" t="s">
        <v>42</v>
      </c>
      <c r="Q147" s="4" t="s">
        <v>111</v>
      </c>
      <c r="R147" s="4">
        <v>479</v>
      </c>
      <c r="S147" s="5">
        <v>130.41</v>
      </c>
      <c r="T147" s="5">
        <f t="shared" si="4"/>
        <v>3912.2999999999997</v>
      </c>
      <c r="U147" s="9">
        <v>30</v>
      </c>
      <c r="V147" s="11">
        <v>48.6</v>
      </c>
      <c r="W147" s="13">
        <f t="shared" si="5"/>
        <v>1458</v>
      </c>
      <c r="X147" s="4" t="s">
        <v>4114</v>
      </c>
    </row>
    <row r="148" spans="1:24" ht="75" customHeight="1" x14ac:dyDescent="0.25">
      <c r="A148" s="4" t="s">
        <v>535</v>
      </c>
      <c r="B148" s="4"/>
      <c r="C148" s="4" t="s">
        <v>536</v>
      </c>
      <c r="D148" s="4" t="s">
        <v>58</v>
      </c>
      <c r="E148" s="4" t="s">
        <v>537</v>
      </c>
      <c r="F148" s="4" t="s">
        <v>23</v>
      </c>
      <c r="G148" s="4" t="s">
        <v>24</v>
      </c>
      <c r="H148" s="4" t="s">
        <v>398</v>
      </c>
      <c r="I148" s="4" t="s">
        <v>60</v>
      </c>
      <c r="J148" s="4" t="s">
        <v>137</v>
      </c>
      <c r="K148" s="4" t="s">
        <v>138</v>
      </c>
      <c r="L148" s="4" t="s">
        <v>29</v>
      </c>
      <c r="M148" s="4" t="s">
        <v>30</v>
      </c>
      <c r="N148" s="4" t="s">
        <v>401</v>
      </c>
      <c r="O148" s="4" t="s">
        <v>464</v>
      </c>
      <c r="P148" s="4" t="s">
        <v>42</v>
      </c>
      <c r="Q148" s="4" t="s">
        <v>34</v>
      </c>
      <c r="R148" s="4">
        <v>209</v>
      </c>
      <c r="S148" s="5">
        <v>56.9</v>
      </c>
      <c r="T148" s="5">
        <f t="shared" si="4"/>
        <v>1707</v>
      </c>
      <c r="U148" s="9">
        <v>30</v>
      </c>
      <c r="V148" s="11">
        <v>22.4</v>
      </c>
      <c r="W148" s="13">
        <f t="shared" si="5"/>
        <v>672</v>
      </c>
      <c r="X148" s="4" t="s">
        <v>4114</v>
      </c>
    </row>
    <row r="149" spans="1:24" ht="75" customHeight="1" x14ac:dyDescent="0.25">
      <c r="A149" s="4" t="s">
        <v>538</v>
      </c>
      <c r="B149" s="4"/>
      <c r="C149" s="4" t="s">
        <v>539</v>
      </c>
      <c r="D149" s="4" t="s">
        <v>415</v>
      </c>
      <c r="E149" s="4" t="s">
        <v>540</v>
      </c>
      <c r="F149" s="4" t="s">
        <v>23</v>
      </c>
      <c r="G149" s="4" t="s">
        <v>24</v>
      </c>
      <c r="H149" s="4" t="s">
        <v>398</v>
      </c>
      <c r="I149" s="4" t="s">
        <v>69</v>
      </c>
      <c r="J149" s="4" t="s">
        <v>417</v>
      </c>
      <c r="K149" s="4" t="s">
        <v>418</v>
      </c>
      <c r="L149" s="4" t="s">
        <v>107</v>
      </c>
      <c r="M149" s="4" t="s">
        <v>40</v>
      </c>
      <c r="N149" s="4" t="s">
        <v>401</v>
      </c>
      <c r="O149" s="4" t="s">
        <v>419</v>
      </c>
      <c r="P149" s="4" t="s">
        <v>42</v>
      </c>
      <c r="Q149" s="4" t="s">
        <v>64</v>
      </c>
      <c r="R149" s="4">
        <v>99</v>
      </c>
      <c r="S149" s="5">
        <v>26.95</v>
      </c>
      <c r="T149" s="5">
        <f t="shared" si="4"/>
        <v>4042.5</v>
      </c>
      <c r="U149" s="9">
        <v>150</v>
      </c>
      <c r="V149" s="11">
        <v>12.7</v>
      </c>
      <c r="W149" s="13">
        <f t="shared" si="5"/>
        <v>1905</v>
      </c>
      <c r="X149" s="4" t="s">
        <v>4144</v>
      </c>
    </row>
    <row r="150" spans="1:24" ht="75" customHeight="1" x14ac:dyDescent="0.25">
      <c r="A150" s="4" t="s">
        <v>541</v>
      </c>
      <c r="B150" s="4"/>
      <c r="C150" s="4" t="s">
        <v>542</v>
      </c>
      <c r="D150" s="4" t="s">
        <v>543</v>
      </c>
      <c r="E150" s="4" t="s">
        <v>544</v>
      </c>
      <c r="F150" s="4" t="s">
        <v>23</v>
      </c>
      <c r="G150" s="4" t="s">
        <v>24</v>
      </c>
      <c r="H150" s="4" t="s">
        <v>398</v>
      </c>
      <c r="I150" s="4" t="s">
        <v>69</v>
      </c>
      <c r="J150" s="4" t="s">
        <v>399</v>
      </c>
      <c r="K150" s="4" t="s">
        <v>545</v>
      </c>
      <c r="L150" s="4" t="s">
        <v>29</v>
      </c>
      <c r="M150" s="4" t="s">
        <v>30</v>
      </c>
      <c r="N150" s="4" t="s">
        <v>401</v>
      </c>
      <c r="O150" s="4" t="s">
        <v>546</v>
      </c>
      <c r="P150" s="4" t="s">
        <v>42</v>
      </c>
      <c r="Q150" s="4" t="s">
        <v>64</v>
      </c>
      <c r="R150" s="4">
        <v>119</v>
      </c>
      <c r="S150" s="5">
        <v>32.4</v>
      </c>
      <c r="T150" s="5">
        <f t="shared" si="4"/>
        <v>2268</v>
      </c>
      <c r="U150" s="9">
        <v>70</v>
      </c>
      <c r="V150" s="11">
        <v>14</v>
      </c>
      <c r="W150" s="13">
        <f t="shared" si="5"/>
        <v>980</v>
      </c>
      <c r="X150" s="4" t="s">
        <v>4137</v>
      </c>
    </row>
    <row r="151" spans="1:24" ht="75" customHeight="1" x14ac:dyDescent="0.25">
      <c r="A151" s="4" t="s">
        <v>547</v>
      </c>
      <c r="B151" s="4"/>
      <c r="C151" s="4" t="s">
        <v>548</v>
      </c>
      <c r="D151" s="4" t="s">
        <v>549</v>
      </c>
      <c r="E151" s="4" t="s">
        <v>550</v>
      </c>
      <c r="F151" s="4" t="s">
        <v>23</v>
      </c>
      <c r="G151" s="4" t="s">
        <v>24</v>
      </c>
      <c r="H151" s="4" t="s">
        <v>398</v>
      </c>
      <c r="I151" s="4" t="s">
        <v>69</v>
      </c>
      <c r="J151" s="4" t="s">
        <v>399</v>
      </c>
      <c r="K151" s="4" t="s">
        <v>551</v>
      </c>
      <c r="L151" s="4" t="s">
        <v>29</v>
      </c>
      <c r="M151" s="4" t="s">
        <v>40</v>
      </c>
      <c r="N151" s="4" t="s">
        <v>401</v>
      </c>
      <c r="O151" s="4" t="s">
        <v>552</v>
      </c>
      <c r="P151" s="4" t="s">
        <v>42</v>
      </c>
      <c r="Q151" s="4" t="s">
        <v>64</v>
      </c>
      <c r="R151" s="4">
        <v>69</v>
      </c>
      <c r="S151" s="5">
        <v>18.79</v>
      </c>
      <c r="T151" s="5">
        <f t="shared" si="4"/>
        <v>751.59999999999991</v>
      </c>
      <c r="U151" s="9">
        <v>40</v>
      </c>
      <c r="V151" s="11">
        <v>9.1</v>
      </c>
      <c r="W151" s="13">
        <f t="shared" si="5"/>
        <v>364</v>
      </c>
      <c r="X151" s="6">
        <v>14611</v>
      </c>
    </row>
    <row r="152" spans="1:24" ht="75" customHeight="1" x14ac:dyDescent="0.25">
      <c r="A152" s="4" t="s">
        <v>553</v>
      </c>
      <c r="B152" s="4"/>
      <c r="C152" s="4" t="s">
        <v>554</v>
      </c>
      <c r="D152" s="4" t="s">
        <v>555</v>
      </c>
      <c r="E152" s="4" t="s">
        <v>556</v>
      </c>
      <c r="F152" s="4" t="s">
        <v>23</v>
      </c>
      <c r="G152" s="4" t="s">
        <v>55</v>
      </c>
      <c r="H152" s="4" t="s">
        <v>398</v>
      </c>
      <c r="I152" s="4" t="s">
        <v>26</v>
      </c>
      <c r="J152" s="4" t="s">
        <v>27</v>
      </c>
      <c r="K152" s="4" t="s">
        <v>557</v>
      </c>
      <c r="L152" s="4" t="s">
        <v>29</v>
      </c>
      <c r="M152" s="4" t="s">
        <v>40</v>
      </c>
      <c r="N152" s="4" t="s">
        <v>401</v>
      </c>
      <c r="O152" s="4" t="s">
        <v>558</v>
      </c>
      <c r="P152" s="4" t="s">
        <v>42</v>
      </c>
      <c r="Q152" s="4" t="s">
        <v>43</v>
      </c>
      <c r="R152" s="4">
        <v>1249</v>
      </c>
      <c r="S152" s="5">
        <v>340.05</v>
      </c>
      <c r="T152" s="5">
        <f t="shared" si="4"/>
        <v>13602</v>
      </c>
      <c r="U152" s="9">
        <v>40</v>
      </c>
      <c r="V152" s="11">
        <v>129.5</v>
      </c>
      <c r="W152" s="13">
        <f t="shared" si="5"/>
        <v>5180</v>
      </c>
      <c r="X152" s="4" t="s">
        <v>4145</v>
      </c>
    </row>
    <row r="153" spans="1:24" ht="75" customHeight="1" x14ac:dyDescent="0.25">
      <c r="A153" s="4" t="s">
        <v>559</v>
      </c>
      <c r="B153" s="4"/>
      <c r="C153" s="4" t="s">
        <v>560</v>
      </c>
      <c r="D153" s="4" t="s">
        <v>555</v>
      </c>
      <c r="E153" s="4" t="s">
        <v>561</v>
      </c>
      <c r="F153" s="4" t="s">
        <v>23</v>
      </c>
      <c r="G153" s="4" t="s">
        <v>55</v>
      </c>
      <c r="H153" s="4" t="s">
        <v>398</v>
      </c>
      <c r="I153" s="4" t="s">
        <v>26</v>
      </c>
      <c r="J153" s="4" t="s">
        <v>27</v>
      </c>
      <c r="K153" s="4" t="s">
        <v>562</v>
      </c>
      <c r="L153" s="4" t="s">
        <v>50</v>
      </c>
      <c r="M153" s="4" t="s">
        <v>40</v>
      </c>
      <c r="N153" s="4" t="s">
        <v>401</v>
      </c>
      <c r="O153" s="4" t="s">
        <v>32</v>
      </c>
      <c r="P153" s="4" t="s">
        <v>42</v>
      </c>
      <c r="Q153" s="4" t="s">
        <v>111</v>
      </c>
      <c r="R153" s="4">
        <v>329</v>
      </c>
      <c r="S153" s="5">
        <v>89.57</v>
      </c>
      <c r="T153" s="5">
        <f t="shared" si="4"/>
        <v>8061.2999999999993</v>
      </c>
      <c r="U153" s="9">
        <v>90</v>
      </c>
      <c r="V153" s="11">
        <v>34</v>
      </c>
      <c r="W153" s="13">
        <f t="shared" si="5"/>
        <v>3060</v>
      </c>
      <c r="X153" s="4" t="s">
        <v>4146</v>
      </c>
    </row>
    <row r="154" spans="1:24" ht="75" customHeight="1" x14ac:dyDescent="0.25">
      <c r="A154" s="4" t="s">
        <v>563</v>
      </c>
      <c r="B154" s="4"/>
      <c r="C154" s="4" t="s">
        <v>564</v>
      </c>
      <c r="D154" s="4" t="s">
        <v>555</v>
      </c>
      <c r="E154" s="4" t="s">
        <v>565</v>
      </c>
      <c r="F154" s="4" t="s">
        <v>23</v>
      </c>
      <c r="G154" s="4" t="s">
        <v>55</v>
      </c>
      <c r="H154" s="4" t="s">
        <v>398</v>
      </c>
      <c r="I154" s="4" t="s">
        <v>26</v>
      </c>
      <c r="J154" s="4" t="s">
        <v>27</v>
      </c>
      <c r="K154" s="4" t="s">
        <v>557</v>
      </c>
      <c r="L154" s="4" t="s">
        <v>29</v>
      </c>
      <c r="M154" s="4" t="s">
        <v>40</v>
      </c>
      <c r="N154" s="4" t="s">
        <v>401</v>
      </c>
      <c r="O154" s="4" t="s">
        <v>558</v>
      </c>
      <c r="P154" s="4" t="s">
        <v>42</v>
      </c>
      <c r="Q154" s="4" t="s">
        <v>111</v>
      </c>
      <c r="R154" s="4">
        <v>449</v>
      </c>
      <c r="S154" s="5">
        <v>122.24</v>
      </c>
      <c r="T154" s="5">
        <f t="shared" si="4"/>
        <v>5500.8</v>
      </c>
      <c r="U154" s="9">
        <v>45</v>
      </c>
      <c r="V154" s="11">
        <v>44.6</v>
      </c>
      <c r="W154" s="13">
        <f t="shared" si="5"/>
        <v>2007</v>
      </c>
      <c r="X154" s="4" t="s">
        <v>4125</v>
      </c>
    </row>
    <row r="155" spans="1:24" ht="75" customHeight="1" x14ac:dyDescent="0.25">
      <c r="A155" s="4" t="s">
        <v>566</v>
      </c>
      <c r="B155" s="4"/>
      <c r="C155" s="4" t="s">
        <v>567</v>
      </c>
      <c r="D155" s="4" t="s">
        <v>568</v>
      </c>
      <c r="E155" s="4" t="s">
        <v>569</v>
      </c>
      <c r="F155" s="4" t="s">
        <v>23</v>
      </c>
      <c r="G155" s="4" t="s">
        <v>55</v>
      </c>
      <c r="H155" s="4" t="s">
        <v>398</v>
      </c>
      <c r="I155" s="4" t="s">
        <v>26</v>
      </c>
      <c r="J155" s="4" t="s">
        <v>27</v>
      </c>
      <c r="K155" s="4" t="s">
        <v>562</v>
      </c>
      <c r="L155" s="4" t="s">
        <v>29</v>
      </c>
      <c r="M155" s="4" t="s">
        <v>40</v>
      </c>
      <c r="N155" s="4" t="s">
        <v>401</v>
      </c>
      <c r="O155" s="4" t="s">
        <v>32</v>
      </c>
      <c r="P155" s="4" t="s">
        <v>42</v>
      </c>
      <c r="Q155" s="4" t="s">
        <v>111</v>
      </c>
      <c r="R155" s="4">
        <v>449</v>
      </c>
      <c r="S155" s="5">
        <v>122.24</v>
      </c>
      <c r="T155" s="5">
        <f t="shared" si="4"/>
        <v>6112</v>
      </c>
      <c r="U155" s="9">
        <v>50</v>
      </c>
      <c r="V155" s="11">
        <v>44.6</v>
      </c>
      <c r="W155" s="13">
        <f t="shared" si="5"/>
        <v>2230</v>
      </c>
      <c r="X155" s="4" t="s">
        <v>4147</v>
      </c>
    </row>
    <row r="156" spans="1:24" ht="75" customHeight="1" x14ac:dyDescent="0.25">
      <c r="A156" s="4" t="s">
        <v>570</v>
      </c>
      <c r="B156" s="4"/>
      <c r="C156" s="4" t="s">
        <v>571</v>
      </c>
      <c r="D156" s="4" t="s">
        <v>572</v>
      </c>
      <c r="E156" s="4" t="s">
        <v>573</v>
      </c>
      <c r="F156" s="4" t="s">
        <v>23</v>
      </c>
      <c r="G156" s="4" t="s">
        <v>55</v>
      </c>
      <c r="H156" s="4" t="s">
        <v>398</v>
      </c>
      <c r="I156" s="4" t="s">
        <v>26</v>
      </c>
      <c r="J156" s="4" t="s">
        <v>27</v>
      </c>
      <c r="K156" s="4" t="s">
        <v>562</v>
      </c>
      <c r="L156" s="4" t="s">
        <v>29</v>
      </c>
      <c r="M156" s="4" t="s">
        <v>40</v>
      </c>
      <c r="N156" s="4" t="s">
        <v>401</v>
      </c>
      <c r="O156" s="4" t="s">
        <v>574</v>
      </c>
      <c r="P156" s="4" t="s">
        <v>42</v>
      </c>
      <c r="Q156" s="4" t="s">
        <v>52</v>
      </c>
      <c r="R156" s="4">
        <v>449</v>
      </c>
      <c r="S156" s="5">
        <v>122.24</v>
      </c>
      <c r="T156" s="5">
        <f t="shared" si="4"/>
        <v>6112</v>
      </c>
      <c r="U156" s="9">
        <v>50</v>
      </c>
      <c r="V156" s="11">
        <v>44.6</v>
      </c>
      <c r="W156" s="13">
        <f t="shared" si="5"/>
        <v>2230</v>
      </c>
      <c r="X156" s="4" t="s">
        <v>4147</v>
      </c>
    </row>
    <row r="157" spans="1:24" ht="75" customHeight="1" x14ac:dyDescent="0.25">
      <c r="A157" s="4" t="s">
        <v>575</v>
      </c>
      <c r="B157" s="4"/>
      <c r="C157" s="4" t="s">
        <v>576</v>
      </c>
      <c r="D157" s="4" t="s">
        <v>555</v>
      </c>
      <c r="E157" s="4" t="s">
        <v>577</v>
      </c>
      <c r="F157" s="4" t="s">
        <v>23</v>
      </c>
      <c r="G157" s="4" t="s">
        <v>55</v>
      </c>
      <c r="H157" s="4" t="s">
        <v>398</v>
      </c>
      <c r="I157" s="4" t="s">
        <v>26</v>
      </c>
      <c r="J157" s="4" t="s">
        <v>27</v>
      </c>
      <c r="K157" s="4" t="s">
        <v>557</v>
      </c>
      <c r="L157" s="4" t="s">
        <v>50</v>
      </c>
      <c r="M157" s="4" t="s">
        <v>40</v>
      </c>
      <c r="N157" s="4" t="s">
        <v>401</v>
      </c>
      <c r="O157" s="4" t="s">
        <v>558</v>
      </c>
      <c r="P157" s="4" t="s">
        <v>42</v>
      </c>
      <c r="Q157" s="4" t="s">
        <v>111</v>
      </c>
      <c r="R157" s="4">
        <v>329</v>
      </c>
      <c r="S157" s="5">
        <v>89.57</v>
      </c>
      <c r="T157" s="5">
        <f t="shared" si="4"/>
        <v>8957</v>
      </c>
      <c r="U157" s="9">
        <v>100</v>
      </c>
      <c r="V157" s="11">
        <v>34</v>
      </c>
      <c r="W157" s="13">
        <f t="shared" si="5"/>
        <v>3400</v>
      </c>
      <c r="X157" s="4" t="s">
        <v>4148</v>
      </c>
    </row>
    <row r="158" spans="1:24" ht="75" customHeight="1" x14ac:dyDescent="0.25">
      <c r="A158" s="4" t="s">
        <v>578</v>
      </c>
      <c r="B158" s="4"/>
      <c r="C158" s="4" t="s">
        <v>579</v>
      </c>
      <c r="D158" s="4" t="s">
        <v>572</v>
      </c>
      <c r="E158" s="4" t="s">
        <v>580</v>
      </c>
      <c r="F158" s="4" t="s">
        <v>23</v>
      </c>
      <c r="G158" s="4" t="s">
        <v>55</v>
      </c>
      <c r="H158" s="4" t="s">
        <v>398</v>
      </c>
      <c r="I158" s="4" t="s">
        <v>26</v>
      </c>
      <c r="J158" s="4" t="s">
        <v>27</v>
      </c>
      <c r="K158" s="4" t="s">
        <v>562</v>
      </c>
      <c r="L158" s="4" t="s">
        <v>50</v>
      </c>
      <c r="M158" s="4" t="s">
        <v>40</v>
      </c>
      <c r="N158" s="4" t="s">
        <v>401</v>
      </c>
      <c r="O158" s="4" t="s">
        <v>574</v>
      </c>
      <c r="P158" s="4" t="s">
        <v>42</v>
      </c>
      <c r="Q158" s="4" t="s">
        <v>52</v>
      </c>
      <c r="R158" s="4">
        <v>329</v>
      </c>
      <c r="S158" s="5">
        <v>89.57</v>
      </c>
      <c r="T158" s="5">
        <f t="shared" si="4"/>
        <v>8957</v>
      </c>
      <c r="U158" s="9">
        <v>100</v>
      </c>
      <c r="V158" s="11">
        <v>34</v>
      </c>
      <c r="W158" s="13">
        <f t="shared" si="5"/>
        <v>3400</v>
      </c>
      <c r="X158" s="4" t="s">
        <v>4148</v>
      </c>
    </row>
    <row r="159" spans="1:24" ht="75" customHeight="1" x14ac:dyDescent="0.25">
      <c r="A159" s="4" t="s">
        <v>581</v>
      </c>
      <c r="B159" s="4"/>
      <c r="C159" s="4" t="s">
        <v>582</v>
      </c>
      <c r="D159" s="4" t="s">
        <v>583</v>
      </c>
      <c r="E159" s="4" t="s">
        <v>584</v>
      </c>
      <c r="F159" s="4" t="s">
        <v>23</v>
      </c>
      <c r="G159" s="4" t="s">
        <v>24</v>
      </c>
      <c r="H159" s="4" t="s">
        <v>398</v>
      </c>
      <c r="I159" s="4" t="s">
        <v>26</v>
      </c>
      <c r="J159" s="4" t="s">
        <v>27</v>
      </c>
      <c r="K159" s="4" t="s">
        <v>562</v>
      </c>
      <c r="L159" s="4" t="s">
        <v>29</v>
      </c>
      <c r="M159" s="4" t="s">
        <v>40</v>
      </c>
      <c r="N159" s="4" t="s">
        <v>401</v>
      </c>
      <c r="O159" s="4" t="s">
        <v>32</v>
      </c>
      <c r="P159" s="4" t="s">
        <v>42</v>
      </c>
      <c r="Q159" s="4" t="s">
        <v>585</v>
      </c>
      <c r="R159" s="4">
        <v>449</v>
      </c>
      <c r="S159" s="5">
        <v>122.24</v>
      </c>
      <c r="T159" s="5">
        <f t="shared" si="4"/>
        <v>6112</v>
      </c>
      <c r="U159" s="9">
        <v>50</v>
      </c>
      <c r="V159" s="11">
        <v>44.6</v>
      </c>
      <c r="W159" s="13">
        <f t="shared" si="5"/>
        <v>2230</v>
      </c>
      <c r="X159" s="4" t="s">
        <v>4147</v>
      </c>
    </row>
    <row r="160" spans="1:24" ht="75" customHeight="1" x14ac:dyDescent="0.25">
      <c r="A160" s="4" t="s">
        <v>586</v>
      </c>
      <c r="B160" s="4"/>
      <c r="C160" s="4" t="s">
        <v>587</v>
      </c>
      <c r="D160" s="4" t="s">
        <v>588</v>
      </c>
      <c r="E160" s="4" t="s">
        <v>589</v>
      </c>
      <c r="F160" s="4" t="s">
        <v>23</v>
      </c>
      <c r="G160" s="4" t="s">
        <v>24</v>
      </c>
      <c r="H160" s="4" t="s">
        <v>398</v>
      </c>
      <c r="I160" s="4" t="s">
        <v>26</v>
      </c>
      <c r="J160" s="4" t="s">
        <v>27</v>
      </c>
      <c r="K160" s="4" t="s">
        <v>562</v>
      </c>
      <c r="L160" s="4" t="s">
        <v>50</v>
      </c>
      <c r="M160" s="4" t="s">
        <v>40</v>
      </c>
      <c r="N160" s="4" t="s">
        <v>401</v>
      </c>
      <c r="O160" s="4" t="s">
        <v>590</v>
      </c>
      <c r="P160" s="4" t="s">
        <v>42</v>
      </c>
      <c r="Q160" s="4" t="s">
        <v>52</v>
      </c>
      <c r="R160" s="4">
        <v>249</v>
      </c>
      <c r="S160" s="5">
        <v>67.790000000000006</v>
      </c>
      <c r="T160" s="5">
        <f t="shared" si="4"/>
        <v>6779.0000000000009</v>
      </c>
      <c r="U160" s="9">
        <v>100</v>
      </c>
      <c r="V160" s="11">
        <v>27.8</v>
      </c>
      <c r="W160" s="13">
        <f t="shared" si="5"/>
        <v>2780</v>
      </c>
      <c r="X160" s="4" t="s">
        <v>4148</v>
      </c>
    </row>
    <row r="161" spans="1:24" ht="75" customHeight="1" x14ac:dyDescent="0.25">
      <c r="A161" s="4" t="s">
        <v>591</v>
      </c>
      <c r="B161" s="4"/>
      <c r="C161" s="4" t="s">
        <v>592</v>
      </c>
      <c r="D161" s="4" t="s">
        <v>593</v>
      </c>
      <c r="E161" s="4" t="s">
        <v>594</v>
      </c>
      <c r="F161" s="4" t="s">
        <v>23</v>
      </c>
      <c r="G161" s="4" t="s">
        <v>24</v>
      </c>
      <c r="H161" s="4" t="s">
        <v>398</v>
      </c>
      <c r="I161" s="4" t="s">
        <v>26</v>
      </c>
      <c r="J161" s="4" t="s">
        <v>27</v>
      </c>
      <c r="K161" s="4" t="s">
        <v>562</v>
      </c>
      <c r="L161" s="4" t="s">
        <v>29</v>
      </c>
      <c r="M161" s="4" t="s">
        <v>40</v>
      </c>
      <c r="N161" s="4" t="s">
        <v>401</v>
      </c>
      <c r="O161" s="4" t="s">
        <v>574</v>
      </c>
      <c r="P161" s="4" t="s">
        <v>42</v>
      </c>
      <c r="Q161" s="4" t="s">
        <v>52</v>
      </c>
      <c r="R161" s="4">
        <v>449</v>
      </c>
      <c r="S161" s="5">
        <v>122.24</v>
      </c>
      <c r="T161" s="5">
        <f t="shared" si="4"/>
        <v>4889.5999999999995</v>
      </c>
      <c r="U161" s="9">
        <v>40</v>
      </c>
      <c r="V161" s="11">
        <v>44.6</v>
      </c>
      <c r="W161" s="13">
        <f t="shared" si="5"/>
        <v>1784</v>
      </c>
      <c r="X161" s="4" t="s">
        <v>4145</v>
      </c>
    </row>
    <row r="162" spans="1:24" ht="75" customHeight="1" x14ac:dyDescent="0.25">
      <c r="A162" s="4" t="s">
        <v>595</v>
      </c>
      <c r="B162" s="4"/>
      <c r="C162" s="4" t="s">
        <v>571</v>
      </c>
      <c r="D162" s="4" t="s">
        <v>596</v>
      </c>
      <c r="E162" s="4" t="s">
        <v>573</v>
      </c>
      <c r="F162" s="4" t="s">
        <v>23</v>
      </c>
      <c r="G162" s="4" t="s">
        <v>24</v>
      </c>
      <c r="H162" s="4" t="s">
        <v>398</v>
      </c>
      <c r="I162" s="4" t="s">
        <v>26</v>
      </c>
      <c r="J162" s="4" t="s">
        <v>27</v>
      </c>
      <c r="K162" s="4" t="s">
        <v>562</v>
      </c>
      <c r="L162" s="4" t="s">
        <v>29</v>
      </c>
      <c r="M162" s="4" t="s">
        <v>40</v>
      </c>
      <c r="N162" s="4" t="s">
        <v>401</v>
      </c>
      <c r="O162" s="4" t="s">
        <v>574</v>
      </c>
      <c r="P162" s="4" t="s">
        <v>42</v>
      </c>
      <c r="Q162" s="4" t="s">
        <v>52</v>
      </c>
      <c r="R162" s="4">
        <v>449</v>
      </c>
      <c r="S162" s="5">
        <v>122.24</v>
      </c>
      <c r="T162" s="5">
        <f t="shared" si="4"/>
        <v>6112</v>
      </c>
      <c r="U162" s="9">
        <v>50</v>
      </c>
      <c r="V162" s="11">
        <v>44.6</v>
      </c>
      <c r="W162" s="13">
        <f t="shared" si="5"/>
        <v>2230</v>
      </c>
      <c r="X162" s="4" t="s">
        <v>4147</v>
      </c>
    </row>
    <row r="163" spans="1:24" ht="75" customHeight="1" x14ac:dyDescent="0.25">
      <c r="A163" s="4" t="s">
        <v>597</v>
      </c>
      <c r="B163" s="4"/>
      <c r="C163" s="4" t="s">
        <v>598</v>
      </c>
      <c r="D163" s="4" t="s">
        <v>599</v>
      </c>
      <c r="E163" s="4" t="s">
        <v>600</v>
      </c>
      <c r="F163" s="4" t="s">
        <v>23</v>
      </c>
      <c r="G163" s="4" t="s">
        <v>24</v>
      </c>
      <c r="H163" s="4" t="s">
        <v>398</v>
      </c>
      <c r="I163" s="4" t="s">
        <v>26</v>
      </c>
      <c r="J163" s="4" t="s">
        <v>27</v>
      </c>
      <c r="K163" s="4" t="s">
        <v>562</v>
      </c>
      <c r="L163" s="4" t="s">
        <v>50</v>
      </c>
      <c r="M163" s="4" t="s">
        <v>40</v>
      </c>
      <c r="N163" s="4" t="s">
        <v>401</v>
      </c>
      <c r="O163" s="4" t="s">
        <v>32</v>
      </c>
      <c r="P163" s="4" t="s">
        <v>42</v>
      </c>
      <c r="Q163" s="4" t="s">
        <v>111</v>
      </c>
      <c r="R163" s="4">
        <v>329</v>
      </c>
      <c r="S163" s="5">
        <v>89.57</v>
      </c>
      <c r="T163" s="5">
        <f t="shared" si="4"/>
        <v>8957</v>
      </c>
      <c r="U163" s="9">
        <v>100</v>
      </c>
      <c r="V163" s="11">
        <v>34</v>
      </c>
      <c r="W163" s="13">
        <f t="shared" si="5"/>
        <v>3400</v>
      </c>
      <c r="X163" s="4" t="s">
        <v>4148</v>
      </c>
    </row>
    <row r="164" spans="1:24" ht="75" customHeight="1" x14ac:dyDescent="0.25">
      <c r="A164" s="4" t="s">
        <v>601</v>
      </c>
      <c r="B164" s="4"/>
      <c r="C164" s="4" t="s">
        <v>602</v>
      </c>
      <c r="D164" s="4" t="s">
        <v>599</v>
      </c>
      <c r="E164" s="4" t="s">
        <v>603</v>
      </c>
      <c r="F164" s="4" t="s">
        <v>23</v>
      </c>
      <c r="G164" s="4" t="s">
        <v>24</v>
      </c>
      <c r="H164" s="4" t="s">
        <v>398</v>
      </c>
      <c r="I164" s="4" t="s">
        <v>26</v>
      </c>
      <c r="J164" s="4" t="s">
        <v>27</v>
      </c>
      <c r="K164" s="4" t="s">
        <v>562</v>
      </c>
      <c r="L164" s="4" t="s">
        <v>29</v>
      </c>
      <c r="M164" s="4" t="s">
        <v>40</v>
      </c>
      <c r="N164" s="4" t="s">
        <v>401</v>
      </c>
      <c r="O164" s="4" t="s">
        <v>32</v>
      </c>
      <c r="P164" s="4" t="s">
        <v>42</v>
      </c>
      <c r="Q164" s="4" t="s">
        <v>111</v>
      </c>
      <c r="R164" s="4">
        <v>449</v>
      </c>
      <c r="S164" s="5">
        <v>122.24</v>
      </c>
      <c r="T164" s="5">
        <f t="shared" si="4"/>
        <v>7334.4</v>
      </c>
      <c r="U164" s="9">
        <v>60</v>
      </c>
      <c r="V164" s="11">
        <v>44.6</v>
      </c>
      <c r="W164" s="13">
        <f t="shared" si="5"/>
        <v>2676</v>
      </c>
      <c r="X164" s="4" t="s">
        <v>4149</v>
      </c>
    </row>
    <row r="165" spans="1:24" ht="75" customHeight="1" x14ac:dyDescent="0.25">
      <c r="A165" s="4" t="s">
        <v>604</v>
      </c>
      <c r="B165" s="4"/>
      <c r="C165" s="4" t="s">
        <v>605</v>
      </c>
      <c r="D165" s="4" t="s">
        <v>588</v>
      </c>
      <c r="E165" s="4" t="s">
        <v>606</v>
      </c>
      <c r="F165" s="4" t="s">
        <v>23</v>
      </c>
      <c r="G165" s="4" t="s">
        <v>24</v>
      </c>
      <c r="H165" s="4" t="s">
        <v>398</v>
      </c>
      <c r="I165" s="4" t="s">
        <v>26</v>
      </c>
      <c r="J165" s="4" t="s">
        <v>27</v>
      </c>
      <c r="K165" s="4" t="s">
        <v>557</v>
      </c>
      <c r="L165" s="4" t="s">
        <v>29</v>
      </c>
      <c r="M165" s="4" t="s">
        <v>40</v>
      </c>
      <c r="N165" s="4" t="s">
        <v>401</v>
      </c>
      <c r="O165" s="4" t="s">
        <v>607</v>
      </c>
      <c r="P165" s="4" t="s">
        <v>42</v>
      </c>
      <c r="Q165" s="4" t="s">
        <v>52</v>
      </c>
      <c r="R165" s="4">
        <v>379</v>
      </c>
      <c r="S165" s="5">
        <v>103.19</v>
      </c>
      <c r="T165" s="5">
        <f t="shared" si="4"/>
        <v>5159.5</v>
      </c>
      <c r="U165" s="9">
        <v>50</v>
      </c>
      <c r="V165" s="11">
        <v>38.4</v>
      </c>
      <c r="W165" s="13">
        <f t="shared" si="5"/>
        <v>1920</v>
      </c>
      <c r="X165" s="4" t="s">
        <v>4147</v>
      </c>
    </row>
    <row r="166" spans="1:24" ht="75" customHeight="1" x14ac:dyDescent="0.25">
      <c r="A166" s="4" t="s">
        <v>608</v>
      </c>
      <c r="B166" s="4"/>
      <c r="C166" s="4" t="s">
        <v>579</v>
      </c>
      <c r="D166" s="4" t="s">
        <v>596</v>
      </c>
      <c r="E166" s="4" t="s">
        <v>580</v>
      </c>
      <c r="F166" s="4" t="s">
        <v>23</v>
      </c>
      <c r="G166" s="4" t="s">
        <v>24</v>
      </c>
      <c r="H166" s="4" t="s">
        <v>398</v>
      </c>
      <c r="I166" s="4" t="s">
        <v>26</v>
      </c>
      <c r="J166" s="4" t="s">
        <v>27</v>
      </c>
      <c r="K166" s="4" t="s">
        <v>562</v>
      </c>
      <c r="L166" s="4" t="s">
        <v>50</v>
      </c>
      <c r="M166" s="4" t="s">
        <v>40</v>
      </c>
      <c r="N166" s="4" t="s">
        <v>401</v>
      </c>
      <c r="O166" s="4" t="s">
        <v>574</v>
      </c>
      <c r="P166" s="4" t="s">
        <v>42</v>
      </c>
      <c r="Q166" s="4" t="s">
        <v>52</v>
      </c>
      <c r="R166" s="4">
        <v>329</v>
      </c>
      <c r="S166" s="5">
        <v>89.57</v>
      </c>
      <c r="T166" s="5">
        <f t="shared" si="4"/>
        <v>8957</v>
      </c>
      <c r="U166" s="9">
        <v>100</v>
      </c>
      <c r="V166" s="11">
        <v>34</v>
      </c>
      <c r="W166" s="13">
        <f t="shared" si="5"/>
        <v>3400</v>
      </c>
      <c r="X166" s="4" t="s">
        <v>4148</v>
      </c>
    </row>
    <row r="167" spans="1:24" ht="75" customHeight="1" x14ac:dyDescent="0.25">
      <c r="A167" s="4" t="s">
        <v>609</v>
      </c>
      <c r="B167" s="4"/>
      <c r="C167" s="4" t="s">
        <v>610</v>
      </c>
      <c r="D167" s="4" t="s">
        <v>611</v>
      </c>
      <c r="E167" s="4" t="s">
        <v>612</v>
      </c>
      <c r="F167" s="4" t="s">
        <v>23</v>
      </c>
      <c r="G167" s="4" t="s">
        <v>55</v>
      </c>
      <c r="H167" s="4" t="s">
        <v>398</v>
      </c>
      <c r="I167" s="4" t="s">
        <v>26</v>
      </c>
      <c r="J167" s="4" t="s">
        <v>27</v>
      </c>
      <c r="K167" s="4" t="s">
        <v>562</v>
      </c>
      <c r="L167" s="4" t="s">
        <v>29</v>
      </c>
      <c r="M167" s="4" t="s">
        <v>40</v>
      </c>
      <c r="N167" s="4" t="s">
        <v>401</v>
      </c>
      <c r="O167" s="4" t="s">
        <v>613</v>
      </c>
      <c r="P167" s="4" t="s">
        <v>42</v>
      </c>
      <c r="Q167" s="4" t="s">
        <v>52</v>
      </c>
      <c r="R167" s="4">
        <v>379</v>
      </c>
      <c r="S167" s="5">
        <v>103.19</v>
      </c>
      <c r="T167" s="5">
        <f t="shared" si="4"/>
        <v>7223.3</v>
      </c>
      <c r="U167" s="9">
        <v>70</v>
      </c>
      <c r="V167" s="11">
        <v>38.4</v>
      </c>
      <c r="W167" s="13">
        <f t="shared" si="5"/>
        <v>2688</v>
      </c>
      <c r="X167" s="4" t="s">
        <v>4150</v>
      </c>
    </row>
    <row r="168" spans="1:24" ht="75" customHeight="1" x14ac:dyDescent="0.25">
      <c r="A168" s="4" t="s">
        <v>614</v>
      </c>
      <c r="B168" s="4"/>
      <c r="C168" s="4" t="s">
        <v>615</v>
      </c>
      <c r="D168" s="4" t="s">
        <v>572</v>
      </c>
      <c r="E168" s="4" t="s">
        <v>616</v>
      </c>
      <c r="F168" s="4" t="s">
        <v>23</v>
      </c>
      <c r="G168" s="4" t="s">
        <v>55</v>
      </c>
      <c r="H168" s="4" t="s">
        <v>398</v>
      </c>
      <c r="I168" s="4" t="s">
        <v>26</v>
      </c>
      <c r="J168" s="4" t="s">
        <v>27</v>
      </c>
      <c r="K168" s="4" t="s">
        <v>557</v>
      </c>
      <c r="L168" s="4" t="s">
        <v>50</v>
      </c>
      <c r="M168" s="4" t="s">
        <v>40</v>
      </c>
      <c r="N168" s="4" t="s">
        <v>401</v>
      </c>
      <c r="O168" s="4" t="s">
        <v>617</v>
      </c>
      <c r="P168" s="4" t="s">
        <v>42</v>
      </c>
      <c r="Q168" s="4" t="s">
        <v>52</v>
      </c>
      <c r="R168" s="4">
        <v>329</v>
      </c>
      <c r="S168" s="5">
        <v>89.57</v>
      </c>
      <c r="T168" s="5">
        <f t="shared" si="4"/>
        <v>8957</v>
      </c>
      <c r="U168" s="9">
        <v>100</v>
      </c>
      <c r="V168" s="11">
        <v>34</v>
      </c>
      <c r="W168" s="13">
        <f t="shared" si="5"/>
        <v>3400</v>
      </c>
      <c r="X168" s="4" t="s">
        <v>4148</v>
      </c>
    </row>
    <row r="169" spans="1:24" ht="75" customHeight="1" x14ac:dyDescent="0.25">
      <c r="A169" s="4" t="s">
        <v>618</v>
      </c>
      <c r="B169" s="4"/>
      <c r="C169" s="4" t="s">
        <v>587</v>
      </c>
      <c r="D169" s="4" t="s">
        <v>611</v>
      </c>
      <c r="E169" s="4" t="s">
        <v>589</v>
      </c>
      <c r="F169" s="4" t="s">
        <v>23</v>
      </c>
      <c r="G169" s="4" t="s">
        <v>55</v>
      </c>
      <c r="H169" s="4" t="s">
        <v>398</v>
      </c>
      <c r="I169" s="4" t="s">
        <v>26</v>
      </c>
      <c r="J169" s="4" t="s">
        <v>27</v>
      </c>
      <c r="K169" s="4" t="s">
        <v>562</v>
      </c>
      <c r="L169" s="4" t="s">
        <v>50</v>
      </c>
      <c r="M169" s="4" t="s">
        <v>40</v>
      </c>
      <c r="N169" s="4" t="s">
        <v>401</v>
      </c>
      <c r="O169" s="4" t="s">
        <v>590</v>
      </c>
      <c r="P169" s="4" t="s">
        <v>42</v>
      </c>
      <c r="Q169" s="4" t="s">
        <v>52</v>
      </c>
      <c r="R169" s="4">
        <v>249</v>
      </c>
      <c r="S169" s="5">
        <v>67.790000000000006</v>
      </c>
      <c r="T169" s="5">
        <f t="shared" si="4"/>
        <v>6779.0000000000009</v>
      </c>
      <c r="U169" s="9">
        <v>100</v>
      </c>
      <c r="V169" s="11">
        <v>27.8</v>
      </c>
      <c r="W169" s="13">
        <f t="shared" si="5"/>
        <v>2780</v>
      </c>
      <c r="X169" s="4" t="s">
        <v>4148</v>
      </c>
    </row>
    <row r="170" spans="1:24" ht="75" customHeight="1" x14ac:dyDescent="0.25">
      <c r="A170" s="4" t="s">
        <v>619</v>
      </c>
      <c r="B170" s="4"/>
      <c r="C170" s="4" t="s">
        <v>620</v>
      </c>
      <c r="D170" s="4" t="s">
        <v>583</v>
      </c>
      <c r="E170" s="4" t="s">
        <v>621</v>
      </c>
      <c r="F170" s="4" t="s">
        <v>23</v>
      </c>
      <c r="G170" s="4" t="s">
        <v>24</v>
      </c>
      <c r="H170" s="4" t="s">
        <v>398</v>
      </c>
      <c r="I170" s="4" t="s">
        <v>26</v>
      </c>
      <c r="J170" s="4" t="s">
        <v>27</v>
      </c>
      <c r="K170" s="4" t="s">
        <v>557</v>
      </c>
      <c r="L170" s="4" t="s">
        <v>29</v>
      </c>
      <c r="M170" s="4" t="s">
        <v>40</v>
      </c>
      <c r="N170" s="4" t="s">
        <v>401</v>
      </c>
      <c r="O170" s="4" t="s">
        <v>558</v>
      </c>
      <c r="P170" s="4" t="s">
        <v>42</v>
      </c>
      <c r="Q170" s="4" t="s">
        <v>111</v>
      </c>
      <c r="R170" s="4">
        <v>449</v>
      </c>
      <c r="S170" s="5">
        <v>122.24</v>
      </c>
      <c r="T170" s="5">
        <f t="shared" si="4"/>
        <v>5500.8</v>
      </c>
      <c r="U170" s="9">
        <v>45</v>
      </c>
      <c r="V170" s="11">
        <v>44.6</v>
      </c>
      <c r="W170" s="13">
        <f t="shared" si="5"/>
        <v>2007</v>
      </c>
      <c r="X170" s="4" t="s">
        <v>4125</v>
      </c>
    </row>
    <row r="171" spans="1:24" ht="75" customHeight="1" x14ac:dyDescent="0.25">
      <c r="A171" s="4" t="s">
        <v>622</v>
      </c>
      <c r="B171" s="4"/>
      <c r="C171" s="4" t="s">
        <v>615</v>
      </c>
      <c r="D171" s="4" t="s">
        <v>596</v>
      </c>
      <c r="E171" s="4" t="s">
        <v>616</v>
      </c>
      <c r="F171" s="4" t="s">
        <v>23</v>
      </c>
      <c r="G171" s="4" t="s">
        <v>24</v>
      </c>
      <c r="H171" s="4" t="s">
        <v>398</v>
      </c>
      <c r="I171" s="4" t="s">
        <v>26</v>
      </c>
      <c r="J171" s="4" t="s">
        <v>27</v>
      </c>
      <c r="K171" s="4" t="s">
        <v>557</v>
      </c>
      <c r="L171" s="4" t="s">
        <v>50</v>
      </c>
      <c r="M171" s="4" t="s">
        <v>40</v>
      </c>
      <c r="N171" s="4" t="s">
        <v>401</v>
      </c>
      <c r="O171" s="4" t="s">
        <v>617</v>
      </c>
      <c r="P171" s="4" t="s">
        <v>42</v>
      </c>
      <c r="Q171" s="4" t="s">
        <v>52</v>
      </c>
      <c r="R171" s="4">
        <v>329</v>
      </c>
      <c r="S171" s="5">
        <v>89.57</v>
      </c>
      <c r="T171" s="5">
        <f t="shared" si="4"/>
        <v>8957</v>
      </c>
      <c r="U171" s="9">
        <v>100</v>
      </c>
      <c r="V171" s="11">
        <v>34</v>
      </c>
      <c r="W171" s="13">
        <f t="shared" si="5"/>
        <v>3400</v>
      </c>
      <c r="X171" s="4" t="s">
        <v>4148</v>
      </c>
    </row>
    <row r="172" spans="1:24" ht="75" customHeight="1" x14ac:dyDescent="0.25">
      <c r="A172" s="4" t="s">
        <v>623</v>
      </c>
      <c r="B172" s="4"/>
      <c r="C172" s="4" t="s">
        <v>605</v>
      </c>
      <c r="D172" s="4" t="s">
        <v>611</v>
      </c>
      <c r="E172" s="4" t="s">
        <v>606</v>
      </c>
      <c r="F172" s="4" t="s">
        <v>23</v>
      </c>
      <c r="G172" s="4" t="s">
        <v>55</v>
      </c>
      <c r="H172" s="4" t="s">
        <v>398</v>
      </c>
      <c r="I172" s="4" t="s">
        <v>26</v>
      </c>
      <c r="J172" s="4" t="s">
        <v>27</v>
      </c>
      <c r="K172" s="4" t="s">
        <v>557</v>
      </c>
      <c r="L172" s="4" t="s">
        <v>29</v>
      </c>
      <c r="M172" s="4" t="s">
        <v>40</v>
      </c>
      <c r="N172" s="4" t="s">
        <v>401</v>
      </c>
      <c r="O172" s="4" t="s">
        <v>607</v>
      </c>
      <c r="P172" s="4" t="s">
        <v>42</v>
      </c>
      <c r="Q172" s="4" t="s">
        <v>52</v>
      </c>
      <c r="R172" s="4">
        <v>379</v>
      </c>
      <c r="S172" s="5">
        <v>103.19</v>
      </c>
      <c r="T172" s="5">
        <f t="shared" si="4"/>
        <v>6191.4</v>
      </c>
      <c r="U172" s="9">
        <v>60</v>
      </c>
      <c r="V172" s="11">
        <v>38.4</v>
      </c>
      <c r="W172" s="13">
        <f t="shared" si="5"/>
        <v>2304</v>
      </c>
      <c r="X172" s="4" t="s">
        <v>4149</v>
      </c>
    </row>
    <row r="173" spans="1:24" ht="75" customHeight="1" x14ac:dyDescent="0.25">
      <c r="A173" s="4" t="s">
        <v>624</v>
      </c>
      <c r="B173" s="4"/>
      <c r="C173" s="4" t="s">
        <v>625</v>
      </c>
      <c r="D173" s="4" t="s">
        <v>599</v>
      </c>
      <c r="E173" s="4" t="s">
        <v>626</v>
      </c>
      <c r="F173" s="4" t="s">
        <v>23</v>
      </c>
      <c r="G173" s="4" t="s">
        <v>24</v>
      </c>
      <c r="H173" s="4" t="s">
        <v>398</v>
      </c>
      <c r="I173" s="4" t="s">
        <v>26</v>
      </c>
      <c r="J173" s="4" t="s">
        <v>27</v>
      </c>
      <c r="K173" s="4" t="s">
        <v>557</v>
      </c>
      <c r="L173" s="4" t="s">
        <v>50</v>
      </c>
      <c r="M173" s="4" t="s">
        <v>40</v>
      </c>
      <c r="N173" s="4" t="s">
        <v>401</v>
      </c>
      <c r="O173" s="4" t="s">
        <v>627</v>
      </c>
      <c r="P173" s="4" t="s">
        <v>42</v>
      </c>
      <c r="Q173" s="4" t="s">
        <v>111</v>
      </c>
      <c r="R173" s="4">
        <v>329</v>
      </c>
      <c r="S173" s="5">
        <v>89.57</v>
      </c>
      <c r="T173" s="5">
        <f t="shared" si="4"/>
        <v>8957</v>
      </c>
      <c r="U173" s="9">
        <v>100</v>
      </c>
      <c r="V173" s="11">
        <v>34</v>
      </c>
      <c r="W173" s="13">
        <f t="shared" si="5"/>
        <v>3400</v>
      </c>
      <c r="X173" s="4" t="s">
        <v>4148</v>
      </c>
    </row>
    <row r="174" spans="1:24" ht="75" customHeight="1" x14ac:dyDescent="0.25">
      <c r="A174" s="4" t="s">
        <v>628</v>
      </c>
      <c r="B174" s="4"/>
      <c r="C174" s="4" t="s">
        <v>629</v>
      </c>
      <c r="D174" s="4" t="s">
        <v>599</v>
      </c>
      <c r="E174" s="4" t="s">
        <v>630</v>
      </c>
      <c r="F174" s="4" t="s">
        <v>23</v>
      </c>
      <c r="G174" s="4" t="s">
        <v>24</v>
      </c>
      <c r="H174" s="4" t="s">
        <v>398</v>
      </c>
      <c r="I174" s="4" t="s">
        <v>26</v>
      </c>
      <c r="J174" s="4" t="s">
        <v>27</v>
      </c>
      <c r="K174" s="4" t="s">
        <v>557</v>
      </c>
      <c r="L174" s="4" t="s">
        <v>29</v>
      </c>
      <c r="M174" s="4" t="s">
        <v>40</v>
      </c>
      <c r="N174" s="4" t="s">
        <v>401</v>
      </c>
      <c r="O174" s="4" t="s">
        <v>627</v>
      </c>
      <c r="P174" s="4" t="s">
        <v>42</v>
      </c>
      <c r="Q174" s="4" t="s">
        <v>111</v>
      </c>
      <c r="R174" s="4">
        <v>449</v>
      </c>
      <c r="S174" s="5">
        <v>122.24</v>
      </c>
      <c r="T174" s="5">
        <f t="shared" si="4"/>
        <v>6723.2</v>
      </c>
      <c r="U174" s="9">
        <v>55</v>
      </c>
      <c r="V174" s="11">
        <v>44.6</v>
      </c>
      <c r="W174" s="13">
        <f t="shared" si="5"/>
        <v>2453</v>
      </c>
      <c r="X174" s="4" t="s">
        <v>4151</v>
      </c>
    </row>
    <row r="175" spans="1:24" ht="75" customHeight="1" x14ac:dyDescent="0.25">
      <c r="A175" s="4" t="s">
        <v>631</v>
      </c>
      <c r="B175" s="4"/>
      <c r="C175" s="4" t="s">
        <v>605</v>
      </c>
      <c r="D175" s="4" t="s">
        <v>632</v>
      </c>
      <c r="E175" s="4" t="s">
        <v>606</v>
      </c>
      <c r="F175" s="4" t="s">
        <v>23</v>
      </c>
      <c r="G175" s="4" t="s">
        <v>24</v>
      </c>
      <c r="H175" s="4" t="s">
        <v>398</v>
      </c>
      <c r="I175" s="4" t="s">
        <v>26</v>
      </c>
      <c r="J175" s="4" t="s">
        <v>27</v>
      </c>
      <c r="K175" s="4" t="s">
        <v>557</v>
      </c>
      <c r="L175" s="4" t="s">
        <v>29</v>
      </c>
      <c r="M175" s="4" t="s">
        <v>40</v>
      </c>
      <c r="N175" s="4" t="s">
        <v>401</v>
      </c>
      <c r="O175" s="4" t="s">
        <v>607</v>
      </c>
      <c r="P175" s="4" t="s">
        <v>42</v>
      </c>
      <c r="Q175" s="4" t="s">
        <v>52</v>
      </c>
      <c r="R175" s="4">
        <v>379</v>
      </c>
      <c r="S175" s="5">
        <v>103.19</v>
      </c>
      <c r="T175" s="5">
        <f t="shared" si="4"/>
        <v>6191.4</v>
      </c>
      <c r="U175" s="9">
        <v>60</v>
      </c>
      <c r="V175" s="11">
        <v>38.4</v>
      </c>
      <c r="W175" s="13">
        <f t="shared" si="5"/>
        <v>2304</v>
      </c>
      <c r="X175" s="4" t="s">
        <v>4149</v>
      </c>
    </row>
    <row r="176" spans="1:24" ht="75" customHeight="1" x14ac:dyDescent="0.25">
      <c r="A176" s="4" t="s">
        <v>633</v>
      </c>
      <c r="B176" s="4"/>
      <c r="C176" s="4" t="s">
        <v>634</v>
      </c>
      <c r="D176" s="4" t="s">
        <v>632</v>
      </c>
      <c r="E176" s="4" t="s">
        <v>635</v>
      </c>
      <c r="F176" s="4" t="s">
        <v>23</v>
      </c>
      <c r="G176" s="4" t="s">
        <v>24</v>
      </c>
      <c r="H176" s="4" t="s">
        <v>398</v>
      </c>
      <c r="I176" s="4" t="s">
        <v>26</v>
      </c>
      <c r="J176" s="4" t="s">
        <v>27</v>
      </c>
      <c r="K176" s="4" t="s">
        <v>557</v>
      </c>
      <c r="L176" s="4" t="s">
        <v>50</v>
      </c>
      <c r="M176" s="4" t="s">
        <v>40</v>
      </c>
      <c r="N176" s="4" t="s">
        <v>401</v>
      </c>
      <c r="O176" s="4" t="s">
        <v>636</v>
      </c>
      <c r="P176" s="4" t="s">
        <v>42</v>
      </c>
      <c r="Q176" s="4" t="s">
        <v>52</v>
      </c>
      <c r="R176" s="4">
        <v>249</v>
      </c>
      <c r="S176" s="5">
        <v>67.790000000000006</v>
      </c>
      <c r="T176" s="5">
        <f t="shared" si="4"/>
        <v>6101.1</v>
      </c>
      <c r="U176" s="9">
        <v>90</v>
      </c>
      <c r="V176" s="11">
        <v>27.8</v>
      </c>
      <c r="W176" s="13">
        <f t="shared" si="5"/>
        <v>2502</v>
      </c>
      <c r="X176" s="4" t="s">
        <v>4152</v>
      </c>
    </row>
    <row r="177" spans="1:24" ht="75" customHeight="1" x14ac:dyDescent="0.25">
      <c r="A177" s="4" t="s">
        <v>637</v>
      </c>
      <c r="B177" s="4"/>
      <c r="C177" s="4" t="s">
        <v>638</v>
      </c>
      <c r="D177" s="4" t="s">
        <v>593</v>
      </c>
      <c r="E177" s="4" t="s">
        <v>639</v>
      </c>
      <c r="F177" s="4" t="s">
        <v>23</v>
      </c>
      <c r="G177" s="4" t="s">
        <v>24</v>
      </c>
      <c r="H177" s="4" t="s">
        <v>398</v>
      </c>
      <c r="I177" s="4" t="s">
        <v>26</v>
      </c>
      <c r="J177" s="4" t="s">
        <v>27</v>
      </c>
      <c r="K177" s="4" t="s">
        <v>640</v>
      </c>
      <c r="L177" s="4" t="s">
        <v>29</v>
      </c>
      <c r="M177" s="4" t="s">
        <v>40</v>
      </c>
      <c r="N177" s="4" t="s">
        <v>401</v>
      </c>
      <c r="O177" s="4" t="s">
        <v>574</v>
      </c>
      <c r="P177" s="4" t="s">
        <v>42</v>
      </c>
      <c r="Q177" s="4" t="s">
        <v>52</v>
      </c>
      <c r="R177" s="4">
        <v>449</v>
      </c>
      <c r="S177" s="5">
        <v>122.24</v>
      </c>
      <c r="T177" s="5">
        <f t="shared" si="4"/>
        <v>4889.5999999999995</v>
      </c>
      <c r="U177" s="9">
        <v>40</v>
      </c>
      <c r="V177" s="11">
        <v>44.6</v>
      </c>
      <c r="W177" s="13">
        <f t="shared" si="5"/>
        <v>1784</v>
      </c>
      <c r="X177" s="4" t="s">
        <v>4145</v>
      </c>
    </row>
    <row r="178" spans="1:24" ht="75" customHeight="1" x14ac:dyDescent="0.25">
      <c r="A178" s="4" t="s">
        <v>641</v>
      </c>
      <c r="B178" s="4"/>
      <c r="C178" s="4" t="s">
        <v>615</v>
      </c>
      <c r="D178" s="4" t="s">
        <v>593</v>
      </c>
      <c r="E178" s="4" t="s">
        <v>616</v>
      </c>
      <c r="F178" s="4" t="s">
        <v>23</v>
      </c>
      <c r="G178" s="4" t="s">
        <v>24</v>
      </c>
      <c r="H178" s="4" t="s">
        <v>398</v>
      </c>
      <c r="I178" s="4" t="s">
        <v>26</v>
      </c>
      <c r="J178" s="4" t="s">
        <v>27</v>
      </c>
      <c r="K178" s="4" t="s">
        <v>557</v>
      </c>
      <c r="L178" s="4" t="s">
        <v>50</v>
      </c>
      <c r="M178" s="4" t="s">
        <v>40</v>
      </c>
      <c r="N178" s="4" t="s">
        <v>401</v>
      </c>
      <c r="O178" s="4" t="s">
        <v>617</v>
      </c>
      <c r="P178" s="4" t="s">
        <v>42</v>
      </c>
      <c r="Q178" s="4" t="s">
        <v>52</v>
      </c>
      <c r="R178" s="4">
        <v>329</v>
      </c>
      <c r="S178" s="5">
        <v>89.57</v>
      </c>
      <c r="T178" s="5">
        <f t="shared" si="4"/>
        <v>8957</v>
      </c>
      <c r="U178" s="9">
        <v>100</v>
      </c>
      <c r="V178" s="11">
        <v>34</v>
      </c>
      <c r="W178" s="13">
        <f t="shared" si="5"/>
        <v>3400</v>
      </c>
      <c r="X178" s="4" t="s">
        <v>4148</v>
      </c>
    </row>
    <row r="179" spans="1:24" ht="75" customHeight="1" x14ac:dyDescent="0.25">
      <c r="A179" s="4" t="s">
        <v>642</v>
      </c>
      <c r="B179" s="4"/>
      <c r="C179" s="4" t="s">
        <v>643</v>
      </c>
      <c r="D179" s="4" t="s">
        <v>644</v>
      </c>
      <c r="E179" s="4" t="s">
        <v>645</v>
      </c>
      <c r="F179" s="4" t="s">
        <v>23</v>
      </c>
      <c r="G179" s="4" t="s">
        <v>24</v>
      </c>
      <c r="H179" s="4" t="s">
        <v>398</v>
      </c>
      <c r="I179" s="4" t="s">
        <v>26</v>
      </c>
      <c r="J179" s="4" t="s">
        <v>27</v>
      </c>
      <c r="K179" s="4" t="s">
        <v>640</v>
      </c>
      <c r="L179" s="4" t="s">
        <v>29</v>
      </c>
      <c r="M179" s="4" t="s">
        <v>40</v>
      </c>
      <c r="N179" s="4" t="s">
        <v>401</v>
      </c>
      <c r="O179" s="4" t="s">
        <v>646</v>
      </c>
      <c r="P179" s="4" t="s">
        <v>42</v>
      </c>
      <c r="Q179" s="4" t="s">
        <v>52</v>
      </c>
      <c r="R179" s="4">
        <v>379</v>
      </c>
      <c r="S179" s="5">
        <v>103.19</v>
      </c>
      <c r="T179" s="5">
        <f t="shared" si="4"/>
        <v>5159.5</v>
      </c>
      <c r="U179" s="9">
        <v>50</v>
      </c>
      <c r="V179" s="11">
        <v>38.4</v>
      </c>
      <c r="W179" s="13">
        <f t="shared" si="5"/>
        <v>1920</v>
      </c>
      <c r="X179" s="4" t="s">
        <v>4147</v>
      </c>
    </row>
    <row r="180" spans="1:24" ht="75" customHeight="1" x14ac:dyDescent="0.25">
      <c r="A180" s="4" t="s">
        <v>647</v>
      </c>
      <c r="B180" s="4"/>
      <c r="C180" s="4" t="s">
        <v>643</v>
      </c>
      <c r="D180" s="4" t="s">
        <v>648</v>
      </c>
      <c r="E180" s="4" t="s">
        <v>645</v>
      </c>
      <c r="F180" s="4" t="s">
        <v>23</v>
      </c>
      <c r="G180" s="4" t="s">
        <v>24</v>
      </c>
      <c r="H180" s="4" t="s">
        <v>398</v>
      </c>
      <c r="I180" s="4" t="s">
        <v>26</v>
      </c>
      <c r="J180" s="4" t="s">
        <v>27</v>
      </c>
      <c r="K180" s="4" t="s">
        <v>640</v>
      </c>
      <c r="L180" s="4" t="s">
        <v>29</v>
      </c>
      <c r="M180" s="4" t="s">
        <v>40</v>
      </c>
      <c r="N180" s="4" t="s">
        <v>401</v>
      </c>
      <c r="O180" s="4" t="s">
        <v>646</v>
      </c>
      <c r="P180" s="4" t="s">
        <v>42</v>
      </c>
      <c r="Q180" s="4" t="s">
        <v>52</v>
      </c>
      <c r="R180" s="4">
        <v>379</v>
      </c>
      <c r="S180" s="5">
        <v>103.19</v>
      </c>
      <c r="T180" s="5">
        <f t="shared" si="4"/>
        <v>5159.5</v>
      </c>
      <c r="U180" s="9">
        <v>50</v>
      </c>
      <c r="V180" s="11">
        <v>38.4</v>
      </c>
      <c r="W180" s="13">
        <f t="shared" si="5"/>
        <v>1920</v>
      </c>
      <c r="X180" s="4" t="s">
        <v>4147</v>
      </c>
    </row>
    <row r="181" spans="1:24" ht="75" customHeight="1" x14ac:dyDescent="0.25">
      <c r="A181" s="4" t="s">
        <v>649</v>
      </c>
      <c r="B181" s="4"/>
      <c r="C181" s="4" t="s">
        <v>643</v>
      </c>
      <c r="D181" s="4" t="s">
        <v>650</v>
      </c>
      <c r="E181" s="4" t="s">
        <v>645</v>
      </c>
      <c r="F181" s="4" t="s">
        <v>23</v>
      </c>
      <c r="G181" s="4" t="s">
        <v>24</v>
      </c>
      <c r="H181" s="4" t="s">
        <v>398</v>
      </c>
      <c r="I181" s="4" t="s">
        <v>26</v>
      </c>
      <c r="J181" s="4" t="s">
        <v>27</v>
      </c>
      <c r="K181" s="4" t="s">
        <v>640</v>
      </c>
      <c r="L181" s="4" t="s">
        <v>29</v>
      </c>
      <c r="M181" s="4" t="s">
        <v>40</v>
      </c>
      <c r="N181" s="4" t="s">
        <v>401</v>
      </c>
      <c r="O181" s="4" t="s">
        <v>646</v>
      </c>
      <c r="P181" s="4" t="s">
        <v>42</v>
      </c>
      <c r="Q181" s="4" t="s">
        <v>52</v>
      </c>
      <c r="R181" s="4">
        <v>379</v>
      </c>
      <c r="S181" s="5">
        <v>103.19</v>
      </c>
      <c r="T181" s="5">
        <f t="shared" si="4"/>
        <v>5159.5</v>
      </c>
      <c r="U181" s="9">
        <v>50</v>
      </c>
      <c r="V181" s="11">
        <v>38.4</v>
      </c>
      <c r="W181" s="13">
        <f t="shared" si="5"/>
        <v>1920</v>
      </c>
      <c r="X181" s="4" t="s">
        <v>4147</v>
      </c>
    </row>
    <row r="182" spans="1:24" ht="75" customHeight="1" x14ac:dyDescent="0.25">
      <c r="A182" s="4" t="s">
        <v>651</v>
      </c>
      <c r="B182" s="4"/>
      <c r="C182" s="4" t="s">
        <v>652</v>
      </c>
      <c r="D182" s="4" t="s">
        <v>555</v>
      </c>
      <c r="E182" s="4" t="s">
        <v>653</v>
      </c>
      <c r="F182" s="4" t="s">
        <v>23</v>
      </c>
      <c r="G182" s="4" t="s">
        <v>55</v>
      </c>
      <c r="H182" s="4" t="s">
        <v>398</v>
      </c>
      <c r="I182" s="4" t="s">
        <v>26</v>
      </c>
      <c r="J182" s="4" t="s">
        <v>27</v>
      </c>
      <c r="K182" s="4" t="s">
        <v>562</v>
      </c>
      <c r="L182" s="4" t="s">
        <v>29</v>
      </c>
      <c r="M182" s="4" t="s">
        <v>40</v>
      </c>
      <c r="N182" s="4" t="s">
        <v>401</v>
      </c>
      <c r="O182" s="4" t="s">
        <v>32</v>
      </c>
      <c r="P182" s="4" t="s">
        <v>42</v>
      </c>
      <c r="Q182" s="4" t="s">
        <v>111</v>
      </c>
      <c r="R182" s="4">
        <v>279</v>
      </c>
      <c r="S182" s="5">
        <v>75.959999999999994</v>
      </c>
      <c r="T182" s="5">
        <f t="shared" si="4"/>
        <v>9115.1999999999989</v>
      </c>
      <c r="U182" s="9">
        <v>120</v>
      </c>
      <c r="V182" s="11">
        <v>29.5</v>
      </c>
      <c r="W182" s="13">
        <f t="shared" si="5"/>
        <v>3540</v>
      </c>
      <c r="X182" s="4" t="s">
        <v>4153</v>
      </c>
    </row>
    <row r="183" spans="1:24" ht="75" customHeight="1" x14ac:dyDescent="0.25">
      <c r="A183" s="4" t="s">
        <v>654</v>
      </c>
      <c r="B183" s="4"/>
      <c r="C183" s="4" t="s">
        <v>655</v>
      </c>
      <c r="D183" s="4" t="s">
        <v>555</v>
      </c>
      <c r="E183" s="4" t="s">
        <v>656</v>
      </c>
      <c r="F183" s="4" t="s">
        <v>23</v>
      </c>
      <c r="G183" s="4" t="s">
        <v>55</v>
      </c>
      <c r="H183" s="4" t="s">
        <v>398</v>
      </c>
      <c r="I183" s="4" t="s">
        <v>26</v>
      </c>
      <c r="J183" s="4" t="s">
        <v>27</v>
      </c>
      <c r="K183" s="4" t="s">
        <v>562</v>
      </c>
      <c r="L183" s="4" t="s">
        <v>50</v>
      </c>
      <c r="M183" s="4" t="s">
        <v>40</v>
      </c>
      <c r="N183" s="4" t="s">
        <v>401</v>
      </c>
      <c r="O183" s="4" t="s">
        <v>32</v>
      </c>
      <c r="P183" s="4" t="s">
        <v>42</v>
      </c>
      <c r="Q183" s="4" t="s">
        <v>111</v>
      </c>
      <c r="R183" s="4">
        <v>209</v>
      </c>
      <c r="S183" s="5">
        <v>56.9</v>
      </c>
      <c r="T183" s="5">
        <f t="shared" si="4"/>
        <v>5690</v>
      </c>
      <c r="U183" s="9">
        <v>100</v>
      </c>
      <c r="V183" s="11">
        <v>22.4</v>
      </c>
      <c r="W183" s="13">
        <f t="shared" si="5"/>
        <v>2240</v>
      </c>
      <c r="X183" s="4" t="s">
        <v>4148</v>
      </c>
    </row>
    <row r="184" spans="1:24" ht="75" customHeight="1" x14ac:dyDescent="0.25">
      <c r="A184" s="4" t="s">
        <v>657</v>
      </c>
      <c r="B184" s="4"/>
      <c r="C184" s="4" t="s">
        <v>658</v>
      </c>
      <c r="D184" s="4" t="s">
        <v>555</v>
      </c>
      <c r="E184" s="4" t="s">
        <v>659</v>
      </c>
      <c r="F184" s="4" t="s">
        <v>23</v>
      </c>
      <c r="G184" s="4" t="s">
        <v>55</v>
      </c>
      <c r="H184" s="4" t="s">
        <v>398</v>
      </c>
      <c r="I184" s="4" t="s">
        <v>26</v>
      </c>
      <c r="J184" s="4" t="s">
        <v>27</v>
      </c>
      <c r="K184" s="4" t="s">
        <v>557</v>
      </c>
      <c r="L184" s="4" t="s">
        <v>29</v>
      </c>
      <c r="M184" s="4" t="s">
        <v>40</v>
      </c>
      <c r="N184" s="4" t="s">
        <v>401</v>
      </c>
      <c r="O184" s="4" t="s">
        <v>627</v>
      </c>
      <c r="P184" s="4" t="s">
        <v>42</v>
      </c>
      <c r="Q184" s="4" t="s">
        <v>111</v>
      </c>
      <c r="R184" s="4">
        <v>279</v>
      </c>
      <c r="S184" s="5">
        <v>75.959999999999994</v>
      </c>
      <c r="T184" s="5">
        <f t="shared" si="4"/>
        <v>13292.999999999998</v>
      </c>
      <c r="U184" s="9">
        <v>175</v>
      </c>
      <c r="V184" s="11">
        <v>29.5</v>
      </c>
      <c r="W184" s="13">
        <f t="shared" si="5"/>
        <v>5162.5</v>
      </c>
      <c r="X184" s="4" t="s">
        <v>4154</v>
      </c>
    </row>
    <row r="185" spans="1:24" ht="75" customHeight="1" x14ac:dyDescent="0.25">
      <c r="A185" s="4" t="s">
        <v>660</v>
      </c>
      <c r="B185" s="4"/>
      <c r="C185" s="4" t="s">
        <v>652</v>
      </c>
      <c r="D185" s="4" t="s">
        <v>568</v>
      </c>
      <c r="E185" s="4" t="s">
        <v>653</v>
      </c>
      <c r="F185" s="4" t="s">
        <v>23</v>
      </c>
      <c r="G185" s="4" t="s">
        <v>55</v>
      </c>
      <c r="H185" s="4" t="s">
        <v>398</v>
      </c>
      <c r="I185" s="4" t="s">
        <v>26</v>
      </c>
      <c r="J185" s="4" t="s">
        <v>27</v>
      </c>
      <c r="K185" s="4" t="s">
        <v>562</v>
      </c>
      <c r="L185" s="4" t="s">
        <v>29</v>
      </c>
      <c r="M185" s="4" t="s">
        <v>40</v>
      </c>
      <c r="N185" s="4" t="s">
        <v>401</v>
      </c>
      <c r="O185" s="4" t="s">
        <v>32</v>
      </c>
      <c r="P185" s="4" t="s">
        <v>42</v>
      </c>
      <c r="Q185" s="4" t="s">
        <v>111</v>
      </c>
      <c r="R185" s="4">
        <v>279</v>
      </c>
      <c r="S185" s="5">
        <v>75.959999999999994</v>
      </c>
      <c r="T185" s="5">
        <f t="shared" si="4"/>
        <v>9115.1999999999989</v>
      </c>
      <c r="U185" s="9">
        <v>120</v>
      </c>
      <c r="V185" s="11">
        <v>29.5</v>
      </c>
      <c r="W185" s="13">
        <f t="shared" si="5"/>
        <v>3540</v>
      </c>
      <c r="X185" s="4" t="s">
        <v>4153</v>
      </c>
    </row>
    <row r="186" spans="1:24" ht="75" customHeight="1" x14ac:dyDescent="0.25">
      <c r="A186" s="4" t="s">
        <v>661</v>
      </c>
      <c r="B186" s="4"/>
      <c r="C186" s="4" t="s">
        <v>662</v>
      </c>
      <c r="D186" s="4" t="s">
        <v>572</v>
      </c>
      <c r="E186" s="4" t="s">
        <v>663</v>
      </c>
      <c r="F186" s="4" t="s">
        <v>23</v>
      </c>
      <c r="G186" s="4" t="s">
        <v>55</v>
      </c>
      <c r="H186" s="4" t="s">
        <v>398</v>
      </c>
      <c r="I186" s="4" t="s">
        <v>26</v>
      </c>
      <c r="J186" s="4" t="s">
        <v>27</v>
      </c>
      <c r="K186" s="4" t="s">
        <v>562</v>
      </c>
      <c r="L186" s="4" t="s">
        <v>29</v>
      </c>
      <c r="M186" s="4" t="s">
        <v>40</v>
      </c>
      <c r="N186" s="4" t="s">
        <v>401</v>
      </c>
      <c r="O186" s="4" t="s">
        <v>574</v>
      </c>
      <c r="P186" s="4" t="s">
        <v>42</v>
      </c>
      <c r="Q186" s="4" t="s">
        <v>52</v>
      </c>
      <c r="R186" s="4">
        <v>279</v>
      </c>
      <c r="S186" s="5">
        <v>75.959999999999994</v>
      </c>
      <c r="T186" s="5">
        <f t="shared" si="4"/>
        <v>7595.9999999999991</v>
      </c>
      <c r="U186" s="9">
        <v>100</v>
      </c>
      <c r="V186" s="11">
        <v>29.5</v>
      </c>
      <c r="W186" s="13">
        <f t="shared" si="5"/>
        <v>2950</v>
      </c>
      <c r="X186" s="4" t="s">
        <v>4155</v>
      </c>
    </row>
    <row r="187" spans="1:24" ht="75" customHeight="1" x14ac:dyDescent="0.25">
      <c r="A187" s="4" t="s">
        <v>664</v>
      </c>
      <c r="B187" s="4"/>
      <c r="C187" s="4" t="s">
        <v>662</v>
      </c>
      <c r="D187" s="4" t="s">
        <v>596</v>
      </c>
      <c r="E187" s="4" t="s">
        <v>663</v>
      </c>
      <c r="F187" s="4" t="s">
        <v>23</v>
      </c>
      <c r="G187" s="4" t="s">
        <v>24</v>
      </c>
      <c r="H187" s="4" t="s">
        <v>398</v>
      </c>
      <c r="I187" s="4" t="s">
        <v>26</v>
      </c>
      <c r="J187" s="4" t="s">
        <v>27</v>
      </c>
      <c r="K187" s="4" t="s">
        <v>562</v>
      </c>
      <c r="L187" s="4" t="s">
        <v>29</v>
      </c>
      <c r="M187" s="4" t="s">
        <v>40</v>
      </c>
      <c r="N187" s="4" t="s">
        <v>401</v>
      </c>
      <c r="O187" s="4" t="s">
        <v>574</v>
      </c>
      <c r="P187" s="4" t="s">
        <v>42</v>
      </c>
      <c r="Q187" s="4" t="s">
        <v>52</v>
      </c>
      <c r="R187" s="4">
        <v>279</v>
      </c>
      <c r="S187" s="5">
        <v>75.959999999999994</v>
      </c>
      <c r="T187" s="5">
        <f t="shared" si="4"/>
        <v>7595.9999999999991</v>
      </c>
      <c r="U187" s="9">
        <v>100</v>
      </c>
      <c r="V187" s="11">
        <v>29.5</v>
      </c>
      <c r="W187" s="13">
        <f t="shared" si="5"/>
        <v>2950</v>
      </c>
      <c r="X187" s="4" t="s">
        <v>4155</v>
      </c>
    </row>
    <row r="188" spans="1:24" ht="75" customHeight="1" x14ac:dyDescent="0.25">
      <c r="A188" s="4" t="s">
        <v>665</v>
      </c>
      <c r="B188" s="4"/>
      <c r="C188" s="4" t="s">
        <v>666</v>
      </c>
      <c r="D188" s="4" t="s">
        <v>588</v>
      </c>
      <c r="E188" s="4" t="s">
        <v>667</v>
      </c>
      <c r="F188" s="4" t="s">
        <v>23</v>
      </c>
      <c r="G188" s="4" t="s">
        <v>24</v>
      </c>
      <c r="H188" s="4" t="s">
        <v>398</v>
      </c>
      <c r="I188" s="4" t="s">
        <v>26</v>
      </c>
      <c r="J188" s="4" t="s">
        <v>27</v>
      </c>
      <c r="K188" s="4" t="s">
        <v>562</v>
      </c>
      <c r="L188" s="4" t="s">
        <v>29</v>
      </c>
      <c r="M188" s="4" t="s">
        <v>40</v>
      </c>
      <c r="N188" s="4" t="s">
        <v>401</v>
      </c>
      <c r="O188" s="4" t="s">
        <v>668</v>
      </c>
      <c r="P188" s="4" t="s">
        <v>42</v>
      </c>
      <c r="Q188" s="4" t="s">
        <v>585</v>
      </c>
      <c r="R188" s="4">
        <v>249</v>
      </c>
      <c r="S188" s="5">
        <v>67.790000000000006</v>
      </c>
      <c r="T188" s="5">
        <f t="shared" si="4"/>
        <v>8134.8000000000011</v>
      </c>
      <c r="U188" s="9">
        <v>120</v>
      </c>
      <c r="V188" s="11">
        <v>27.8</v>
      </c>
      <c r="W188" s="13">
        <f t="shared" si="5"/>
        <v>3336</v>
      </c>
      <c r="X188" s="4" t="s">
        <v>4153</v>
      </c>
    </row>
    <row r="189" spans="1:24" ht="75" customHeight="1" x14ac:dyDescent="0.25">
      <c r="A189" s="4" t="s">
        <v>669</v>
      </c>
      <c r="B189" s="4"/>
      <c r="C189" s="4" t="s">
        <v>662</v>
      </c>
      <c r="D189" s="4" t="s">
        <v>593</v>
      </c>
      <c r="E189" s="4" t="s">
        <v>663</v>
      </c>
      <c r="F189" s="4" t="s">
        <v>23</v>
      </c>
      <c r="G189" s="4">
        <v>45307</v>
      </c>
      <c r="H189" s="4" t="s">
        <v>398</v>
      </c>
      <c r="I189" s="4" t="s">
        <v>26</v>
      </c>
      <c r="J189" s="4" t="s">
        <v>27</v>
      </c>
      <c r="K189" s="4" t="s">
        <v>562</v>
      </c>
      <c r="L189" s="4" t="s">
        <v>29</v>
      </c>
      <c r="M189" s="4" t="s">
        <v>40</v>
      </c>
      <c r="N189" s="4" t="s">
        <v>401</v>
      </c>
      <c r="O189" s="4" t="s">
        <v>574</v>
      </c>
      <c r="P189" s="4" t="s">
        <v>42</v>
      </c>
      <c r="Q189" s="4" t="s">
        <v>52</v>
      </c>
      <c r="R189" s="4">
        <v>279</v>
      </c>
      <c r="S189" s="5">
        <v>75.959999999999994</v>
      </c>
      <c r="T189" s="5">
        <f t="shared" si="4"/>
        <v>7595.9999999999991</v>
      </c>
      <c r="U189" s="9">
        <v>100</v>
      </c>
      <c r="V189" s="11">
        <v>29.5</v>
      </c>
      <c r="W189" s="13">
        <f t="shared" si="5"/>
        <v>2950</v>
      </c>
      <c r="X189" s="4" t="s">
        <v>4155</v>
      </c>
    </row>
    <row r="190" spans="1:24" ht="75" customHeight="1" x14ac:dyDescent="0.25">
      <c r="A190" s="4" t="s">
        <v>670</v>
      </c>
      <c r="B190" s="4"/>
      <c r="C190" s="4" t="s">
        <v>671</v>
      </c>
      <c r="D190" s="4" t="s">
        <v>572</v>
      </c>
      <c r="E190" s="4" t="s">
        <v>672</v>
      </c>
      <c r="F190" s="4" t="s">
        <v>23</v>
      </c>
      <c r="G190" s="4" t="s">
        <v>55</v>
      </c>
      <c r="H190" s="4" t="s">
        <v>398</v>
      </c>
      <c r="I190" s="4" t="s">
        <v>26</v>
      </c>
      <c r="J190" s="4" t="s">
        <v>27</v>
      </c>
      <c r="K190" s="4" t="s">
        <v>562</v>
      </c>
      <c r="L190" s="4" t="s">
        <v>50</v>
      </c>
      <c r="M190" s="4" t="s">
        <v>40</v>
      </c>
      <c r="N190" s="4" t="s">
        <v>401</v>
      </c>
      <c r="O190" s="4" t="s">
        <v>32</v>
      </c>
      <c r="P190" s="4" t="s">
        <v>42</v>
      </c>
      <c r="Q190" s="4" t="s">
        <v>111</v>
      </c>
      <c r="R190" s="4">
        <v>209</v>
      </c>
      <c r="S190" s="5">
        <v>56.9</v>
      </c>
      <c r="T190" s="5">
        <f t="shared" si="4"/>
        <v>5690</v>
      </c>
      <c r="U190" s="9">
        <v>100</v>
      </c>
      <c r="V190" s="11">
        <v>22.4</v>
      </c>
      <c r="W190" s="13">
        <f t="shared" si="5"/>
        <v>2240</v>
      </c>
      <c r="X190" s="4" t="s">
        <v>4148</v>
      </c>
    </row>
    <row r="191" spans="1:24" ht="75" customHeight="1" x14ac:dyDescent="0.25">
      <c r="A191" s="4" t="s">
        <v>673</v>
      </c>
      <c r="B191" s="4"/>
      <c r="C191" s="4" t="s">
        <v>674</v>
      </c>
      <c r="D191" s="4" t="s">
        <v>588</v>
      </c>
      <c r="E191" s="4" t="s">
        <v>675</v>
      </c>
      <c r="F191" s="4" t="s">
        <v>23</v>
      </c>
      <c r="G191" s="4" t="s">
        <v>24</v>
      </c>
      <c r="H191" s="4" t="s">
        <v>398</v>
      </c>
      <c r="I191" s="4" t="s">
        <v>26</v>
      </c>
      <c r="J191" s="4" t="s">
        <v>27</v>
      </c>
      <c r="K191" s="4" t="s">
        <v>562</v>
      </c>
      <c r="L191" s="4" t="s">
        <v>50</v>
      </c>
      <c r="M191" s="4" t="s">
        <v>40</v>
      </c>
      <c r="N191" s="4" t="s">
        <v>401</v>
      </c>
      <c r="O191" s="4" t="s">
        <v>668</v>
      </c>
      <c r="P191" s="4" t="s">
        <v>42</v>
      </c>
      <c r="Q191" s="4" t="s">
        <v>585</v>
      </c>
      <c r="R191" s="4">
        <v>189</v>
      </c>
      <c r="S191" s="5">
        <v>51.46</v>
      </c>
      <c r="T191" s="5">
        <f t="shared" si="4"/>
        <v>5146</v>
      </c>
      <c r="U191" s="9">
        <v>100</v>
      </c>
      <c r="V191" s="11">
        <v>20.7</v>
      </c>
      <c r="W191" s="13">
        <f t="shared" si="5"/>
        <v>2070</v>
      </c>
      <c r="X191" s="4" t="s">
        <v>4148</v>
      </c>
    </row>
    <row r="192" spans="1:24" ht="75" customHeight="1" x14ac:dyDescent="0.25">
      <c r="A192" s="4" t="s">
        <v>676</v>
      </c>
      <c r="B192" s="4"/>
      <c r="C192" s="4" t="s">
        <v>658</v>
      </c>
      <c r="D192" s="4" t="s">
        <v>568</v>
      </c>
      <c r="E192" s="4" t="s">
        <v>659</v>
      </c>
      <c r="F192" s="4" t="s">
        <v>23</v>
      </c>
      <c r="G192" s="4" t="s">
        <v>55</v>
      </c>
      <c r="H192" s="4" t="s">
        <v>398</v>
      </c>
      <c r="I192" s="4" t="s">
        <v>26</v>
      </c>
      <c r="J192" s="4" t="s">
        <v>27</v>
      </c>
      <c r="K192" s="4" t="s">
        <v>557</v>
      </c>
      <c r="L192" s="4" t="s">
        <v>29</v>
      </c>
      <c r="M192" s="4" t="s">
        <v>40</v>
      </c>
      <c r="N192" s="4" t="s">
        <v>401</v>
      </c>
      <c r="O192" s="4" t="s">
        <v>627</v>
      </c>
      <c r="P192" s="4" t="s">
        <v>42</v>
      </c>
      <c r="Q192" s="4" t="s">
        <v>111</v>
      </c>
      <c r="R192" s="4">
        <v>279</v>
      </c>
      <c r="S192" s="5">
        <v>75.959999999999994</v>
      </c>
      <c r="T192" s="5">
        <f t="shared" si="4"/>
        <v>13292.999999999998</v>
      </c>
      <c r="U192" s="9">
        <v>175</v>
      </c>
      <c r="V192" s="11">
        <v>29.5</v>
      </c>
      <c r="W192" s="13">
        <f t="shared" si="5"/>
        <v>5162.5</v>
      </c>
      <c r="X192" s="4" t="s">
        <v>4154</v>
      </c>
    </row>
    <row r="193" spans="1:24" ht="75" customHeight="1" x14ac:dyDescent="0.25">
      <c r="A193" s="4" t="s">
        <v>677</v>
      </c>
      <c r="B193" s="4"/>
      <c r="C193" s="4" t="s">
        <v>678</v>
      </c>
      <c r="D193" s="4" t="s">
        <v>679</v>
      </c>
      <c r="E193" s="4" t="s">
        <v>680</v>
      </c>
      <c r="F193" s="4" t="s">
        <v>23</v>
      </c>
      <c r="G193" s="4" t="s">
        <v>55</v>
      </c>
      <c r="H193" s="4" t="s">
        <v>398</v>
      </c>
      <c r="I193" s="4" t="s">
        <v>26</v>
      </c>
      <c r="J193" s="4" t="s">
        <v>27</v>
      </c>
      <c r="K193" s="4" t="s">
        <v>557</v>
      </c>
      <c r="L193" s="4" t="s">
        <v>29</v>
      </c>
      <c r="M193" s="4" t="s">
        <v>40</v>
      </c>
      <c r="N193" s="4" t="s">
        <v>401</v>
      </c>
      <c r="O193" s="4" t="s">
        <v>617</v>
      </c>
      <c r="P193" s="4" t="s">
        <v>42</v>
      </c>
      <c r="Q193" s="4" t="s">
        <v>52</v>
      </c>
      <c r="R193" s="4">
        <v>279</v>
      </c>
      <c r="S193" s="5">
        <v>75.959999999999994</v>
      </c>
      <c r="T193" s="5">
        <f t="shared" si="4"/>
        <v>13292.999999999998</v>
      </c>
      <c r="U193" s="9">
        <v>175</v>
      </c>
      <c r="V193" s="11">
        <v>29.5</v>
      </c>
      <c r="W193" s="13">
        <f t="shared" si="5"/>
        <v>5162.5</v>
      </c>
      <c r="X193" s="4" t="s">
        <v>4154</v>
      </c>
    </row>
    <row r="194" spans="1:24" ht="75" customHeight="1" x14ac:dyDescent="0.25">
      <c r="A194" s="4" t="s">
        <v>681</v>
      </c>
      <c r="B194" s="4"/>
      <c r="C194" s="4" t="s">
        <v>682</v>
      </c>
      <c r="D194" s="4" t="s">
        <v>588</v>
      </c>
      <c r="E194" s="4" t="s">
        <v>683</v>
      </c>
      <c r="F194" s="4" t="s">
        <v>23</v>
      </c>
      <c r="G194" s="4" t="s">
        <v>24</v>
      </c>
      <c r="H194" s="4" t="s">
        <v>398</v>
      </c>
      <c r="I194" s="4" t="s">
        <v>26</v>
      </c>
      <c r="J194" s="4" t="s">
        <v>27</v>
      </c>
      <c r="K194" s="4" t="s">
        <v>557</v>
      </c>
      <c r="L194" s="4" t="s">
        <v>29</v>
      </c>
      <c r="M194" s="4" t="s">
        <v>40</v>
      </c>
      <c r="N194" s="4" t="s">
        <v>401</v>
      </c>
      <c r="O194" s="4" t="s">
        <v>684</v>
      </c>
      <c r="P194" s="4" t="s">
        <v>42</v>
      </c>
      <c r="Q194" s="4" t="s">
        <v>585</v>
      </c>
      <c r="R194" s="4">
        <v>249</v>
      </c>
      <c r="S194" s="5">
        <v>67.790000000000006</v>
      </c>
      <c r="T194" s="5">
        <f t="shared" ref="T194:T257" si="6">S194*U194</f>
        <v>12202.2</v>
      </c>
      <c r="U194" s="9">
        <v>180</v>
      </c>
      <c r="V194" s="11">
        <v>27.8</v>
      </c>
      <c r="W194" s="13">
        <f t="shared" si="5"/>
        <v>5004</v>
      </c>
      <c r="X194" s="4" t="s">
        <v>4156</v>
      </c>
    </row>
    <row r="195" spans="1:24" ht="75" customHeight="1" x14ac:dyDescent="0.25">
      <c r="A195" s="4" t="s">
        <v>685</v>
      </c>
      <c r="B195" s="4"/>
      <c r="C195" s="4" t="s">
        <v>655</v>
      </c>
      <c r="D195" s="4" t="s">
        <v>568</v>
      </c>
      <c r="E195" s="4" t="s">
        <v>656</v>
      </c>
      <c r="F195" s="4" t="s">
        <v>23</v>
      </c>
      <c r="G195" s="4">
        <v>45379</v>
      </c>
      <c r="H195" s="4" t="s">
        <v>398</v>
      </c>
      <c r="I195" s="4" t="s">
        <v>26</v>
      </c>
      <c r="J195" s="4" t="s">
        <v>27</v>
      </c>
      <c r="K195" s="4" t="s">
        <v>562</v>
      </c>
      <c r="L195" s="4" t="s">
        <v>50</v>
      </c>
      <c r="M195" s="4" t="s">
        <v>40</v>
      </c>
      <c r="N195" s="4" t="s">
        <v>401</v>
      </c>
      <c r="O195" s="4" t="s">
        <v>32</v>
      </c>
      <c r="P195" s="4" t="s">
        <v>42</v>
      </c>
      <c r="Q195" s="4" t="s">
        <v>111</v>
      </c>
      <c r="R195" s="4">
        <v>209</v>
      </c>
      <c r="S195" s="5">
        <v>56.9</v>
      </c>
      <c r="T195" s="5">
        <f t="shared" si="6"/>
        <v>5690</v>
      </c>
      <c r="U195" s="9">
        <v>100</v>
      </c>
      <c r="V195" s="11">
        <v>22.4</v>
      </c>
      <c r="W195" s="13">
        <f t="shared" ref="W195:W258" si="7">SUM(V195*U195)</f>
        <v>2240</v>
      </c>
      <c r="X195" s="4" t="s">
        <v>4148</v>
      </c>
    </row>
    <row r="196" spans="1:24" ht="75" customHeight="1" x14ac:dyDescent="0.25">
      <c r="A196" s="4" t="s">
        <v>686</v>
      </c>
      <c r="B196" s="4"/>
      <c r="C196" s="4" t="s">
        <v>666</v>
      </c>
      <c r="D196" s="4" t="s">
        <v>611</v>
      </c>
      <c r="E196" s="4" t="s">
        <v>667</v>
      </c>
      <c r="F196" s="4" t="s">
        <v>23</v>
      </c>
      <c r="G196" s="4" t="s">
        <v>55</v>
      </c>
      <c r="H196" s="4" t="s">
        <v>398</v>
      </c>
      <c r="I196" s="4" t="s">
        <v>26</v>
      </c>
      <c r="J196" s="4" t="s">
        <v>27</v>
      </c>
      <c r="K196" s="4" t="s">
        <v>562</v>
      </c>
      <c r="L196" s="4" t="s">
        <v>29</v>
      </c>
      <c r="M196" s="4" t="s">
        <v>40</v>
      </c>
      <c r="N196" s="4" t="s">
        <v>401</v>
      </c>
      <c r="O196" s="4" t="s">
        <v>668</v>
      </c>
      <c r="P196" s="4" t="s">
        <v>42</v>
      </c>
      <c r="Q196" s="4" t="s">
        <v>585</v>
      </c>
      <c r="R196" s="4">
        <v>249</v>
      </c>
      <c r="S196" s="5">
        <v>67.790000000000006</v>
      </c>
      <c r="T196" s="5">
        <f t="shared" si="6"/>
        <v>8134.8000000000011</v>
      </c>
      <c r="U196" s="9">
        <v>120</v>
      </c>
      <c r="V196" s="11">
        <v>27.8</v>
      </c>
      <c r="W196" s="13">
        <f t="shared" si="7"/>
        <v>3336</v>
      </c>
      <c r="X196" s="4" t="s">
        <v>4153</v>
      </c>
    </row>
    <row r="197" spans="1:24" ht="75" customHeight="1" x14ac:dyDescent="0.25">
      <c r="A197" s="4" t="s">
        <v>687</v>
      </c>
      <c r="B197" s="4"/>
      <c r="C197" s="4" t="s">
        <v>666</v>
      </c>
      <c r="D197" s="4" t="s">
        <v>632</v>
      </c>
      <c r="E197" s="4" t="s">
        <v>667</v>
      </c>
      <c r="F197" s="4" t="s">
        <v>23</v>
      </c>
      <c r="G197" s="4" t="s">
        <v>24</v>
      </c>
      <c r="H197" s="4" t="s">
        <v>398</v>
      </c>
      <c r="I197" s="4" t="s">
        <v>26</v>
      </c>
      <c r="J197" s="4" t="s">
        <v>27</v>
      </c>
      <c r="K197" s="4" t="s">
        <v>562</v>
      </c>
      <c r="L197" s="4" t="s">
        <v>29</v>
      </c>
      <c r="M197" s="4" t="s">
        <v>40</v>
      </c>
      <c r="N197" s="4" t="s">
        <v>401</v>
      </c>
      <c r="O197" s="4" t="s">
        <v>668</v>
      </c>
      <c r="P197" s="4" t="s">
        <v>42</v>
      </c>
      <c r="Q197" s="4" t="s">
        <v>585</v>
      </c>
      <c r="R197" s="4">
        <v>249</v>
      </c>
      <c r="S197" s="5">
        <v>67.790000000000006</v>
      </c>
      <c r="T197" s="5">
        <f t="shared" si="6"/>
        <v>8134.8000000000011</v>
      </c>
      <c r="U197" s="9">
        <v>120</v>
      </c>
      <c r="V197" s="11">
        <v>27.8</v>
      </c>
      <c r="W197" s="13">
        <f t="shared" si="7"/>
        <v>3336</v>
      </c>
      <c r="X197" s="4" t="s">
        <v>4153</v>
      </c>
    </row>
    <row r="198" spans="1:24" ht="75" customHeight="1" x14ac:dyDescent="0.25">
      <c r="A198" s="4" t="s">
        <v>688</v>
      </c>
      <c r="B198" s="4"/>
      <c r="C198" s="4" t="s">
        <v>689</v>
      </c>
      <c r="D198" s="4" t="s">
        <v>593</v>
      </c>
      <c r="E198" s="4" t="s">
        <v>690</v>
      </c>
      <c r="F198" s="4" t="s">
        <v>23</v>
      </c>
      <c r="G198" s="4">
        <v>45307</v>
      </c>
      <c r="H198" s="4" t="s">
        <v>398</v>
      </c>
      <c r="I198" s="4" t="s">
        <v>26</v>
      </c>
      <c r="J198" s="4" t="s">
        <v>27</v>
      </c>
      <c r="K198" s="4" t="s">
        <v>562</v>
      </c>
      <c r="L198" s="4" t="s">
        <v>50</v>
      </c>
      <c r="M198" s="4" t="s">
        <v>40</v>
      </c>
      <c r="N198" s="4" t="s">
        <v>401</v>
      </c>
      <c r="O198" s="4" t="s">
        <v>574</v>
      </c>
      <c r="P198" s="4" t="s">
        <v>42</v>
      </c>
      <c r="Q198" s="4" t="s">
        <v>52</v>
      </c>
      <c r="R198" s="4">
        <v>209</v>
      </c>
      <c r="S198" s="5">
        <v>56.9</v>
      </c>
      <c r="T198" s="5">
        <f t="shared" si="6"/>
        <v>5690</v>
      </c>
      <c r="U198" s="9">
        <v>100</v>
      </c>
      <c r="V198" s="11">
        <v>22.4</v>
      </c>
      <c r="W198" s="13">
        <f t="shared" si="7"/>
        <v>2240</v>
      </c>
      <c r="X198" s="4" t="s">
        <v>4148</v>
      </c>
    </row>
    <row r="199" spans="1:24" ht="75" customHeight="1" x14ac:dyDescent="0.25">
      <c r="A199" s="4" t="s">
        <v>691</v>
      </c>
      <c r="B199" s="4"/>
      <c r="C199" s="4" t="s">
        <v>692</v>
      </c>
      <c r="D199" s="4" t="s">
        <v>599</v>
      </c>
      <c r="E199" s="4" t="s">
        <v>693</v>
      </c>
      <c r="F199" s="4" t="s">
        <v>23</v>
      </c>
      <c r="G199" s="4" t="s">
        <v>24</v>
      </c>
      <c r="H199" s="4" t="s">
        <v>398</v>
      </c>
      <c r="I199" s="4" t="s">
        <v>26</v>
      </c>
      <c r="J199" s="4" t="s">
        <v>27</v>
      </c>
      <c r="K199" s="4" t="s">
        <v>562</v>
      </c>
      <c r="L199" s="4" t="s">
        <v>50</v>
      </c>
      <c r="M199" s="4" t="s">
        <v>40</v>
      </c>
      <c r="N199" s="4" t="s">
        <v>401</v>
      </c>
      <c r="O199" s="4" t="s">
        <v>32</v>
      </c>
      <c r="P199" s="4" t="s">
        <v>42</v>
      </c>
      <c r="Q199" s="4" t="s">
        <v>111</v>
      </c>
      <c r="R199" s="4">
        <v>209</v>
      </c>
      <c r="S199" s="5">
        <v>56.9</v>
      </c>
      <c r="T199" s="5">
        <f t="shared" si="6"/>
        <v>5690</v>
      </c>
      <c r="U199" s="9">
        <v>100</v>
      </c>
      <c r="V199" s="11">
        <v>22.4</v>
      </c>
      <c r="W199" s="13">
        <f t="shared" si="7"/>
        <v>2240</v>
      </c>
      <c r="X199" s="4" t="s">
        <v>4148</v>
      </c>
    </row>
    <row r="200" spans="1:24" ht="75" customHeight="1" x14ac:dyDescent="0.25">
      <c r="A200" s="4" t="s">
        <v>694</v>
      </c>
      <c r="B200" s="4"/>
      <c r="C200" s="4" t="s">
        <v>674</v>
      </c>
      <c r="D200" s="4" t="s">
        <v>611</v>
      </c>
      <c r="E200" s="4" t="s">
        <v>675</v>
      </c>
      <c r="F200" s="4" t="s">
        <v>23</v>
      </c>
      <c r="G200" s="4" t="s">
        <v>55</v>
      </c>
      <c r="H200" s="4" t="s">
        <v>398</v>
      </c>
      <c r="I200" s="4" t="s">
        <v>26</v>
      </c>
      <c r="J200" s="4" t="s">
        <v>27</v>
      </c>
      <c r="K200" s="4" t="s">
        <v>562</v>
      </c>
      <c r="L200" s="4" t="s">
        <v>50</v>
      </c>
      <c r="M200" s="4" t="s">
        <v>40</v>
      </c>
      <c r="N200" s="4" t="s">
        <v>401</v>
      </c>
      <c r="O200" s="4" t="s">
        <v>668</v>
      </c>
      <c r="P200" s="4" t="s">
        <v>42</v>
      </c>
      <c r="Q200" s="4" t="s">
        <v>585</v>
      </c>
      <c r="R200" s="4">
        <v>189</v>
      </c>
      <c r="S200" s="5">
        <v>51.46</v>
      </c>
      <c r="T200" s="5">
        <f t="shared" si="6"/>
        <v>5146</v>
      </c>
      <c r="U200" s="9">
        <v>100</v>
      </c>
      <c r="V200" s="11">
        <v>20.7</v>
      </c>
      <c r="W200" s="13">
        <f t="shared" si="7"/>
        <v>2070</v>
      </c>
      <c r="X200" s="4" t="s">
        <v>4148</v>
      </c>
    </row>
    <row r="201" spans="1:24" ht="75" customHeight="1" x14ac:dyDescent="0.25">
      <c r="A201" s="4" t="s">
        <v>695</v>
      </c>
      <c r="B201" s="4"/>
      <c r="C201" s="4" t="s">
        <v>674</v>
      </c>
      <c r="D201" s="4" t="s">
        <v>632</v>
      </c>
      <c r="E201" s="4" t="s">
        <v>675</v>
      </c>
      <c r="F201" s="4" t="s">
        <v>23</v>
      </c>
      <c r="G201" s="4" t="s">
        <v>24</v>
      </c>
      <c r="H201" s="4" t="s">
        <v>398</v>
      </c>
      <c r="I201" s="4" t="s">
        <v>26</v>
      </c>
      <c r="J201" s="4" t="s">
        <v>27</v>
      </c>
      <c r="K201" s="4" t="s">
        <v>562</v>
      </c>
      <c r="L201" s="4" t="s">
        <v>50</v>
      </c>
      <c r="M201" s="4" t="s">
        <v>40</v>
      </c>
      <c r="N201" s="4" t="s">
        <v>401</v>
      </c>
      <c r="O201" s="4" t="s">
        <v>668</v>
      </c>
      <c r="P201" s="4" t="s">
        <v>42</v>
      </c>
      <c r="Q201" s="4" t="s">
        <v>585</v>
      </c>
      <c r="R201" s="4">
        <v>189</v>
      </c>
      <c r="S201" s="5">
        <v>51.46</v>
      </c>
      <c r="T201" s="5">
        <f t="shared" si="6"/>
        <v>5146</v>
      </c>
      <c r="U201" s="9">
        <v>100</v>
      </c>
      <c r="V201" s="11">
        <v>20.7</v>
      </c>
      <c r="W201" s="13">
        <f t="shared" si="7"/>
        <v>2070</v>
      </c>
      <c r="X201" s="4" t="s">
        <v>4148</v>
      </c>
    </row>
    <row r="202" spans="1:24" ht="75" customHeight="1" x14ac:dyDescent="0.25">
      <c r="A202" s="4" t="s">
        <v>696</v>
      </c>
      <c r="B202" s="4"/>
      <c r="C202" s="4" t="s">
        <v>697</v>
      </c>
      <c r="D202" s="4" t="s">
        <v>599</v>
      </c>
      <c r="E202" s="4" t="s">
        <v>698</v>
      </c>
      <c r="F202" s="4" t="s">
        <v>23</v>
      </c>
      <c r="G202" s="4" t="s">
        <v>24</v>
      </c>
      <c r="H202" s="4" t="s">
        <v>398</v>
      </c>
      <c r="I202" s="4" t="s">
        <v>26</v>
      </c>
      <c r="J202" s="4" t="s">
        <v>27</v>
      </c>
      <c r="K202" s="4" t="s">
        <v>562</v>
      </c>
      <c r="L202" s="4" t="s">
        <v>29</v>
      </c>
      <c r="M202" s="4" t="s">
        <v>40</v>
      </c>
      <c r="N202" s="4" t="s">
        <v>401</v>
      </c>
      <c r="O202" s="4" t="s">
        <v>32</v>
      </c>
      <c r="P202" s="4" t="s">
        <v>42</v>
      </c>
      <c r="Q202" s="4" t="s">
        <v>111</v>
      </c>
      <c r="R202" s="4">
        <v>279</v>
      </c>
      <c r="S202" s="5">
        <v>75.959999999999994</v>
      </c>
      <c r="T202" s="5">
        <f t="shared" si="6"/>
        <v>9115.1999999999989</v>
      </c>
      <c r="U202" s="9">
        <v>120</v>
      </c>
      <c r="V202" s="11">
        <v>29.5</v>
      </c>
      <c r="W202" s="13">
        <f t="shared" si="7"/>
        <v>3540</v>
      </c>
      <c r="X202" s="4" t="s">
        <v>4153</v>
      </c>
    </row>
    <row r="203" spans="1:24" ht="75" customHeight="1" x14ac:dyDescent="0.25">
      <c r="A203" s="4" t="s">
        <v>699</v>
      </c>
      <c r="B203" s="4"/>
      <c r="C203" s="4" t="s">
        <v>700</v>
      </c>
      <c r="D203" s="4" t="s">
        <v>599</v>
      </c>
      <c r="E203" s="4" t="s">
        <v>701</v>
      </c>
      <c r="F203" s="4" t="s">
        <v>23</v>
      </c>
      <c r="G203" s="4" t="s">
        <v>24</v>
      </c>
      <c r="H203" s="4" t="s">
        <v>398</v>
      </c>
      <c r="I203" s="4" t="s">
        <v>26</v>
      </c>
      <c r="J203" s="4" t="s">
        <v>27</v>
      </c>
      <c r="K203" s="4" t="s">
        <v>557</v>
      </c>
      <c r="L203" s="4" t="s">
        <v>29</v>
      </c>
      <c r="M203" s="4" t="s">
        <v>40</v>
      </c>
      <c r="N203" s="4" t="s">
        <v>401</v>
      </c>
      <c r="O203" s="4" t="s">
        <v>627</v>
      </c>
      <c r="P203" s="4" t="s">
        <v>42</v>
      </c>
      <c r="Q203" s="4" t="s">
        <v>111</v>
      </c>
      <c r="R203" s="4">
        <v>279</v>
      </c>
      <c r="S203" s="5">
        <v>75.959999999999994</v>
      </c>
      <c r="T203" s="5">
        <f t="shared" si="6"/>
        <v>13292.999999999998</v>
      </c>
      <c r="U203" s="9">
        <v>175</v>
      </c>
      <c r="V203" s="11">
        <v>29.5</v>
      </c>
      <c r="W203" s="13">
        <f t="shared" si="7"/>
        <v>5162.5</v>
      </c>
      <c r="X203" s="4" t="s">
        <v>4154</v>
      </c>
    </row>
    <row r="204" spans="1:24" ht="75" customHeight="1" x14ac:dyDescent="0.25">
      <c r="A204" s="4" t="s">
        <v>702</v>
      </c>
      <c r="B204" s="4"/>
      <c r="C204" s="4" t="s">
        <v>682</v>
      </c>
      <c r="D204" s="4" t="s">
        <v>611</v>
      </c>
      <c r="E204" s="4" t="s">
        <v>683</v>
      </c>
      <c r="F204" s="4" t="s">
        <v>23</v>
      </c>
      <c r="G204" s="4" t="s">
        <v>55</v>
      </c>
      <c r="H204" s="4" t="s">
        <v>398</v>
      </c>
      <c r="I204" s="4" t="s">
        <v>26</v>
      </c>
      <c r="J204" s="4" t="s">
        <v>27</v>
      </c>
      <c r="K204" s="4" t="s">
        <v>557</v>
      </c>
      <c r="L204" s="4" t="s">
        <v>29</v>
      </c>
      <c r="M204" s="4" t="s">
        <v>40</v>
      </c>
      <c r="N204" s="4" t="s">
        <v>401</v>
      </c>
      <c r="O204" s="4" t="s">
        <v>684</v>
      </c>
      <c r="P204" s="4" t="s">
        <v>42</v>
      </c>
      <c r="Q204" s="4" t="s">
        <v>585</v>
      </c>
      <c r="R204" s="4">
        <v>249</v>
      </c>
      <c r="S204" s="5">
        <v>67.790000000000006</v>
      </c>
      <c r="T204" s="5">
        <f t="shared" si="6"/>
        <v>12202.2</v>
      </c>
      <c r="U204" s="9">
        <v>180</v>
      </c>
      <c r="V204" s="11">
        <v>27.8</v>
      </c>
      <c r="W204" s="13">
        <f t="shared" si="7"/>
        <v>5004</v>
      </c>
      <c r="X204" s="4" t="s">
        <v>4156</v>
      </c>
    </row>
    <row r="205" spans="1:24" ht="75" customHeight="1" x14ac:dyDescent="0.25">
      <c r="A205" s="4" t="s">
        <v>703</v>
      </c>
      <c r="B205" s="4"/>
      <c r="C205" s="4" t="s">
        <v>682</v>
      </c>
      <c r="D205" s="4" t="s">
        <v>632</v>
      </c>
      <c r="E205" s="4" t="s">
        <v>683</v>
      </c>
      <c r="F205" s="4" t="s">
        <v>23</v>
      </c>
      <c r="G205" s="4" t="s">
        <v>24</v>
      </c>
      <c r="H205" s="4" t="s">
        <v>398</v>
      </c>
      <c r="I205" s="4" t="s">
        <v>26</v>
      </c>
      <c r="J205" s="4" t="s">
        <v>27</v>
      </c>
      <c r="K205" s="4" t="s">
        <v>557</v>
      </c>
      <c r="L205" s="4" t="s">
        <v>29</v>
      </c>
      <c r="M205" s="4" t="s">
        <v>40</v>
      </c>
      <c r="N205" s="4" t="s">
        <v>401</v>
      </c>
      <c r="O205" s="4" t="s">
        <v>684</v>
      </c>
      <c r="P205" s="4" t="s">
        <v>42</v>
      </c>
      <c r="Q205" s="4" t="s">
        <v>585</v>
      </c>
      <c r="R205" s="4">
        <v>249</v>
      </c>
      <c r="S205" s="5">
        <v>67.790000000000006</v>
      </c>
      <c r="T205" s="5">
        <f t="shared" si="6"/>
        <v>12202.2</v>
      </c>
      <c r="U205" s="9">
        <v>180</v>
      </c>
      <c r="V205" s="11">
        <v>27.8</v>
      </c>
      <c r="W205" s="13">
        <f t="shared" si="7"/>
        <v>5004</v>
      </c>
      <c r="X205" s="4" t="s">
        <v>4156</v>
      </c>
    </row>
    <row r="206" spans="1:24" ht="75" customHeight="1" x14ac:dyDescent="0.25">
      <c r="A206" s="4" t="s">
        <v>704</v>
      </c>
      <c r="B206" s="4"/>
      <c r="C206" s="4" t="s">
        <v>705</v>
      </c>
      <c r="D206" s="4" t="s">
        <v>583</v>
      </c>
      <c r="E206" s="4" t="s">
        <v>706</v>
      </c>
      <c r="F206" s="4" t="s">
        <v>23</v>
      </c>
      <c r="G206" s="4" t="s">
        <v>24</v>
      </c>
      <c r="H206" s="4" t="s">
        <v>398</v>
      </c>
      <c r="I206" s="4" t="s">
        <v>26</v>
      </c>
      <c r="J206" s="4" t="s">
        <v>27</v>
      </c>
      <c r="K206" s="4" t="s">
        <v>562</v>
      </c>
      <c r="L206" s="4" t="s">
        <v>29</v>
      </c>
      <c r="M206" s="4" t="s">
        <v>40</v>
      </c>
      <c r="N206" s="4" t="s">
        <v>401</v>
      </c>
      <c r="O206" s="4" t="s">
        <v>32</v>
      </c>
      <c r="P206" s="4" t="s">
        <v>42</v>
      </c>
      <c r="Q206" s="4" t="s">
        <v>111</v>
      </c>
      <c r="R206" s="4">
        <v>279</v>
      </c>
      <c r="S206" s="5">
        <v>75.959999999999994</v>
      </c>
      <c r="T206" s="5">
        <f t="shared" si="6"/>
        <v>9115.1999999999989</v>
      </c>
      <c r="U206" s="9">
        <v>120</v>
      </c>
      <c r="V206" s="11">
        <v>29.5</v>
      </c>
      <c r="W206" s="13">
        <f t="shared" si="7"/>
        <v>3540</v>
      </c>
      <c r="X206" s="4" t="s">
        <v>4153</v>
      </c>
    </row>
    <row r="207" spans="1:24" ht="75" customHeight="1" x14ac:dyDescent="0.25">
      <c r="A207" s="4" t="s">
        <v>707</v>
      </c>
      <c r="B207" s="4"/>
      <c r="C207" s="4" t="s">
        <v>708</v>
      </c>
      <c r="D207" s="4" t="s">
        <v>583</v>
      </c>
      <c r="E207" s="4" t="s">
        <v>709</v>
      </c>
      <c r="F207" s="4" t="s">
        <v>23</v>
      </c>
      <c r="G207" s="4" t="s">
        <v>24</v>
      </c>
      <c r="H207" s="4" t="s">
        <v>398</v>
      </c>
      <c r="I207" s="4" t="s">
        <v>26</v>
      </c>
      <c r="J207" s="4" t="s">
        <v>27</v>
      </c>
      <c r="K207" s="4" t="s">
        <v>562</v>
      </c>
      <c r="L207" s="4" t="s">
        <v>50</v>
      </c>
      <c r="M207" s="4" t="s">
        <v>40</v>
      </c>
      <c r="N207" s="4" t="s">
        <v>401</v>
      </c>
      <c r="O207" s="4" t="s">
        <v>710</v>
      </c>
      <c r="P207" s="4" t="s">
        <v>42</v>
      </c>
      <c r="Q207" s="4" t="s">
        <v>111</v>
      </c>
      <c r="R207" s="4">
        <v>209</v>
      </c>
      <c r="S207" s="5">
        <v>56.9</v>
      </c>
      <c r="T207" s="5">
        <f t="shared" si="6"/>
        <v>5690</v>
      </c>
      <c r="U207" s="9">
        <v>100</v>
      </c>
      <c r="V207" s="11">
        <v>22.4</v>
      </c>
      <c r="W207" s="13">
        <f t="shared" si="7"/>
        <v>2240</v>
      </c>
      <c r="X207" s="4" t="s">
        <v>4148</v>
      </c>
    </row>
    <row r="208" spans="1:24" ht="75" customHeight="1" x14ac:dyDescent="0.25">
      <c r="A208" s="4" t="s">
        <v>711</v>
      </c>
      <c r="B208" s="4"/>
      <c r="C208" s="4" t="s">
        <v>712</v>
      </c>
      <c r="D208" s="4" t="s">
        <v>583</v>
      </c>
      <c r="E208" s="4" t="s">
        <v>713</v>
      </c>
      <c r="F208" s="4" t="s">
        <v>23</v>
      </c>
      <c r="G208" s="4" t="s">
        <v>24</v>
      </c>
      <c r="H208" s="4" t="s">
        <v>398</v>
      </c>
      <c r="I208" s="4" t="s">
        <v>26</v>
      </c>
      <c r="J208" s="4" t="s">
        <v>27</v>
      </c>
      <c r="K208" s="4" t="s">
        <v>557</v>
      </c>
      <c r="L208" s="4" t="s">
        <v>29</v>
      </c>
      <c r="M208" s="4" t="s">
        <v>40</v>
      </c>
      <c r="N208" s="4" t="s">
        <v>401</v>
      </c>
      <c r="O208" s="4" t="s">
        <v>627</v>
      </c>
      <c r="P208" s="4" t="s">
        <v>42</v>
      </c>
      <c r="Q208" s="4" t="s">
        <v>111</v>
      </c>
      <c r="R208" s="4">
        <v>279</v>
      </c>
      <c r="S208" s="5">
        <v>75.959999999999994</v>
      </c>
      <c r="T208" s="5">
        <f t="shared" si="6"/>
        <v>12533.4</v>
      </c>
      <c r="U208" s="9">
        <v>165</v>
      </c>
      <c r="V208" s="11">
        <v>29.5</v>
      </c>
      <c r="W208" s="13">
        <f t="shared" si="7"/>
        <v>4867.5</v>
      </c>
      <c r="X208" s="4" t="s">
        <v>4157</v>
      </c>
    </row>
    <row r="209" spans="1:24" ht="75" customHeight="1" x14ac:dyDescent="0.25">
      <c r="A209" s="4" t="s">
        <v>714</v>
      </c>
      <c r="B209" s="4"/>
      <c r="C209" s="4" t="s">
        <v>689</v>
      </c>
      <c r="D209" s="4" t="s">
        <v>572</v>
      </c>
      <c r="E209" s="4" t="s">
        <v>690</v>
      </c>
      <c r="F209" s="4" t="s">
        <v>23</v>
      </c>
      <c r="G209" s="4">
        <v>45379</v>
      </c>
      <c r="H209" s="4" t="s">
        <v>398</v>
      </c>
      <c r="I209" s="4" t="s">
        <v>26</v>
      </c>
      <c r="J209" s="4" t="s">
        <v>27</v>
      </c>
      <c r="K209" s="4" t="s">
        <v>562</v>
      </c>
      <c r="L209" s="4" t="s">
        <v>50</v>
      </c>
      <c r="M209" s="4" t="s">
        <v>40</v>
      </c>
      <c r="N209" s="4" t="s">
        <v>401</v>
      </c>
      <c r="O209" s="4" t="s">
        <v>574</v>
      </c>
      <c r="P209" s="4" t="s">
        <v>42</v>
      </c>
      <c r="Q209" s="4" t="s">
        <v>52</v>
      </c>
      <c r="R209" s="4">
        <v>209</v>
      </c>
      <c r="S209" s="5">
        <v>56.9</v>
      </c>
      <c r="T209" s="5">
        <f t="shared" si="6"/>
        <v>5690</v>
      </c>
      <c r="U209" s="9">
        <v>100</v>
      </c>
      <c r="V209" s="11">
        <v>22.4</v>
      </c>
      <c r="W209" s="13">
        <f t="shared" si="7"/>
        <v>2240</v>
      </c>
      <c r="X209" s="4" t="s">
        <v>4148</v>
      </c>
    </row>
    <row r="210" spans="1:24" ht="75" customHeight="1" x14ac:dyDescent="0.25">
      <c r="A210" s="4" t="s">
        <v>715</v>
      </c>
      <c r="B210" s="4"/>
      <c r="C210" s="4" t="s">
        <v>716</v>
      </c>
      <c r="D210" s="4" t="s">
        <v>593</v>
      </c>
      <c r="E210" s="4" t="s">
        <v>717</v>
      </c>
      <c r="F210" s="4" t="s">
        <v>23</v>
      </c>
      <c r="G210" s="4" t="s">
        <v>24</v>
      </c>
      <c r="H210" s="4" t="s">
        <v>398</v>
      </c>
      <c r="I210" s="4" t="s">
        <v>26</v>
      </c>
      <c r="J210" s="4" t="s">
        <v>27</v>
      </c>
      <c r="K210" s="4" t="s">
        <v>557</v>
      </c>
      <c r="L210" s="4" t="s">
        <v>29</v>
      </c>
      <c r="M210" s="4" t="s">
        <v>40</v>
      </c>
      <c r="N210" s="4" t="s">
        <v>401</v>
      </c>
      <c r="O210" s="4" t="s">
        <v>617</v>
      </c>
      <c r="P210" s="4" t="s">
        <v>42</v>
      </c>
      <c r="Q210" s="4" t="s">
        <v>52</v>
      </c>
      <c r="R210" s="4">
        <v>299</v>
      </c>
      <c r="S210" s="5">
        <v>81.400000000000006</v>
      </c>
      <c r="T210" s="5">
        <f t="shared" si="6"/>
        <v>14245.000000000002</v>
      </c>
      <c r="U210" s="9">
        <v>175</v>
      </c>
      <c r="V210" s="11">
        <v>31.8</v>
      </c>
      <c r="W210" s="13">
        <f t="shared" si="7"/>
        <v>5565</v>
      </c>
      <c r="X210" s="4" t="s">
        <v>4154</v>
      </c>
    </row>
    <row r="211" spans="1:24" ht="75" customHeight="1" x14ac:dyDescent="0.25">
      <c r="A211" s="4" t="s">
        <v>718</v>
      </c>
      <c r="B211" s="4"/>
      <c r="C211" s="4" t="s">
        <v>678</v>
      </c>
      <c r="D211" s="4" t="s">
        <v>593</v>
      </c>
      <c r="E211" s="4" t="s">
        <v>680</v>
      </c>
      <c r="F211" s="4" t="s">
        <v>23</v>
      </c>
      <c r="G211" s="4" t="s">
        <v>24</v>
      </c>
      <c r="H211" s="4" t="s">
        <v>398</v>
      </c>
      <c r="I211" s="4" t="s">
        <v>26</v>
      </c>
      <c r="J211" s="4" t="s">
        <v>27</v>
      </c>
      <c r="K211" s="4" t="s">
        <v>557</v>
      </c>
      <c r="L211" s="4" t="s">
        <v>29</v>
      </c>
      <c r="M211" s="4" t="s">
        <v>40</v>
      </c>
      <c r="N211" s="4" t="s">
        <v>401</v>
      </c>
      <c r="O211" s="4" t="s">
        <v>617</v>
      </c>
      <c r="P211" s="4" t="s">
        <v>42</v>
      </c>
      <c r="Q211" s="4" t="s">
        <v>52</v>
      </c>
      <c r="R211" s="4">
        <v>279</v>
      </c>
      <c r="S211" s="5">
        <v>75.959999999999994</v>
      </c>
      <c r="T211" s="5">
        <f t="shared" si="6"/>
        <v>13292.999999999998</v>
      </c>
      <c r="U211" s="9">
        <v>175</v>
      </c>
      <c r="V211" s="11">
        <v>29.5</v>
      </c>
      <c r="W211" s="13">
        <f t="shared" si="7"/>
        <v>5162.5</v>
      </c>
      <c r="X211" s="4" t="s">
        <v>4154</v>
      </c>
    </row>
    <row r="212" spans="1:24" ht="75" customHeight="1" x14ac:dyDescent="0.25">
      <c r="A212" s="4" t="s">
        <v>719</v>
      </c>
      <c r="B212" s="4"/>
      <c r="C212" s="4" t="s">
        <v>720</v>
      </c>
      <c r="D212" s="4" t="s">
        <v>721</v>
      </c>
      <c r="E212" s="4" t="s">
        <v>722</v>
      </c>
      <c r="F212" s="4" t="s">
        <v>23</v>
      </c>
      <c r="G212" s="4" t="s">
        <v>24</v>
      </c>
      <c r="H212" s="4" t="s">
        <v>398</v>
      </c>
      <c r="I212" s="4" t="s">
        <v>26</v>
      </c>
      <c r="J212" s="4" t="s">
        <v>27</v>
      </c>
      <c r="K212" s="4" t="s">
        <v>640</v>
      </c>
      <c r="L212" s="4" t="s">
        <v>29</v>
      </c>
      <c r="M212" s="4" t="s">
        <v>30</v>
      </c>
      <c r="N212" s="4" t="s">
        <v>401</v>
      </c>
      <c r="O212" s="4" t="s">
        <v>723</v>
      </c>
      <c r="P212" s="4" t="s">
        <v>42</v>
      </c>
      <c r="Q212" s="4" t="s">
        <v>585</v>
      </c>
      <c r="R212" s="4">
        <v>249</v>
      </c>
      <c r="S212" s="5">
        <v>67.790000000000006</v>
      </c>
      <c r="T212" s="5">
        <f t="shared" si="6"/>
        <v>8812.7000000000007</v>
      </c>
      <c r="U212" s="9">
        <v>130</v>
      </c>
      <c r="V212" s="11">
        <v>27.8</v>
      </c>
      <c r="W212" s="13">
        <f t="shared" si="7"/>
        <v>3614</v>
      </c>
      <c r="X212" s="4" t="s">
        <v>4158</v>
      </c>
    </row>
    <row r="213" spans="1:24" ht="75" customHeight="1" x14ac:dyDescent="0.25">
      <c r="A213" s="4" t="s">
        <v>724</v>
      </c>
      <c r="B213" s="4"/>
      <c r="C213" s="4" t="s">
        <v>720</v>
      </c>
      <c r="D213" s="4" t="s">
        <v>648</v>
      </c>
      <c r="E213" s="4" t="s">
        <v>722</v>
      </c>
      <c r="F213" s="4" t="s">
        <v>23</v>
      </c>
      <c r="G213" s="4" t="s">
        <v>24</v>
      </c>
      <c r="H213" s="4" t="s">
        <v>398</v>
      </c>
      <c r="I213" s="4" t="s">
        <v>26</v>
      </c>
      <c r="J213" s="4" t="s">
        <v>27</v>
      </c>
      <c r="K213" s="4" t="s">
        <v>640</v>
      </c>
      <c r="L213" s="4" t="s">
        <v>29</v>
      </c>
      <c r="M213" s="4" t="s">
        <v>30</v>
      </c>
      <c r="N213" s="4" t="s">
        <v>401</v>
      </c>
      <c r="O213" s="4" t="s">
        <v>723</v>
      </c>
      <c r="P213" s="4" t="s">
        <v>42</v>
      </c>
      <c r="Q213" s="4" t="s">
        <v>585</v>
      </c>
      <c r="R213" s="4">
        <v>249</v>
      </c>
      <c r="S213" s="5">
        <v>67.790000000000006</v>
      </c>
      <c r="T213" s="5">
        <f t="shared" si="6"/>
        <v>8812.7000000000007</v>
      </c>
      <c r="U213" s="9">
        <v>130</v>
      </c>
      <c r="V213" s="11">
        <v>27.8</v>
      </c>
      <c r="W213" s="13">
        <f t="shared" si="7"/>
        <v>3614</v>
      </c>
      <c r="X213" s="4" t="s">
        <v>4158</v>
      </c>
    </row>
    <row r="214" spans="1:24" ht="75" customHeight="1" x14ac:dyDescent="0.25">
      <c r="A214" s="4" t="s">
        <v>725</v>
      </c>
      <c r="B214" s="4"/>
      <c r="C214" s="4" t="s">
        <v>720</v>
      </c>
      <c r="D214" s="4" t="s">
        <v>726</v>
      </c>
      <c r="E214" s="4" t="s">
        <v>722</v>
      </c>
      <c r="F214" s="4" t="s">
        <v>23</v>
      </c>
      <c r="G214" s="4" t="s">
        <v>24</v>
      </c>
      <c r="H214" s="4" t="s">
        <v>398</v>
      </c>
      <c r="I214" s="4" t="s">
        <v>26</v>
      </c>
      <c r="J214" s="4" t="s">
        <v>27</v>
      </c>
      <c r="K214" s="4" t="s">
        <v>640</v>
      </c>
      <c r="L214" s="4" t="s">
        <v>29</v>
      </c>
      <c r="M214" s="4" t="s">
        <v>30</v>
      </c>
      <c r="N214" s="4" t="s">
        <v>401</v>
      </c>
      <c r="O214" s="4" t="s">
        <v>723</v>
      </c>
      <c r="P214" s="4" t="s">
        <v>42</v>
      </c>
      <c r="Q214" s="4" t="s">
        <v>585</v>
      </c>
      <c r="R214" s="4">
        <v>249</v>
      </c>
      <c r="S214" s="5">
        <v>67.790000000000006</v>
      </c>
      <c r="T214" s="5">
        <f t="shared" si="6"/>
        <v>8812.7000000000007</v>
      </c>
      <c r="U214" s="9">
        <v>130</v>
      </c>
      <c r="V214" s="11">
        <v>27.8</v>
      </c>
      <c r="W214" s="13">
        <f t="shared" si="7"/>
        <v>3614</v>
      </c>
      <c r="X214" s="4" t="s">
        <v>4158</v>
      </c>
    </row>
    <row r="215" spans="1:24" ht="75" customHeight="1" x14ac:dyDescent="0.25">
      <c r="A215" s="4" t="s">
        <v>727</v>
      </c>
      <c r="B215" s="4"/>
      <c r="C215" s="4" t="s">
        <v>728</v>
      </c>
      <c r="D215" s="4" t="s">
        <v>721</v>
      </c>
      <c r="E215" s="4" t="s">
        <v>729</v>
      </c>
      <c r="F215" s="4" t="s">
        <v>23</v>
      </c>
      <c r="G215" s="4" t="s">
        <v>24</v>
      </c>
      <c r="H215" s="4" t="s">
        <v>398</v>
      </c>
      <c r="I215" s="4" t="s">
        <v>26</v>
      </c>
      <c r="J215" s="4" t="s">
        <v>27</v>
      </c>
      <c r="K215" s="4" t="s">
        <v>640</v>
      </c>
      <c r="L215" s="4" t="s">
        <v>50</v>
      </c>
      <c r="M215" s="4" t="s">
        <v>30</v>
      </c>
      <c r="N215" s="4" t="s">
        <v>401</v>
      </c>
      <c r="O215" s="4" t="s">
        <v>723</v>
      </c>
      <c r="P215" s="4" t="s">
        <v>42</v>
      </c>
      <c r="Q215" s="4" t="s">
        <v>585</v>
      </c>
      <c r="R215" s="4">
        <v>209</v>
      </c>
      <c r="S215" s="5">
        <v>56.9</v>
      </c>
      <c r="T215" s="5">
        <f t="shared" si="6"/>
        <v>11380</v>
      </c>
      <c r="U215" s="9">
        <v>200</v>
      </c>
      <c r="V215" s="11">
        <v>22.4</v>
      </c>
      <c r="W215" s="13">
        <f t="shared" si="7"/>
        <v>4480</v>
      </c>
      <c r="X215" s="4" t="s">
        <v>4159</v>
      </c>
    </row>
    <row r="216" spans="1:24" ht="75" customHeight="1" x14ac:dyDescent="0.25">
      <c r="A216" s="4" t="s">
        <v>730</v>
      </c>
      <c r="B216" s="4"/>
      <c r="C216" s="4" t="s">
        <v>728</v>
      </c>
      <c r="D216" s="4" t="s">
        <v>726</v>
      </c>
      <c r="E216" s="4" t="s">
        <v>729</v>
      </c>
      <c r="F216" s="4" t="s">
        <v>23</v>
      </c>
      <c r="G216" s="4" t="s">
        <v>24</v>
      </c>
      <c r="H216" s="4" t="s">
        <v>398</v>
      </c>
      <c r="I216" s="4" t="s">
        <v>26</v>
      </c>
      <c r="J216" s="4" t="s">
        <v>27</v>
      </c>
      <c r="K216" s="4" t="s">
        <v>640</v>
      </c>
      <c r="L216" s="4" t="s">
        <v>50</v>
      </c>
      <c r="M216" s="4" t="s">
        <v>30</v>
      </c>
      <c r="N216" s="4" t="s">
        <v>401</v>
      </c>
      <c r="O216" s="4" t="s">
        <v>723</v>
      </c>
      <c r="P216" s="4" t="s">
        <v>42</v>
      </c>
      <c r="Q216" s="4" t="s">
        <v>585</v>
      </c>
      <c r="R216" s="4">
        <v>209</v>
      </c>
      <c r="S216" s="5">
        <v>56.9</v>
      </c>
      <c r="T216" s="5">
        <f t="shared" si="6"/>
        <v>11380</v>
      </c>
      <c r="U216" s="9">
        <v>200</v>
      </c>
      <c r="V216" s="11">
        <v>22.4</v>
      </c>
      <c r="W216" s="13">
        <f t="shared" si="7"/>
        <v>4480</v>
      </c>
      <c r="X216" s="4" t="s">
        <v>4159</v>
      </c>
    </row>
    <row r="217" spans="1:24" ht="75" customHeight="1" x14ac:dyDescent="0.25">
      <c r="A217" s="4" t="s">
        <v>731</v>
      </c>
      <c r="B217" s="4"/>
      <c r="C217" s="4" t="s">
        <v>732</v>
      </c>
      <c r="D217" s="4" t="s">
        <v>593</v>
      </c>
      <c r="E217" s="4" t="s">
        <v>733</v>
      </c>
      <c r="F217" s="4" t="s">
        <v>23</v>
      </c>
      <c r="G217" s="4" t="s">
        <v>24</v>
      </c>
      <c r="H217" s="4" t="s">
        <v>398</v>
      </c>
      <c r="I217" s="4" t="s">
        <v>26</v>
      </c>
      <c r="J217" s="4" t="s">
        <v>27</v>
      </c>
      <c r="K217" s="4" t="s">
        <v>640</v>
      </c>
      <c r="L217" s="4" t="s">
        <v>29</v>
      </c>
      <c r="M217" s="4" t="s">
        <v>40</v>
      </c>
      <c r="N217" s="4" t="s">
        <v>401</v>
      </c>
      <c r="O217" s="4" t="s">
        <v>574</v>
      </c>
      <c r="P217" s="4" t="s">
        <v>42</v>
      </c>
      <c r="Q217" s="4" t="s">
        <v>52</v>
      </c>
      <c r="R217" s="4">
        <v>279</v>
      </c>
      <c r="S217" s="5">
        <v>75.959999999999994</v>
      </c>
      <c r="T217" s="5">
        <f t="shared" si="6"/>
        <v>8355.5999999999985</v>
      </c>
      <c r="U217" s="9">
        <v>110</v>
      </c>
      <c r="V217" s="11">
        <v>29.5</v>
      </c>
      <c r="W217" s="13">
        <f t="shared" si="7"/>
        <v>3245</v>
      </c>
      <c r="X217" s="4" t="s">
        <v>4160</v>
      </c>
    </row>
    <row r="218" spans="1:24" ht="75" customHeight="1" x14ac:dyDescent="0.25">
      <c r="A218" s="4" t="s">
        <v>734</v>
      </c>
      <c r="B218" s="4"/>
      <c r="C218" s="4" t="s">
        <v>732</v>
      </c>
      <c r="D218" s="4" t="s">
        <v>596</v>
      </c>
      <c r="E218" s="4" t="s">
        <v>733</v>
      </c>
      <c r="F218" s="4" t="s">
        <v>23</v>
      </c>
      <c r="G218" s="4" t="s">
        <v>24</v>
      </c>
      <c r="H218" s="4" t="s">
        <v>398</v>
      </c>
      <c r="I218" s="4" t="s">
        <v>26</v>
      </c>
      <c r="J218" s="4" t="s">
        <v>27</v>
      </c>
      <c r="K218" s="4" t="s">
        <v>640</v>
      </c>
      <c r="L218" s="4" t="s">
        <v>29</v>
      </c>
      <c r="M218" s="4" t="s">
        <v>40</v>
      </c>
      <c r="N218" s="4" t="s">
        <v>401</v>
      </c>
      <c r="O218" s="4" t="s">
        <v>574</v>
      </c>
      <c r="P218" s="4" t="s">
        <v>42</v>
      </c>
      <c r="Q218" s="4" t="s">
        <v>52</v>
      </c>
      <c r="R218" s="4">
        <v>279</v>
      </c>
      <c r="S218" s="5">
        <v>75.959999999999994</v>
      </c>
      <c r="T218" s="5">
        <f t="shared" si="6"/>
        <v>8355.5999999999985</v>
      </c>
      <c r="U218" s="9">
        <v>110</v>
      </c>
      <c r="V218" s="11">
        <v>29.5</v>
      </c>
      <c r="W218" s="13">
        <f t="shared" si="7"/>
        <v>3245</v>
      </c>
      <c r="X218" s="4" t="s">
        <v>4160</v>
      </c>
    </row>
    <row r="219" spans="1:24" ht="75" customHeight="1" x14ac:dyDescent="0.25">
      <c r="A219" s="4" t="s">
        <v>735</v>
      </c>
      <c r="B219" s="4"/>
      <c r="C219" s="4" t="s">
        <v>736</v>
      </c>
      <c r="D219" s="4" t="s">
        <v>737</v>
      </c>
      <c r="E219" s="4" t="s">
        <v>738</v>
      </c>
      <c r="F219" s="4" t="s">
        <v>23</v>
      </c>
      <c r="G219" s="4" t="s">
        <v>24</v>
      </c>
      <c r="H219" s="4" t="s">
        <v>398</v>
      </c>
      <c r="I219" s="4" t="s">
        <v>26</v>
      </c>
      <c r="J219" s="4" t="s">
        <v>27</v>
      </c>
      <c r="K219" s="4" t="s">
        <v>562</v>
      </c>
      <c r="L219" s="4" t="s">
        <v>50</v>
      </c>
      <c r="M219" s="4" t="s">
        <v>40</v>
      </c>
      <c r="N219" s="4" t="s">
        <v>401</v>
      </c>
      <c r="O219" s="4" t="s">
        <v>574</v>
      </c>
      <c r="P219" s="4" t="s">
        <v>42</v>
      </c>
      <c r="Q219" s="4" t="s">
        <v>52</v>
      </c>
      <c r="R219" s="4">
        <v>209</v>
      </c>
      <c r="S219" s="5">
        <v>56.9</v>
      </c>
      <c r="T219" s="5">
        <f t="shared" si="6"/>
        <v>5690</v>
      </c>
      <c r="U219" s="9">
        <v>100</v>
      </c>
      <c r="V219" s="11">
        <v>22.4</v>
      </c>
      <c r="W219" s="13">
        <f t="shared" si="7"/>
        <v>2240</v>
      </c>
      <c r="X219" s="4" t="s">
        <v>4148</v>
      </c>
    </row>
    <row r="220" spans="1:24" ht="75" customHeight="1" x14ac:dyDescent="0.25">
      <c r="A220" s="4" t="s">
        <v>739</v>
      </c>
      <c r="B220" s="4"/>
      <c r="C220" s="4" t="s">
        <v>740</v>
      </c>
      <c r="D220" s="4" t="s">
        <v>741</v>
      </c>
      <c r="E220" s="4" t="s">
        <v>742</v>
      </c>
      <c r="F220" s="4" t="s">
        <v>23</v>
      </c>
      <c r="G220" s="4" t="s">
        <v>24</v>
      </c>
      <c r="H220" s="4" t="s">
        <v>398</v>
      </c>
      <c r="I220" s="4" t="s">
        <v>26</v>
      </c>
      <c r="J220" s="4" t="s">
        <v>27</v>
      </c>
      <c r="K220" s="4" t="s">
        <v>562</v>
      </c>
      <c r="L220" s="4" t="s">
        <v>29</v>
      </c>
      <c r="M220" s="4" t="s">
        <v>30</v>
      </c>
      <c r="N220" s="4" t="s">
        <v>401</v>
      </c>
      <c r="O220" s="4" t="s">
        <v>743</v>
      </c>
      <c r="P220" s="4" t="s">
        <v>42</v>
      </c>
      <c r="Q220" s="4" t="s">
        <v>585</v>
      </c>
      <c r="R220" s="4">
        <v>209</v>
      </c>
      <c r="S220" s="5">
        <v>56.9</v>
      </c>
      <c r="T220" s="5">
        <f t="shared" si="6"/>
        <v>6259</v>
      </c>
      <c r="U220" s="9">
        <v>110</v>
      </c>
      <c r="V220" s="11">
        <v>22.4</v>
      </c>
      <c r="W220" s="13">
        <f t="shared" si="7"/>
        <v>2464</v>
      </c>
      <c r="X220" s="4" t="s">
        <v>4161</v>
      </c>
    </row>
    <row r="221" spans="1:24" ht="75" customHeight="1" x14ac:dyDescent="0.25">
      <c r="A221" s="4" t="s">
        <v>744</v>
      </c>
      <c r="B221" s="4"/>
      <c r="C221" s="4" t="s">
        <v>745</v>
      </c>
      <c r="D221" s="4" t="s">
        <v>746</v>
      </c>
      <c r="E221" s="4" t="s">
        <v>747</v>
      </c>
      <c r="F221" s="4" t="s">
        <v>23</v>
      </c>
      <c r="G221" s="4" t="s">
        <v>24</v>
      </c>
      <c r="H221" s="4" t="s">
        <v>398</v>
      </c>
      <c r="I221" s="4" t="s">
        <v>26</v>
      </c>
      <c r="J221" s="4" t="s">
        <v>27</v>
      </c>
      <c r="K221" s="4" t="s">
        <v>557</v>
      </c>
      <c r="L221" s="4" t="s">
        <v>29</v>
      </c>
      <c r="M221" s="4" t="s">
        <v>30</v>
      </c>
      <c r="N221" s="4" t="s">
        <v>401</v>
      </c>
      <c r="O221" s="4" t="s">
        <v>748</v>
      </c>
      <c r="P221" s="4" t="s">
        <v>42</v>
      </c>
      <c r="Q221" s="4" t="s">
        <v>585</v>
      </c>
      <c r="R221" s="4">
        <v>209</v>
      </c>
      <c r="S221" s="5">
        <v>56.9</v>
      </c>
      <c r="T221" s="5">
        <f t="shared" si="6"/>
        <v>7112.5</v>
      </c>
      <c r="U221" s="9">
        <v>125</v>
      </c>
      <c r="V221" s="11">
        <v>22.4</v>
      </c>
      <c r="W221" s="13">
        <f t="shared" si="7"/>
        <v>2800</v>
      </c>
      <c r="X221" s="4" t="s">
        <v>4162</v>
      </c>
    </row>
    <row r="222" spans="1:24" ht="75" customHeight="1" x14ac:dyDescent="0.25">
      <c r="A222" s="4" t="s">
        <v>749</v>
      </c>
      <c r="B222" s="4"/>
      <c r="C222" s="4" t="s">
        <v>745</v>
      </c>
      <c r="D222" s="4" t="s">
        <v>750</v>
      </c>
      <c r="E222" s="4" t="s">
        <v>747</v>
      </c>
      <c r="F222" s="4" t="s">
        <v>23</v>
      </c>
      <c r="G222" s="4" t="s">
        <v>24</v>
      </c>
      <c r="H222" s="4" t="s">
        <v>398</v>
      </c>
      <c r="I222" s="4" t="s">
        <v>26</v>
      </c>
      <c r="J222" s="4" t="s">
        <v>27</v>
      </c>
      <c r="K222" s="4" t="s">
        <v>557</v>
      </c>
      <c r="L222" s="4" t="s">
        <v>29</v>
      </c>
      <c r="M222" s="4" t="s">
        <v>30</v>
      </c>
      <c r="N222" s="4" t="s">
        <v>401</v>
      </c>
      <c r="O222" s="4" t="s">
        <v>748</v>
      </c>
      <c r="P222" s="4" t="s">
        <v>42</v>
      </c>
      <c r="Q222" s="4" t="s">
        <v>585</v>
      </c>
      <c r="R222" s="4">
        <v>209</v>
      </c>
      <c r="S222" s="5">
        <v>56.9</v>
      </c>
      <c r="T222" s="5">
        <f t="shared" si="6"/>
        <v>7112.5</v>
      </c>
      <c r="U222" s="9">
        <v>125</v>
      </c>
      <c r="V222" s="11">
        <v>22.4</v>
      </c>
      <c r="W222" s="13">
        <f t="shared" si="7"/>
        <v>2800</v>
      </c>
      <c r="X222" s="4" t="s">
        <v>4162</v>
      </c>
    </row>
    <row r="223" spans="1:24" ht="75" customHeight="1" x14ac:dyDescent="0.25">
      <c r="A223" s="4" t="s">
        <v>751</v>
      </c>
      <c r="B223" s="4"/>
      <c r="C223" s="4" t="s">
        <v>745</v>
      </c>
      <c r="D223" s="4" t="s">
        <v>741</v>
      </c>
      <c r="E223" s="4" t="s">
        <v>747</v>
      </c>
      <c r="F223" s="4" t="s">
        <v>23</v>
      </c>
      <c r="G223" s="4" t="s">
        <v>24</v>
      </c>
      <c r="H223" s="4" t="s">
        <v>398</v>
      </c>
      <c r="I223" s="4" t="s">
        <v>26</v>
      </c>
      <c r="J223" s="4" t="s">
        <v>27</v>
      </c>
      <c r="K223" s="4" t="s">
        <v>557</v>
      </c>
      <c r="L223" s="4" t="s">
        <v>29</v>
      </c>
      <c r="M223" s="4" t="s">
        <v>30</v>
      </c>
      <c r="N223" s="4" t="s">
        <v>401</v>
      </c>
      <c r="O223" s="4" t="s">
        <v>748</v>
      </c>
      <c r="P223" s="4" t="s">
        <v>42</v>
      </c>
      <c r="Q223" s="4" t="s">
        <v>585</v>
      </c>
      <c r="R223" s="4">
        <v>209</v>
      </c>
      <c r="S223" s="5">
        <v>56.9</v>
      </c>
      <c r="T223" s="5">
        <f t="shared" si="6"/>
        <v>7112.5</v>
      </c>
      <c r="U223" s="9">
        <v>125</v>
      </c>
      <c r="V223" s="11">
        <v>22.4</v>
      </c>
      <c r="W223" s="13">
        <f t="shared" si="7"/>
        <v>2800</v>
      </c>
      <c r="X223" s="4" t="s">
        <v>4162</v>
      </c>
    </row>
    <row r="224" spans="1:24" ht="75" customHeight="1" x14ac:dyDescent="0.25">
      <c r="A224" s="4" t="s">
        <v>752</v>
      </c>
      <c r="B224" s="4"/>
      <c r="C224" s="4" t="s">
        <v>753</v>
      </c>
      <c r="D224" s="4" t="s">
        <v>750</v>
      </c>
      <c r="E224" s="4" t="s">
        <v>754</v>
      </c>
      <c r="F224" s="4" t="s">
        <v>23</v>
      </c>
      <c r="G224" s="4" t="s">
        <v>24</v>
      </c>
      <c r="H224" s="4" t="s">
        <v>398</v>
      </c>
      <c r="I224" s="4" t="s">
        <v>26</v>
      </c>
      <c r="J224" s="4" t="s">
        <v>27</v>
      </c>
      <c r="K224" s="4" t="s">
        <v>562</v>
      </c>
      <c r="L224" s="4" t="s">
        <v>50</v>
      </c>
      <c r="M224" s="4" t="s">
        <v>30</v>
      </c>
      <c r="N224" s="4" t="s">
        <v>401</v>
      </c>
      <c r="O224" s="4" t="s">
        <v>743</v>
      </c>
      <c r="P224" s="4" t="s">
        <v>42</v>
      </c>
      <c r="Q224" s="4" t="s">
        <v>585</v>
      </c>
      <c r="R224" s="4">
        <v>169</v>
      </c>
      <c r="S224" s="5">
        <v>46.01</v>
      </c>
      <c r="T224" s="5">
        <f t="shared" si="6"/>
        <v>4601</v>
      </c>
      <c r="U224" s="9">
        <v>100</v>
      </c>
      <c r="V224" s="11">
        <v>18.399999999999999</v>
      </c>
      <c r="W224" s="13">
        <f t="shared" si="7"/>
        <v>1839.9999999999998</v>
      </c>
      <c r="X224" s="4" t="s">
        <v>4148</v>
      </c>
    </row>
    <row r="225" spans="1:24" ht="75" customHeight="1" x14ac:dyDescent="0.25">
      <c r="A225" s="4" t="s">
        <v>755</v>
      </c>
      <c r="B225" s="4"/>
      <c r="C225" s="4" t="s">
        <v>756</v>
      </c>
      <c r="D225" s="4" t="s">
        <v>757</v>
      </c>
      <c r="E225" s="4" t="s">
        <v>758</v>
      </c>
      <c r="F225" s="4" t="s">
        <v>23</v>
      </c>
      <c r="G225" s="4" t="s">
        <v>24</v>
      </c>
      <c r="H225" s="4" t="s">
        <v>398</v>
      </c>
      <c r="I225" s="4" t="s">
        <v>60</v>
      </c>
      <c r="J225" s="4" t="s">
        <v>469</v>
      </c>
      <c r="K225" s="4" t="s">
        <v>470</v>
      </c>
      <c r="L225" s="4" t="s">
        <v>29</v>
      </c>
      <c r="M225" s="4" t="s">
        <v>30</v>
      </c>
      <c r="N225" s="4" t="s">
        <v>401</v>
      </c>
      <c r="O225" s="4" t="s">
        <v>464</v>
      </c>
      <c r="P225" s="4" t="s">
        <v>42</v>
      </c>
      <c r="Q225" s="4" t="s">
        <v>34</v>
      </c>
      <c r="R225" s="4">
        <v>239</v>
      </c>
      <c r="S225" s="5">
        <v>65.069999999999993</v>
      </c>
      <c r="T225" s="5">
        <f t="shared" si="6"/>
        <v>1952.1</v>
      </c>
      <c r="U225" s="9">
        <v>30</v>
      </c>
      <c r="V225" s="11">
        <v>25.5</v>
      </c>
      <c r="W225" s="13">
        <f t="shared" si="7"/>
        <v>765</v>
      </c>
      <c r="X225" s="4" t="s">
        <v>4114</v>
      </c>
    </row>
    <row r="226" spans="1:24" ht="75" customHeight="1" x14ac:dyDescent="0.25">
      <c r="A226" s="4" t="s">
        <v>759</v>
      </c>
      <c r="B226" s="4"/>
      <c r="C226" s="4" t="s">
        <v>760</v>
      </c>
      <c r="D226" s="4" t="s">
        <v>761</v>
      </c>
      <c r="E226" s="4" t="s">
        <v>762</v>
      </c>
      <c r="F226" s="4" t="s">
        <v>23</v>
      </c>
      <c r="G226" s="4" t="s">
        <v>24</v>
      </c>
      <c r="H226" s="4" t="s">
        <v>398</v>
      </c>
      <c r="I226" s="4" t="s">
        <v>60</v>
      </c>
      <c r="J226" s="4" t="s">
        <v>137</v>
      </c>
      <c r="K226" s="4" t="s">
        <v>138</v>
      </c>
      <c r="L226" s="4" t="s">
        <v>29</v>
      </c>
      <c r="M226" s="4" t="s">
        <v>30</v>
      </c>
      <c r="N226" s="4" t="s">
        <v>401</v>
      </c>
      <c r="O226" s="4" t="s">
        <v>763</v>
      </c>
      <c r="P226" s="4" t="s">
        <v>42</v>
      </c>
      <c r="Q226" s="4" t="s">
        <v>348</v>
      </c>
      <c r="R226" s="4">
        <v>189</v>
      </c>
      <c r="S226" s="5">
        <v>51.46</v>
      </c>
      <c r="T226" s="5">
        <f t="shared" si="6"/>
        <v>1543.8</v>
      </c>
      <c r="U226" s="9">
        <v>30</v>
      </c>
      <c r="V226" s="11">
        <v>20.7</v>
      </c>
      <c r="W226" s="13">
        <f t="shared" si="7"/>
        <v>621</v>
      </c>
      <c r="X226" s="4" t="s">
        <v>4114</v>
      </c>
    </row>
    <row r="227" spans="1:24" ht="75" customHeight="1" x14ac:dyDescent="0.25">
      <c r="A227" s="4" t="s">
        <v>764</v>
      </c>
      <c r="B227" s="4"/>
      <c r="C227" s="4" t="s">
        <v>765</v>
      </c>
      <c r="D227" s="4" t="s">
        <v>58</v>
      </c>
      <c r="E227" s="4" t="s">
        <v>766</v>
      </c>
      <c r="F227" s="4" t="s">
        <v>23</v>
      </c>
      <c r="G227" s="4" t="s">
        <v>24</v>
      </c>
      <c r="H227" s="4" t="s">
        <v>398</v>
      </c>
      <c r="I227" s="4" t="s">
        <v>60</v>
      </c>
      <c r="J227" s="4" t="s">
        <v>61</v>
      </c>
      <c r="K227" s="4" t="s">
        <v>115</v>
      </c>
      <c r="L227" s="4" t="s">
        <v>29</v>
      </c>
      <c r="M227" s="4" t="s">
        <v>30</v>
      </c>
      <c r="N227" s="4" t="s">
        <v>401</v>
      </c>
      <c r="O227" s="4" t="s">
        <v>63</v>
      </c>
      <c r="P227" s="4" t="s">
        <v>42</v>
      </c>
      <c r="Q227" s="4" t="s">
        <v>111</v>
      </c>
      <c r="R227" s="4">
        <v>149</v>
      </c>
      <c r="S227" s="5">
        <v>40.57</v>
      </c>
      <c r="T227" s="5">
        <f t="shared" si="6"/>
        <v>1217.0999999999999</v>
      </c>
      <c r="U227" s="9">
        <v>30</v>
      </c>
      <c r="V227" s="11">
        <v>17.100000000000001</v>
      </c>
      <c r="W227" s="13">
        <f t="shared" si="7"/>
        <v>513</v>
      </c>
      <c r="X227" s="4" t="s">
        <v>4114</v>
      </c>
    </row>
    <row r="228" spans="1:24" ht="75" customHeight="1" x14ac:dyDescent="0.25">
      <c r="A228" s="4" t="s">
        <v>767</v>
      </c>
      <c r="B228" s="4"/>
      <c r="C228" s="4" t="s">
        <v>768</v>
      </c>
      <c r="D228" s="4" t="s">
        <v>58</v>
      </c>
      <c r="E228" s="4" t="s">
        <v>769</v>
      </c>
      <c r="F228" s="4" t="s">
        <v>23</v>
      </c>
      <c r="G228" s="4" t="s">
        <v>24</v>
      </c>
      <c r="H228" s="4" t="s">
        <v>398</v>
      </c>
      <c r="I228" s="4" t="s">
        <v>60</v>
      </c>
      <c r="J228" s="4" t="s">
        <v>469</v>
      </c>
      <c r="K228" s="4" t="s">
        <v>470</v>
      </c>
      <c r="L228" s="4" t="s">
        <v>29</v>
      </c>
      <c r="M228" s="4" t="s">
        <v>30</v>
      </c>
      <c r="N228" s="4" t="s">
        <v>401</v>
      </c>
      <c r="O228" s="4" t="s">
        <v>770</v>
      </c>
      <c r="P228" s="4" t="s">
        <v>42</v>
      </c>
      <c r="Q228" s="4" t="s">
        <v>34</v>
      </c>
      <c r="R228" s="4">
        <v>479</v>
      </c>
      <c r="S228" s="5">
        <v>130.41</v>
      </c>
      <c r="T228" s="5">
        <f t="shared" si="6"/>
        <v>3912.2999999999997</v>
      </c>
      <c r="U228" s="9">
        <v>30</v>
      </c>
      <c r="V228" s="11">
        <v>48.6</v>
      </c>
      <c r="W228" s="13">
        <f t="shared" si="7"/>
        <v>1458</v>
      </c>
      <c r="X228" s="4" t="s">
        <v>4114</v>
      </c>
    </row>
    <row r="229" spans="1:24" ht="75" customHeight="1" x14ac:dyDescent="0.25">
      <c r="A229" s="4" t="s">
        <v>771</v>
      </c>
      <c r="B229" s="4"/>
      <c r="C229" s="4" t="s">
        <v>772</v>
      </c>
      <c r="D229" s="4" t="s">
        <v>773</v>
      </c>
      <c r="E229" s="4" t="s">
        <v>774</v>
      </c>
      <c r="F229" s="4" t="s">
        <v>23</v>
      </c>
      <c r="G229" s="4" t="s">
        <v>24</v>
      </c>
      <c r="H229" s="4" t="s">
        <v>398</v>
      </c>
      <c r="I229" s="4" t="s">
        <v>60</v>
      </c>
      <c r="J229" s="4" t="s">
        <v>469</v>
      </c>
      <c r="K229" s="4" t="s">
        <v>470</v>
      </c>
      <c r="L229" s="4" t="s">
        <v>29</v>
      </c>
      <c r="M229" s="4" t="s">
        <v>30</v>
      </c>
      <c r="N229" s="4" t="s">
        <v>401</v>
      </c>
      <c r="O229" s="4" t="s">
        <v>464</v>
      </c>
      <c r="P229" s="4" t="s">
        <v>42</v>
      </c>
      <c r="Q229" s="4" t="s">
        <v>34</v>
      </c>
      <c r="R229" s="4">
        <v>479</v>
      </c>
      <c r="S229" s="5">
        <v>130.41</v>
      </c>
      <c r="T229" s="5">
        <f t="shared" si="6"/>
        <v>3912.2999999999997</v>
      </c>
      <c r="U229" s="9">
        <v>30</v>
      </c>
      <c r="V229" s="11">
        <v>48.6</v>
      </c>
      <c r="W229" s="13">
        <f t="shared" si="7"/>
        <v>1458</v>
      </c>
      <c r="X229" s="4" t="s">
        <v>4114</v>
      </c>
    </row>
    <row r="230" spans="1:24" ht="75" customHeight="1" x14ac:dyDescent="0.25">
      <c r="A230" s="4" t="s">
        <v>775</v>
      </c>
      <c r="B230" s="4"/>
      <c r="C230" s="4" t="s">
        <v>776</v>
      </c>
      <c r="D230" s="4" t="s">
        <v>58</v>
      </c>
      <c r="E230" s="4" t="s">
        <v>777</v>
      </c>
      <c r="F230" s="4" t="s">
        <v>23</v>
      </c>
      <c r="G230" s="4" t="s">
        <v>24</v>
      </c>
      <c r="H230" s="4" t="s">
        <v>398</v>
      </c>
      <c r="I230" s="4" t="s">
        <v>60</v>
      </c>
      <c r="J230" s="4" t="s">
        <v>221</v>
      </c>
      <c r="K230" s="4" t="s">
        <v>778</v>
      </c>
      <c r="L230" s="4" t="s">
        <v>50</v>
      </c>
      <c r="M230" s="4" t="s">
        <v>40</v>
      </c>
      <c r="N230" s="4" t="s">
        <v>401</v>
      </c>
      <c r="O230" s="4" t="s">
        <v>770</v>
      </c>
      <c r="P230" s="4" t="s">
        <v>42</v>
      </c>
      <c r="Q230" s="4" t="s">
        <v>34</v>
      </c>
      <c r="R230" s="4">
        <v>329</v>
      </c>
      <c r="S230" s="5">
        <v>89.57</v>
      </c>
      <c r="T230" s="5">
        <f t="shared" si="6"/>
        <v>2239.25</v>
      </c>
      <c r="U230" s="9">
        <v>25</v>
      </c>
      <c r="V230" s="11">
        <v>34</v>
      </c>
      <c r="W230" s="13">
        <f t="shared" si="7"/>
        <v>850</v>
      </c>
      <c r="X230" s="4" t="s">
        <v>4163</v>
      </c>
    </row>
    <row r="231" spans="1:24" ht="75" customHeight="1" x14ac:dyDescent="0.25">
      <c r="A231" s="4" t="s">
        <v>779</v>
      </c>
      <c r="B231" s="4"/>
      <c r="C231" s="4" t="s">
        <v>780</v>
      </c>
      <c r="D231" s="4" t="s">
        <v>781</v>
      </c>
      <c r="E231" s="4" t="s">
        <v>782</v>
      </c>
      <c r="F231" s="4" t="s">
        <v>23</v>
      </c>
      <c r="G231" s="4" t="s">
        <v>24</v>
      </c>
      <c r="H231" s="4" t="s">
        <v>398</v>
      </c>
      <c r="I231" s="4" t="s">
        <v>60</v>
      </c>
      <c r="J231" s="4" t="s">
        <v>469</v>
      </c>
      <c r="K231" s="4" t="s">
        <v>470</v>
      </c>
      <c r="L231" s="4" t="s">
        <v>29</v>
      </c>
      <c r="M231" s="4" t="s">
        <v>30</v>
      </c>
      <c r="N231" s="4" t="s">
        <v>401</v>
      </c>
      <c r="O231" s="4" t="s">
        <v>783</v>
      </c>
      <c r="P231" s="4" t="s">
        <v>42</v>
      </c>
      <c r="Q231" s="4" t="s">
        <v>125</v>
      </c>
      <c r="R231" s="4">
        <v>299</v>
      </c>
      <c r="S231" s="5">
        <v>81.400000000000006</v>
      </c>
      <c r="T231" s="5">
        <f t="shared" si="6"/>
        <v>2442</v>
      </c>
      <c r="U231" s="9">
        <v>30</v>
      </c>
      <c r="V231" s="11">
        <v>31.8</v>
      </c>
      <c r="W231" s="13">
        <f t="shared" si="7"/>
        <v>954</v>
      </c>
      <c r="X231" s="4" t="s">
        <v>4114</v>
      </c>
    </row>
    <row r="232" spans="1:24" ht="75" customHeight="1" x14ac:dyDescent="0.25">
      <c r="A232" s="4" t="s">
        <v>784</v>
      </c>
      <c r="B232" s="4"/>
      <c r="C232" s="4" t="s">
        <v>785</v>
      </c>
      <c r="D232" s="4" t="s">
        <v>786</v>
      </c>
      <c r="E232" s="4" t="s">
        <v>787</v>
      </c>
      <c r="F232" s="4" t="s">
        <v>23</v>
      </c>
      <c r="G232" s="4" t="s">
        <v>24</v>
      </c>
      <c r="H232" s="4" t="s">
        <v>398</v>
      </c>
      <c r="I232" s="4" t="s">
        <v>60</v>
      </c>
      <c r="J232" s="4" t="s">
        <v>469</v>
      </c>
      <c r="K232" s="4" t="s">
        <v>470</v>
      </c>
      <c r="L232" s="4" t="s">
        <v>107</v>
      </c>
      <c r="M232" s="4" t="s">
        <v>40</v>
      </c>
      <c r="N232" s="4" t="s">
        <v>401</v>
      </c>
      <c r="O232" s="4" t="s">
        <v>464</v>
      </c>
      <c r="P232" s="4" t="s">
        <v>42</v>
      </c>
      <c r="Q232" s="4" t="s">
        <v>34</v>
      </c>
      <c r="R232" s="4">
        <v>199</v>
      </c>
      <c r="S232" s="5">
        <v>54.18</v>
      </c>
      <c r="T232" s="5">
        <f t="shared" si="6"/>
        <v>1354.5</v>
      </c>
      <c r="U232" s="9">
        <v>25</v>
      </c>
      <c r="V232" s="11">
        <v>21.1</v>
      </c>
      <c r="W232" s="13">
        <f t="shared" si="7"/>
        <v>527.5</v>
      </c>
      <c r="X232" s="4" t="s">
        <v>4164</v>
      </c>
    </row>
    <row r="233" spans="1:24" ht="75" customHeight="1" x14ac:dyDescent="0.25">
      <c r="A233" s="4" t="s">
        <v>788</v>
      </c>
      <c r="B233" s="4"/>
      <c r="C233" s="4" t="s">
        <v>789</v>
      </c>
      <c r="D233" s="4" t="s">
        <v>790</v>
      </c>
      <c r="E233" s="4" t="s">
        <v>791</v>
      </c>
      <c r="F233" s="4" t="s">
        <v>23</v>
      </c>
      <c r="G233" s="4" t="s">
        <v>24</v>
      </c>
      <c r="H233" s="4" t="s">
        <v>398</v>
      </c>
      <c r="I233" s="4" t="s">
        <v>60</v>
      </c>
      <c r="J233" s="4" t="s">
        <v>215</v>
      </c>
      <c r="K233" s="4" t="s">
        <v>792</v>
      </c>
      <c r="L233" s="4" t="s">
        <v>107</v>
      </c>
      <c r="M233" s="4" t="s">
        <v>40</v>
      </c>
      <c r="N233" s="4" t="s">
        <v>401</v>
      </c>
      <c r="O233" s="4" t="s">
        <v>124</v>
      </c>
      <c r="P233" s="4" t="s">
        <v>42</v>
      </c>
      <c r="Q233" s="4" t="s">
        <v>111</v>
      </c>
      <c r="R233" s="4">
        <v>279</v>
      </c>
      <c r="S233" s="5">
        <v>75.959999999999994</v>
      </c>
      <c r="T233" s="5">
        <f t="shared" si="6"/>
        <v>1898.9999999999998</v>
      </c>
      <c r="U233" s="9">
        <v>25</v>
      </c>
      <c r="V233" s="11">
        <v>29.5</v>
      </c>
      <c r="W233" s="13">
        <f t="shared" si="7"/>
        <v>737.5</v>
      </c>
      <c r="X233" s="4" t="s">
        <v>4164</v>
      </c>
    </row>
    <row r="234" spans="1:24" ht="75" customHeight="1" x14ac:dyDescent="0.25">
      <c r="A234" s="4" t="s">
        <v>793</v>
      </c>
      <c r="B234" s="4"/>
      <c r="C234" s="4" t="s">
        <v>794</v>
      </c>
      <c r="D234" s="4" t="s">
        <v>786</v>
      </c>
      <c r="E234" s="4" t="s">
        <v>795</v>
      </c>
      <c r="F234" s="4" t="s">
        <v>23</v>
      </c>
      <c r="G234" s="4" t="s">
        <v>24</v>
      </c>
      <c r="H234" s="4" t="s">
        <v>398</v>
      </c>
      <c r="I234" s="4" t="s">
        <v>60</v>
      </c>
      <c r="J234" s="4" t="s">
        <v>469</v>
      </c>
      <c r="K234" s="4" t="s">
        <v>470</v>
      </c>
      <c r="L234" s="4" t="s">
        <v>29</v>
      </c>
      <c r="M234" s="4" t="s">
        <v>30</v>
      </c>
      <c r="N234" s="4" t="s">
        <v>401</v>
      </c>
      <c r="O234" s="4" t="s">
        <v>464</v>
      </c>
      <c r="P234" s="4" t="s">
        <v>42</v>
      </c>
      <c r="Q234" s="4" t="s">
        <v>111</v>
      </c>
      <c r="R234" s="4">
        <v>229</v>
      </c>
      <c r="S234" s="5">
        <v>62.35</v>
      </c>
      <c r="T234" s="5">
        <f t="shared" si="6"/>
        <v>1870.5</v>
      </c>
      <c r="U234" s="9">
        <v>30</v>
      </c>
      <c r="V234" s="11">
        <v>23.3</v>
      </c>
      <c r="W234" s="13">
        <f t="shared" si="7"/>
        <v>699</v>
      </c>
      <c r="X234" s="4" t="s">
        <v>4114</v>
      </c>
    </row>
    <row r="235" spans="1:24" ht="75" customHeight="1" x14ac:dyDescent="0.25">
      <c r="A235" s="4" t="s">
        <v>796</v>
      </c>
      <c r="B235" s="4"/>
      <c r="C235" s="4" t="s">
        <v>797</v>
      </c>
      <c r="D235" s="4" t="s">
        <v>781</v>
      </c>
      <c r="E235" s="4" t="s">
        <v>798</v>
      </c>
      <c r="F235" s="4" t="s">
        <v>23</v>
      </c>
      <c r="G235" s="4" t="s">
        <v>24</v>
      </c>
      <c r="H235" s="4" t="s">
        <v>398</v>
      </c>
      <c r="I235" s="4" t="s">
        <v>60</v>
      </c>
      <c r="J235" s="4" t="s">
        <v>469</v>
      </c>
      <c r="K235" s="4" t="s">
        <v>470</v>
      </c>
      <c r="L235" s="4" t="s">
        <v>107</v>
      </c>
      <c r="M235" s="4" t="s">
        <v>30</v>
      </c>
      <c r="N235" s="4" t="s">
        <v>401</v>
      </c>
      <c r="O235" s="4" t="s">
        <v>783</v>
      </c>
      <c r="P235" s="4" t="s">
        <v>42</v>
      </c>
      <c r="Q235" s="4" t="s">
        <v>125</v>
      </c>
      <c r="R235" s="4">
        <v>249</v>
      </c>
      <c r="S235" s="5">
        <v>67.790000000000006</v>
      </c>
      <c r="T235" s="5">
        <f t="shared" si="6"/>
        <v>1355.8000000000002</v>
      </c>
      <c r="U235" s="9">
        <v>20</v>
      </c>
      <c r="V235" s="11">
        <v>27.8</v>
      </c>
      <c r="W235" s="13">
        <f t="shared" si="7"/>
        <v>556</v>
      </c>
      <c r="X235" s="4" t="s">
        <v>4165</v>
      </c>
    </row>
    <row r="236" spans="1:24" ht="75" customHeight="1" x14ac:dyDescent="0.25">
      <c r="A236" s="4" t="s">
        <v>799</v>
      </c>
      <c r="B236" s="4"/>
      <c r="C236" s="4" t="s">
        <v>800</v>
      </c>
      <c r="D236" s="4" t="s">
        <v>790</v>
      </c>
      <c r="E236" s="4" t="s">
        <v>801</v>
      </c>
      <c r="F236" s="4" t="s">
        <v>23</v>
      </c>
      <c r="G236" s="4" t="s">
        <v>24</v>
      </c>
      <c r="H236" s="4" t="s">
        <v>398</v>
      </c>
      <c r="I236" s="4" t="s">
        <v>60</v>
      </c>
      <c r="J236" s="4" t="s">
        <v>137</v>
      </c>
      <c r="K236" s="4" t="s">
        <v>138</v>
      </c>
      <c r="L236" s="4" t="s">
        <v>29</v>
      </c>
      <c r="M236" s="4" t="s">
        <v>30</v>
      </c>
      <c r="N236" s="4" t="s">
        <v>401</v>
      </c>
      <c r="O236" s="4" t="s">
        <v>464</v>
      </c>
      <c r="P236" s="4" t="s">
        <v>42</v>
      </c>
      <c r="Q236" s="4" t="s">
        <v>111</v>
      </c>
      <c r="R236" s="4">
        <v>209</v>
      </c>
      <c r="S236" s="5">
        <v>56.9</v>
      </c>
      <c r="T236" s="5">
        <f t="shared" si="6"/>
        <v>1707</v>
      </c>
      <c r="U236" s="9">
        <v>30</v>
      </c>
      <c r="V236" s="11">
        <v>22.4</v>
      </c>
      <c r="W236" s="13">
        <f t="shared" si="7"/>
        <v>672</v>
      </c>
      <c r="X236" s="4" t="s">
        <v>4114</v>
      </c>
    </row>
    <row r="237" spans="1:24" ht="75" customHeight="1" x14ac:dyDescent="0.25">
      <c r="A237" s="4" t="s">
        <v>802</v>
      </c>
      <c r="B237" s="4"/>
      <c r="C237" s="4" t="s">
        <v>803</v>
      </c>
      <c r="D237" s="4" t="s">
        <v>102</v>
      </c>
      <c r="E237" s="4" t="s">
        <v>804</v>
      </c>
      <c r="F237" s="4" t="s">
        <v>23</v>
      </c>
      <c r="G237" s="4" t="s">
        <v>24</v>
      </c>
      <c r="H237" s="4" t="s">
        <v>398</v>
      </c>
      <c r="I237" s="4" t="s">
        <v>69</v>
      </c>
      <c r="J237" s="4" t="s">
        <v>436</v>
      </c>
      <c r="K237" s="4" t="s">
        <v>437</v>
      </c>
      <c r="L237" s="4" t="s">
        <v>29</v>
      </c>
      <c r="M237" s="4" t="s">
        <v>40</v>
      </c>
      <c r="N237" s="4" t="s">
        <v>401</v>
      </c>
      <c r="O237" s="4" t="s">
        <v>805</v>
      </c>
      <c r="P237" s="4" t="s">
        <v>42</v>
      </c>
      <c r="Q237" s="4" t="s">
        <v>439</v>
      </c>
      <c r="R237" s="4">
        <v>69</v>
      </c>
      <c r="S237" s="5">
        <v>18.79</v>
      </c>
      <c r="T237" s="5">
        <f t="shared" si="6"/>
        <v>1503.1999999999998</v>
      </c>
      <c r="U237" s="9">
        <v>80</v>
      </c>
      <c r="V237" s="11">
        <v>9.1</v>
      </c>
      <c r="W237" s="13">
        <f t="shared" si="7"/>
        <v>728</v>
      </c>
      <c r="X237" s="4" t="s">
        <v>4139</v>
      </c>
    </row>
    <row r="238" spans="1:24" ht="75" customHeight="1" x14ac:dyDescent="0.25">
      <c r="A238" s="4" t="s">
        <v>806</v>
      </c>
      <c r="B238" s="4"/>
      <c r="C238" s="4" t="s">
        <v>803</v>
      </c>
      <c r="D238" s="4" t="s">
        <v>467</v>
      </c>
      <c r="E238" s="4" t="s">
        <v>804</v>
      </c>
      <c r="F238" s="4" t="s">
        <v>23</v>
      </c>
      <c r="G238" s="4" t="s">
        <v>24</v>
      </c>
      <c r="H238" s="4" t="s">
        <v>398</v>
      </c>
      <c r="I238" s="4" t="s">
        <v>69</v>
      </c>
      <c r="J238" s="4" t="s">
        <v>436</v>
      </c>
      <c r="K238" s="4" t="s">
        <v>437</v>
      </c>
      <c r="L238" s="4" t="s">
        <v>29</v>
      </c>
      <c r="M238" s="4" t="s">
        <v>40</v>
      </c>
      <c r="N238" s="4" t="s">
        <v>401</v>
      </c>
      <c r="O238" s="4" t="s">
        <v>805</v>
      </c>
      <c r="P238" s="4" t="s">
        <v>42</v>
      </c>
      <c r="Q238" s="4" t="s">
        <v>439</v>
      </c>
      <c r="R238" s="4">
        <v>69</v>
      </c>
      <c r="S238" s="5">
        <v>18.79</v>
      </c>
      <c r="T238" s="5">
        <f t="shared" si="6"/>
        <v>1503.1999999999998</v>
      </c>
      <c r="U238" s="9">
        <v>80</v>
      </c>
      <c r="V238" s="11">
        <v>9.1</v>
      </c>
      <c r="W238" s="13">
        <f t="shared" si="7"/>
        <v>728</v>
      </c>
      <c r="X238" s="4" t="s">
        <v>4139</v>
      </c>
    </row>
    <row r="239" spans="1:24" ht="75" customHeight="1" x14ac:dyDescent="0.25">
      <c r="A239" s="4" t="s">
        <v>807</v>
      </c>
      <c r="B239" s="4"/>
      <c r="C239" s="4" t="s">
        <v>803</v>
      </c>
      <c r="D239" s="4" t="s">
        <v>808</v>
      </c>
      <c r="E239" s="4" t="s">
        <v>804</v>
      </c>
      <c r="F239" s="4" t="s">
        <v>23</v>
      </c>
      <c r="G239" s="4" t="s">
        <v>24</v>
      </c>
      <c r="H239" s="4" t="s">
        <v>398</v>
      </c>
      <c r="I239" s="4" t="s">
        <v>69</v>
      </c>
      <c r="J239" s="4" t="s">
        <v>436</v>
      </c>
      <c r="K239" s="4" t="s">
        <v>437</v>
      </c>
      <c r="L239" s="4" t="s">
        <v>29</v>
      </c>
      <c r="M239" s="4" t="s">
        <v>40</v>
      </c>
      <c r="N239" s="4" t="s">
        <v>401</v>
      </c>
      <c r="O239" s="4" t="s">
        <v>805</v>
      </c>
      <c r="P239" s="4" t="s">
        <v>42</v>
      </c>
      <c r="Q239" s="4" t="s">
        <v>439</v>
      </c>
      <c r="R239" s="4">
        <v>69</v>
      </c>
      <c r="S239" s="5">
        <v>18.79</v>
      </c>
      <c r="T239" s="5">
        <f t="shared" si="6"/>
        <v>1503.1999999999998</v>
      </c>
      <c r="U239" s="9">
        <v>80</v>
      </c>
      <c r="V239" s="11">
        <v>9.1</v>
      </c>
      <c r="W239" s="13">
        <f t="shared" si="7"/>
        <v>728</v>
      </c>
      <c r="X239" s="4" t="s">
        <v>4139</v>
      </c>
    </row>
    <row r="240" spans="1:24" ht="75" customHeight="1" x14ac:dyDescent="0.25">
      <c r="A240" s="4" t="s">
        <v>809</v>
      </c>
      <c r="B240" s="4"/>
      <c r="C240" s="4" t="s">
        <v>803</v>
      </c>
      <c r="D240" s="4" t="s">
        <v>462</v>
      </c>
      <c r="E240" s="4" t="s">
        <v>804</v>
      </c>
      <c r="F240" s="4" t="s">
        <v>23</v>
      </c>
      <c r="G240" s="4" t="s">
        <v>24</v>
      </c>
      <c r="H240" s="4" t="s">
        <v>398</v>
      </c>
      <c r="I240" s="4" t="s">
        <v>69</v>
      </c>
      <c r="J240" s="4" t="s">
        <v>436</v>
      </c>
      <c r="K240" s="4" t="s">
        <v>437</v>
      </c>
      <c r="L240" s="4" t="s">
        <v>29</v>
      </c>
      <c r="M240" s="4" t="s">
        <v>40</v>
      </c>
      <c r="N240" s="4" t="s">
        <v>401</v>
      </c>
      <c r="O240" s="4" t="s">
        <v>805</v>
      </c>
      <c r="P240" s="4" t="s">
        <v>42</v>
      </c>
      <c r="Q240" s="4" t="s">
        <v>439</v>
      </c>
      <c r="R240" s="4">
        <v>69</v>
      </c>
      <c r="S240" s="5">
        <v>18.79</v>
      </c>
      <c r="T240" s="5">
        <f t="shared" si="6"/>
        <v>1503.1999999999998</v>
      </c>
      <c r="U240" s="9">
        <v>80</v>
      </c>
      <c r="V240" s="11">
        <v>9.1</v>
      </c>
      <c r="W240" s="13">
        <f t="shared" si="7"/>
        <v>728</v>
      </c>
      <c r="X240" s="4" t="s">
        <v>4139</v>
      </c>
    </row>
    <row r="241" spans="1:24" ht="75" customHeight="1" x14ac:dyDescent="0.25">
      <c r="A241" s="4" t="s">
        <v>810</v>
      </c>
      <c r="B241" s="4"/>
      <c r="C241" s="4" t="s">
        <v>803</v>
      </c>
      <c r="D241" s="4" t="s">
        <v>322</v>
      </c>
      <c r="E241" s="4" t="s">
        <v>804</v>
      </c>
      <c r="F241" s="4" t="s">
        <v>23</v>
      </c>
      <c r="G241" s="4" t="s">
        <v>24</v>
      </c>
      <c r="H241" s="4" t="s">
        <v>398</v>
      </c>
      <c r="I241" s="4" t="s">
        <v>69</v>
      </c>
      <c r="J241" s="4" t="s">
        <v>436</v>
      </c>
      <c r="K241" s="4" t="s">
        <v>437</v>
      </c>
      <c r="L241" s="4" t="s">
        <v>29</v>
      </c>
      <c r="M241" s="4" t="s">
        <v>40</v>
      </c>
      <c r="N241" s="4" t="s">
        <v>401</v>
      </c>
      <c r="O241" s="4" t="s">
        <v>805</v>
      </c>
      <c r="P241" s="4" t="s">
        <v>42</v>
      </c>
      <c r="Q241" s="4" t="s">
        <v>439</v>
      </c>
      <c r="R241" s="4">
        <v>69</v>
      </c>
      <c r="S241" s="5">
        <v>18.79</v>
      </c>
      <c r="T241" s="5">
        <f t="shared" si="6"/>
        <v>1503.1999999999998</v>
      </c>
      <c r="U241" s="9">
        <v>80</v>
      </c>
      <c r="V241" s="11">
        <v>9.1</v>
      </c>
      <c r="W241" s="13">
        <f t="shared" si="7"/>
        <v>728</v>
      </c>
      <c r="X241" s="4" t="s">
        <v>4139</v>
      </c>
    </row>
    <row r="242" spans="1:24" ht="75" customHeight="1" x14ac:dyDescent="0.25">
      <c r="A242" s="4" t="s">
        <v>811</v>
      </c>
      <c r="B242" s="4"/>
      <c r="C242" s="4" t="s">
        <v>803</v>
      </c>
      <c r="D242" s="4" t="s">
        <v>812</v>
      </c>
      <c r="E242" s="4" t="s">
        <v>804</v>
      </c>
      <c r="F242" s="4" t="s">
        <v>23</v>
      </c>
      <c r="G242" s="4" t="s">
        <v>24</v>
      </c>
      <c r="H242" s="4" t="s">
        <v>398</v>
      </c>
      <c r="I242" s="4" t="s">
        <v>69</v>
      </c>
      <c r="J242" s="4" t="s">
        <v>436</v>
      </c>
      <c r="K242" s="4" t="s">
        <v>437</v>
      </c>
      <c r="L242" s="4" t="s">
        <v>29</v>
      </c>
      <c r="M242" s="4" t="s">
        <v>40</v>
      </c>
      <c r="N242" s="4" t="s">
        <v>401</v>
      </c>
      <c r="O242" s="4" t="s">
        <v>805</v>
      </c>
      <c r="P242" s="4" t="s">
        <v>42</v>
      </c>
      <c r="Q242" s="4" t="s">
        <v>439</v>
      </c>
      <c r="R242" s="4">
        <v>69</v>
      </c>
      <c r="S242" s="5">
        <v>18.79</v>
      </c>
      <c r="T242" s="5">
        <f t="shared" si="6"/>
        <v>1503.1999999999998</v>
      </c>
      <c r="U242" s="9">
        <v>80</v>
      </c>
      <c r="V242" s="11">
        <v>9.1</v>
      </c>
      <c r="W242" s="13">
        <f t="shared" si="7"/>
        <v>728</v>
      </c>
      <c r="X242" s="4" t="s">
        <v>4139</v>
      </c>
    </row>
    <row r="243" spans="1:24" ht="75" customHeight="1" x14ac:dyDescent="0.25">
      <c r="A243" s="4" t="s">
        <v>813</v>
      </c>
      <c r="B243" s="4"/>
      <c r="C243" s="4" t="s">
        <v>814</v>
      </c>
      <c r="D243" s="4" t="s">
        <v>322</v>
      </c>
      <c r="E243" s="4" t="s">
        <v>815</v>
      </c>
      <c r="F243" s="4" t="s">
        <v>23</v>
      </c>
      <c r="G243" s="4" t="s">
        <v>24</v>
      </c>
      <c r="H243" s="4" t="s">
        <v>398</v>
      </c>
      <c r="I243" s="4" t="s">
        <v>69</v>
      </c>
      <c r="J243" s="4" t="s">
        <v>436</v>
      </c>
      <c r="K243" s="4" t="s">
        <v>437</v>
      </c>
      <c r="L243" s="4" t="s">
        <v>29</v>
      </c>
      <c r="M243" s="4" t="s">
        <v>40</v>
      </c>
      <c r="N243" s="4" t="s">
        <v>401</v>
      </c>
      <c r="O243" s="4" t="s">
        <v>805</v>
      </c>
      <c r="P243" s="4" t="s">
        <v>42</v>
      </c>
      <c r="Q243" s="4" t="s">
        <v>439</v>
      </c>
      <c r="R243" s="4">
        <v>49</v>
      </c>
      <c r="S243" s="5">
        <v>13.34</v>
      </c>
      <c r="T243" s="5">
        <f t="shared" si="6"/>
        <v>1067.2</v>
      </c>
      <c r="U243" s="9">
        <v>80</v>
      </c>
      <c r="V243" s="11">
        <v>7.3</v>
      </c>
      <c r="W243" s="13">
        <f t="shared" si="7"/>
        <v>584</v>
      </c>
      <c r="X243" s="4" t="s">
        <v>4139</v>
      </c>
    </row>
    <row r="244" spans="1:24" ht="75" customHeight="1" x14ac:dyDescent="0.25">
      <c r="A244" s="4" t="s">
        <v>816</v>
      </c>
      <c r="B244" s="4"/>
      <c r="C244" s="4" t="s">
        <v>814</v>
      </c>
      <c r="D244" s="4" t="s">
        <v>808</v>
      </c>
      <c r="E244" s="4" t="s">
        <v>815</v>
      </c>
      <c r="F244" s="4" t="s">
        <v>23</v>
      </c>
      <c r="G244" s="4" t="s">
        <v>24</v>
      </c>
      <c r="H244" s="4" t="s">
        <v>398</v>
      </c>
      <c r="I244" s="4" t="s">
        <v>69</v>
      </c>
      <c r="J244" s="4" t="s">
        <v>436</v>
      </c>
      <c r="K244" s="4" t="s">
        <v>437</v>
      </c>
      <c r="L244" s="4" t="s">
        <v>29</v>
      </c>
      <c r="M244" s="4" t="s">
        <v>40</v>
      </c>
      <c r="N244" s="4" t="s">
        <v>401</v>
      </c>
      <c r="O244" s="4" t="s">
        <v>805</v>
      </c>
      <c r="P244" s="4" t="s">
        <v>42</v>
      </c>
      <c r="Q244" s="4" t="s">
        <v>439</v>
      </c>
      <c r="R244" s="4">
        <v>49</v>
      </c>
      <c r="S244" s="5">
        <v>13.34</v>
      </c>
      <c r="T244" s="5">
        <f t="shared" si="6"/>
        <v>1067.2</v>
      </c>
      <c r="U244" s="9">
        <v>80</v>
      </c>
      <c r="V244" s="11">
        <v>7.3</v>
      </c>
      <c r="W244" s="13">
        <f t="shared" si="7"/>
        <v>584</v>
      </c>
      <c r="X244" s="4" t="s">
        <v>4139</v>
      </c>
    </row>
    <row r="245" spans="1:24" ht="75" customHeight="1" x14ac:dyDescent="0.25">
      <c r="A245" s="4" t="s">
        <v>817</v>
      </c>
      <c r="B245" s="4"/>
      <c r="C245" s="4" t="s">
        <v>814</v>
      </c>
      <c r="D245" s="4" t="s">
        <v>812</v>
      </c>
      <c r="E245" s="4" t="s">
        <v>815</v>
      </c>
      <c r="F245" s="4" t="s">
        <v>23</v>
      </c>
      <c r="G245" s="4" t="s">
        <v>24</v>
      </c>
      <c r="H245" s="4" t="s">
        <v>398</v>
      </c>
      <c r="I245" s="4" t="s">
        <v>69</v>
      </c>
      <c r="J245" s="4" t="s">
        <v>436</v>
      </c>
      <c r="K245" s="4" t="s">
        <v>437</v>
      </c>
      <c r="L245" s="4" t="s">
        <v>29</v>
      </c>
      <c r="M245" s="4" t="s">
        <v>40</v>
      </c>
      <c r="N245" s="4" t="s">
        <v>401</v>
      </c>
      <c r="O245" s="4" t="s">
        <v>805</v>
      </c>
      <c r="P245" s="4" t="s">
        <v>42</v>
      </c>
      <c r="Q245" s="4" t="s">
        <v>439</v>
      </c>
      <c r="R245" s="4">
        <v>49</v>
      </c>
      <c r="S245" s="5">
        <v>13.34</v>
      </c>
      <c r="T245" s="5">
        <f t="shared" si="6"/>
        <v>1067.2</v>
      </c>
      <c r="U245" s="9">
        <v>80</v>
      </c>
      <c r="V245" s="11">
        <v>7.3</v>
      </c>
      <c r="W245" s="13">
        <f t="shared" si="7"/>
        <v>584</v>
      </c>
      <c r="X245" s="4" t="s">
        <v>4139</v>
      </c>
    </row>
    <row r="246" spans="1:24" ht="75" customHeight="1" x14ac:dyDescent="0.25">
      <c r="A246" s="4" t="s">
        <v>818</v>
      </c>
      <c r="B246" s="4"/>
      <c r="C246" s="4" t="s">
        <v>814</v>
      </c>
      <c r="D246" s="4" t="s">
        <v>462</v>
      </c>
      <c r="E246" s="4" t="s">
        <v>815</v>
      </c>
      <c r="F246" s="4" t="s">
        <v>23</v>
      </c>
      <c r="G246" s="4" t="s">
        <v>24</v>
      </c>
      <c r="H246" s="4" t="s">
        <v>398</v>
      </c>
      <c r="I246" s="4" t="s">
        <v>69</v>
      </c>
      <c r="J246" s="4" t="s">
        <v>436</v>
      </c>
      <c r="K246" s="4" t="s">
        <v>437</v>
      </c>
      <c r="L246" s="4" t="s">
        <v>29</v>
      </c>
      <c r="M246" s="4" t="s">
        <v>40</v>
      </c>
      <c r="N246" s="4" t="s">
        <v>401</v>
      </c>
      <c r="O246" s="4" t="s">
        <v>805</v>
      </c>
      <c r="P246" s="4" t="s">
        <v>42</v>
      </c>
      <c r="Q246" s="4" t="s">
        <v>439</v>
      </c>
      <c r="R246" s="4">
        <v>49</v>
      </c>
      <c r="S246" s="5">
        <v>13.34</v>
      </c>
      <c r="T246" s="5">
        <f t="shared" si="6"/>
        <v>1067.2</v>
      </c>
      <c r="U246" s="9">
        <v>80</v>
      </c>
      <c r="V246" s="11">
        <v>7.3</v>
      </c>
      <c r="W246" s="13">
        <f t="shared" si="7"/>
        <v>584</v>
      </c>
      <c r="X246" s="4" t="s">
        <v>4139</v>
      </c>
    </row>
    <row r="247" spans="1:24" ht="75" customHeight="1" x14ac:dyDescent="0.25">
      <c r="A247" s="4" t="s">
        <v>819</v>
      </c>
      <c r="B247" s="4"/>
      <c r="C247" s="4" t="s">
        <v>814</v>
      </c>
      <c r="D247" s="4" t="s">
        <v>467</v>
      </c>
      <c r="E247" s="4" t="s">
        <v>815</v>
      </c>
      <c r="F247" s="4" t="s">
        <v>23</v>
      </c>
      <c r="G247" s="4" t="s">
        <v>24</v>
      </c>
      <c r="H247" s="4" t="s">
        <v>398</v>
      </c>
      <c r="I247" s="4" t="s">
        <v>69</v>
      </c>
      <c r="J247" s="4" t="s">
        <v>436</v>
      </c>
      <c r="K247" s="4" t="s">
        <v>437</v>
      </c>
      <c r="L247" s="4" t="s">
        <v>29</v>
      </c>
      <c r="M247" s="4" t="s">
        <v>40</v>
      </c>
      <c r="N247" s="4" t="s">
        <v>401</v>
      </c>
      <c r="O247" s="4" t="s">
        <v>805</v>
      </c>
      <c r="P247" s="4" t="s">
        <v>42</v>
      </c>
      <c r="Q247" s="4" t="s">
        <v>439</v>
      </c>
      <c r="R247" s="4">
        <v>49</v>
      </c>
      <c r="S247" s="5">
        <v>13.34</v>
      </c>
      <c r="T247" s="5">
        <f t="shared" si="6"/>
        <v>1067.2</v>
      </c>
      <c r="U247" s="9">
        <v>80</v>
      </c>
      <c r="V247" s="11">
        <v>7.3</v>
      </c>
      <c r="W247" s="13">
        <f t="shared" si="7"/>
        <v>584</v>
      </c>
      <c r="X247" s="4" t="s">
        <v>4139</v>
      </c>
    </row>
    <row r="248" spans="1:24" ht="75" customHeight="1" x14ac:dyDescent="0.25">
      <c r="A248" s="4" t="s">
        <v>820</v>
      </c>
      <c r="B248" s="4"/>
      <c r="C248" s="4" t="s">
        <v>814</v>
      </c>
      <c r="D248" s="4" t="s">
        <v>821</v>
      </c>
      <c r="E248" s="4" t="s">
        <v>815</v>
      </c>
      <c r="F248" s="4" t="s">
        <v>23</v>
      </c>
      <c r="G248" s="4" t="s">
        <v>24</v>
      </c>
      <c r="H248" s="4" t="s">
        <v>398</v>
      </c>
      <c r="I248" s="4" t="s">
        <v>69</v>
      </c>
      <c r="J248" s="4" t="s">
        <v>436</v>
      </c>
      <c r="K248" s="4" t="s">
        <v>437</v>
      </c>
      <c r="L248" s="4" t="s">
        <v>29</v>
      </c>
      <c r="M248" s="4" t="s">
        <v>40</v>
      </c>
      <c r="N248" s="4" t="s">
        <v>401</v>
      </c>
      <c r="O248" s="4" t="s">
        <v>805</v>
      </c>
      <c r="P248" s="4" t="s">
        <v>42</v>
      </c>
      <c r="Q248" s="4" t="s">
        <v>439</v>
      </c>
      <c r="R248" s="4">
        <v>49</v>
      </c>
      <c r="S248" s="5">
        <v>13.34</v>
      </c>
      <c r="T248" s="5">
        <f t="shared" si="6"/>
        <v>1067.2</v>
      </c>
      <c r="U248" s="9">
        <v>80</v>
      </c>
      <c r="V248" s="11">
        <v>7.3</v>
      </c>
      <c r="W248" s="13">
        <f t="shared" si="7"/>
        <v>584</v>
      </c>
      <c r="X248" s="4" t="s">
        <v>4139</v>
      </c>
    </row>
    <row r="249" spans="1:24" ht="75" customHeight="1" x14ac:dyDescent="0.25">
      <c r="A249" s="4" t="s">
        <v>822</v>
      </c>
      <c r="B249" s="4"/>
      <c r="C249" s="4" t="s">
        <v>814</v>
      </c>
      <c r="D249" s="4" t="s">
        <v>102</v>
      </c>
      <c r="E249" s="4" t="s">
        <v>815</v>
      </c>
      <c r="F249" s="4" t="s">
        <v>23</v>
      </c>
      <c r="G249" s="4" t="s">
        <v>24</v>
      </c>
      <c r="H249" s="4" t="s">
        <v>398</v>
      </c>
      <c r="I249" s="4" t="s">
        <v>69</v>
      </c>
      <c r="J249" s="4" t="s">
        <v>436</v>
      </c>
      <c r="K249" s="4" t="s">
        <v>437</v>
      </c>
      <c r="L249" s="4" t="s">
        <v>29</v>
      </c>
      <c r="M249" s="4" t="s">
        <v>40</v>
      </c>
      <c r="N249" s="4" t="s">
        <v>401</v>
      </c>
      <c r="O249" s="4" t="s">
        <v>805</v>
      </c>
      <c r="P249" s="4" t="s">
        <v>42</v>
      </c>
      <c r="Q249" s="4" t="s">
        <v>439</v>
      </c>
      <c r="R249" s="4">
        <v>49</v>
      </c>
      <c r="S249" s="5">
        <v>13.34</v>
      </c>
      <c r="T249" s="5">
        <f t="shared" si="6"/>
        <v>1067.2</v>
      </c>
      <c r="U249" s="9">
        <v>80</v>
      </c>
      <c r="V249" s="11">
        <v>7.3</v>
      </c>
      <c r="W249" s="13">
        <f t="shared" si="7"/>
        <v>584</v>
      </c>
      <c r="X249" s="4" t="s">
        <v>4139</v>
      </c>
    </row>
    <row r="250" spans="1:24" ht="75" customHeight="1" x14ac:dyDescent="0.25">
      <c r="A250" s="4" t="s">
        <v>823</v>
      </c>
      <c r="B250" s="4"/>
      <c r="C250" s="4" t="s">
        <v>824</v>
      </c>
      <c r="D250" s="4" t="s">
        <v>825</v>
      </c>
      <c r="E250" s="4" t="s">
        <v>826</v>
      </c>
      <c r="F250" s="4" t="s">
        <v>23</v>
      </c>
      <c r="G250" s="4" t="s">
        <v>55</v>
      </c>
      <c r="H250" s="4" t="s">
        <v>398</v>
      </c>
      <c r="I250" s="4" t="s">
        <v>69</v>
      </c>
      <c r="J250" s="4" t="s">
        <v>436</v>
      </c>
      <c r="K250" s="4" t="s">
        <v>437</v>
      </c>
      <c r="L250" s="4" t="s">
        <v>29</v>
      </c>
      <c r="M250" s="4" t="s">
        <v>30</v>
      </c>
      <c r="N250" s="4" t="s">
        <v>401</v>
      </c>
      <c r="O250" s="4" t="s">
        <v>438</v>
      </c>
      <c r="P250" s="4" t="s">
        <v>42</v>
      </c>
      <c r="Q250" s="4" t="s">
        <v>439</v>
      </c>
      <c r="R250" s="4">
        <v>99</v>
      </c>
      <c r="S250" s="5">
        <v>26.95</v>
      </c>
      <c r="T250" s="5">
        <f t="shared" si="6"/>
        <v>2156</v>
      </c>
      <c r="U250" s="9">
        <v>80</v>
      </c>
      <c r="V250" s="11">
        <v>12.7</v>
      </c>
      <c r="W250" s="13">
        <f t="shared" si="7"/>
        <v>1016</v>
      </c>
      <c r="X250" s="4" t="s">
        <v>4139</v>
      </c>
    </row>
    <row r="251" spans="1:24" ht="75" customHeight="1" x14ac:dyDescent="0.25">
      <c r="A251" s="4" t="s">
        <v>827</v>
      </c>
      <c r="B251" s="4"/>
      <c r="C251" s="4" t="s">
        <v>828</v>
      </c>
      <c r="D251" s="4" t="s">
        <v>102</v>
      </c>
      <c r="E251" s="4" t="s">
        <v>829</v>
      </c>
      <c r="F251" s="4" t="s">
        <v>23</v>
      </c>
      <c r="G251" s="4" t="s">
        <v>24</v>
      </c>
      <c r="H251" s="4" t="s">
        <v>398</v>
      </c>
      <c r="I251" s="4" t="s">
        <v>60</v>
      </c>
      <c r="J251" s="4" t="s">
        <v>469</v>
      </c>
      <c r="K251" s="4" t="s">
        <v>470</v>
      </c>
      <c r="L251" s="4" t="s">
        <v>29</v>
      </c>
      <c r="M251" s="4" t="s">
        <v>30</v>
      </c>
      <c r="N251" s="4" t="s">
        <v>401</v>
      </c>
      <c r="O251" s="4" t="s">
        <v>464</v>
      </c>
      <c r="P251" s="4" t="s">
        <v>42</v>
      </c>
      <c r="Q251" s="4" t="s">
        <v>111</v>
      </c>
      <c r="R251" s="4">
        <v>99</v>
      </c>
      <c r="S251" s="5">
        <v>26.95</v>
      </c>
      <c r="T251" s="5">
        <f t="shared" si="6"/>
        <v>808.5</v>
      </c>
      <c r="U251" s="9">
        <v>30</v>
      </c>
      <c r="V251" s="11">
        <v>12.7</v>
      </c>
      <c r="W251" s="13">
        <f t="shared" si="7"/>
        <v>381</v>
      </c>
      <c r="X251" s="4" t="s">
        <v>4114</v>
      </c>
    </row>
    <row r="252" spans="1:24" ht="75" customHeight="1" x14ac:dyDescent="0.25">
      <c r="A252" s="4" t="s">
        <v>830</v>
      </c>
      <c r="B252" s="4"/>
      <c r="C252" s="4" t="s">
        <v>831</v>
      </c>
      <c r="D252" s="4" t="s">
        <v>322</v>
      </c>
      <c r="E252" s="4" t="s">
        <v>832</v>
      </c>
      <c r="F252" s="4" t="s">
        <v>23</v>
      </c>
      <c r="G252" s="4" t="s">
        <v>24</v>
      </c>
      <c r="H252" s="4" t="s">
        <v>398</v>
      </c>
      <c r="I252" s="4" t="s">
        <v>60</v>
      </c>
      <c r="J252" s="4" t="s">
        <v>469</v>
      </c>
      <c r="K252" s="4" t="s">
        <v>470</v>
      </c>
      <c r="L252" s="4" t="s">
        <v>107</v>
      </c>
      <c r="M252" s="4" t="s">
        <v>40</v>
      </c>
      <c r="N252" s="4" t="s">
        <v>401</v>
      </c>
      <c r="O252" s="4" t="s">
        <v>464</v>
      </c>
      <c r="P252" s="4" t="s">
        <v>42</v>
      </c>
      <c r="Q252" s="4" t="s">
        <v>34</v>
      </c>
      <c r="R252" s="4">
        <v>89</v>
      </c>
      <c r="S252" s="5">
        <v>24.23</v>
      </c>
      <c r="T252" s="5">
        <f t="shared" si="6"/>
        <v>726.9</v>
      </c>
      <c r="U252" s="9">
        <v>30</v>
      </c>
      <c r="V252" s="11">
        <v>11.8</v>
      </c>
      <c r="W252" s="13">
        <f t="shared" si="7"/>
        <v>354</v>
      </c>
      <c r="X252" s="4" t="s">
        <v>4129</v>
      </c>
    </row>
    <row r="253" spans="1:24" ht="75" customHeight="1" x14ac:dyDescent="0.25">
      <c r="A253" s="4" t="s">
        <v>833</v>
      </c>
      <c r="B253" s="4"/>
      <c r="C253" s="4" t="s">
        <v>831</v>
      </c>
      <c r="D253" s="4" t="s">
        <v>102</v>
      </c>
      <c r="E253" s="4" t="s">
        <v>832</v>
      </c>
      <c r="F253" s="4" t="s">
        <v>23</v>
      </c>
      <c r="G253" s="4" t="s">
        <v>24</v>
      </c>
      <c r="H253" s="4" t="s">
        <v>398</v>
      </c>
      <c r="I253" s="4" t="s">
        <v>60</v>
      </c>
      <c r="J253" s="4" t="s">
        <v>469</v>
      </c>
      <c r="K253" s="4" t="s">
        <v>470</v>
      </c>
      <c r="L253" s="4" t="s">
        <v>107</v>
      </c>
      <c r="M253" s="4" t="s">
        <v>40</v>
      </c>
      <c r="N253" s="4" t="s">
        <v>401</v>
      </c>
      <c r="O253" s="4" t="s">
        <v>464</v>
      </c>
      <c r="P253" s="4" t="s">
        <v>42</v>
      </c>
      <c r="Q253" s="4" t="s">
        <v>34</v>
      </c>
      <c r="R253" s="4">
        <v>89</v>
      </c>
      <c r="S253" s="5">
        <v>24.23</v>
      </c>
      <c r="T253" s="5">
        <f t="shared" si="6"/>
        <v>726.9</v>
      </c>
      <c r="U253" s="9">
        <v>30</v>
      </c>
      <c r="V253" s="11">
        <v>11.8</v>
      </c>
      <c r="W253" s="13">
        <f t="shared" si="7"/>
        <v>354</v>
      </c>
      <c r="X253" s="4" t="s">
        <v>4129</v>
      </c>
    </row>
    <row r="254" spans="1:24" ht="75" customHeight="1" x14ac:dyDescent="0.25">
      <c r="A254" s="4" t="s">
        <v>834</v>
      </c>
      <c r="B254" s="4"/>
      <c r="C254" s="4" t="s">
        <v>828</v>
      </c>
      <c r="D254" s="4" t="s">
        <v>322</v>
      </c>
      <c r="E254" s="4" t="s">
        <v>829</v>
      </c>
      <c r="F254" s="4" t="s">
        <v>23</v>
      </c>
      <c r="G254" s="4" t="s">
        <v>24</v>
      </c>
      <c r="H254" s="4" t="s">
        <v>398</v>
      </c>
      <c r="I254" s="4" t="s">
        <v>60</v>
      </c>
      <c r="J254" s="4" t="s">
        <v>469</v>
      </c>
      <c r="K254" s="4" t="s">
        <v>470</v>
      </c>
      <c r="L254" s="4" t="s">
        <v>29</v>
      </c>
      <c r="M254" s="4" t="s">
        <v>30</v>
      </c>
      <c r="N254" s="4" t="s">
        <v>401</v>
      </c>
      <c r="O254" s="4" t="s">
        <v>464</v>
      </c>
      <c r="P254" s="4" t="s">
        <v>42</v>
      </c>
      <c r="Q254" s="4" t="s">
        <v>111</v>
      </c>
      <c r="R254" s="4">
        <v>99</v>
      </c>
      <c r="S254" s="5">
        <v>26.95</v>
      </c>
      <c r="T254" s="5">
        <f t="shared" si="6"/>
        <v>808.5</v>
      </c>
      <c r="U254" s="9">
        <v>30</v>
      </c>
      <c r="V254" s="11">
        <v>12.7</v>
      </c>
      <c r="W254" s="13">
        <f t="shared" si="7"/>
        <v>381</v>
      </c>
      <c r="X254" s="4" t="s">
        <v>4114</v>
      </c>
    </row>
    <row r="255" spans="1:24" ht="75" customHeight="1" x14ac:dyDescent="0.25">
      <c r="A255" s="4" t="s">
        <v>835</v>
      </c>
      <c r="B255" s="4"/>
      <c r="C255" s="4" t="s">
        <v>828</v>
      </c>
      <c r="D255" s="4" t="s">
        <v>467</v>
      </c>
      <c r="E255" s="4" t="s">
        <v>829</v>
      </c>
      <c r="F255" s="4" t="s">
        <v>23</v>
      </c>
      <c r="G255" s="4" t="s">
        <v>24</v>
      </c>
      <c r="H255" s="4" t="s">
        <v>398</v>
      </c>
      <c r="I255" s="4" t="s">
        <v>60</v>
      </c>
      <c r="J255" s="4" t="s">
        <v>469</v>
      </c>
      <c r="K255" s="4" t="s">
        <v>470</v>
      </c>
      <c r="L255" s="4" t="s">
        <v>29</v>
      </c>
      <c r="M255" s="4" t="s">
        <v>30</v>
      </c>
      <c r="N255" s="4" t="s">
        <v>401</v>
      </c>
      <c r="O255" s="4" t="s">
        <v>464</v>
      </c>
      <c r="P255" s="4" t="s">
        <v>42</v>
      </c>
      <c r="Q255" s="4" t="s">
        <v>111</v>
      </c>
      <c r="R255" s="4">
        <v>99</v>
      </c>
      <c r="S255" s="5">
        <v>26.95</v>
      </c>
      <c r="T255" s="5">
        <f t="shared" si="6"/>
        <v>808.5</v>
      </c>
      <c r="U255" s="9">
        <v>30</v>
      </c>
      <c r="V255" s="11">
        <v>12.7</v>
      </c>
      <c r="W255" s="13">
        <f t="shared" si="7"/>
        <v>381</v>
      </c>
      <c r="X255" s="4" t="s">
        <v>4114</v>
      </c>
    </row>
    <row r="256" spans="1:24" ht="75" customHeight="1" x14ac:dyDescent="0.25">
      <c r="A256" s="4" t="s">
        <v>836</v>
      </c>
      <c r="B256" s="4"/>
      <c r="C256" s="4" t="s">
        <v>831</v>
      </c>
      <c r="D256" s="4" t="s">
        <v>467</v>
      </c>
      <c r="E256" s="4" t="s">
        <v>832</v>
      </c>
      <c r="F256" s="4" t="s">
        <v>23</v>
      </c>
      <c r="G256" s="4" t="s">
        <v>24</v>
      </c>
      <c r="H256" s="4" t="s">
        <v>398</v>
      </c>
      <c r="I256" s="4" t="s">
        <v>60</v>
      </c>
      <c r="J256" s="4" t="s">
        <v>469</v>
      </c>
      <c r="K256" s="4" t="s">
        <v>470</v>
      </c>
      <c r="L256" s="4" t="s">
        <v>107</v>
      </c>
      <c r="M256" s="4" t="s">
        <v>40</v>
      </c>
      <c r="N256" s="4" t="s">
        <v>401</v>
      </c>
      <c r="O256" s="4" t="s">
        <v>464</v>
      </c>
      <c r="P256" s="4" t="s">
        <v>42</v>
      </c>
      <c r="Q256" s="4" t="s">
        <v>34</v>
      </c>
      <c r="R256" s="4">
        <v>89</v>
      </c>
      <c r="S256" s="5">
        <v>24.23</v>
      </c>
      <c r="T256" s="5">
        <f t="shared" si="6"/>
        <v>436.14</v>
      </c>
      <c r="U256" s="9">
        <v>18</v>
      </c>
      <c r="V256" s="11">
        <v>11.8</v>
      </c>
      <c r="W256" s="13">
        <f t="shared" si="7"/>
        <v>212.4</v>
      </c>
      <c r="X256" s="4" t="s">
        <v>4166</v>
      </c>
    </row>
    <row r="257" spans="1:24" ht="75" customHeight="1" x14ac:dyDescent="0.25">
      <c r="A257" s="4" t="s">
        <v>837</v>
      </c>
      <c r="B257" s="4"/>
      <c r="C257" s="4" t="s">
        <v>838</v>
      </c>
      <c r="D257" s="4" t="s">
        <v>86</v>
      </c>
      <c r="E257" s="4" t="s">
        <v>839</v>
      </c>
      <c r="F257" s="4" t="s">
        <v>23</v>
      </c>
      <c r="G257" s="4" t="s">
        <v>24</v>
      </c>
      <c r="H257" s="4" t="s">
        <v>398</v>
      </c>
      <c r="I257" s="4" t="s">
        <v>60</v>
      </c>
      <c r="J257" s="4" t="s">
        <v>469</v>
      </c>
      <c r="K257" s="4" t="s">
        <v>470</v>
      </c>
      <c r="L257" s="4" t="s">
        <v>29</v>
      </c>
      <c r="M257" s="4" t="s">
        <v>30</v>
      </c>
      <c r="N257" s="4" t="s">
        <v>401</v>
      </c>
      <c r="O257" s="4" t="s">
        <v>464</v>
      </c>
      <c r="P257" s="4" t="s">
        <v>42</v>
      </c>
      <c r="Q257" s="4" t="s">
        <v>111</v>
      </c>
      <c r="R257" s="4">
        <v>139</v>
      </c>
      <c r="S257" s="5">
        <v>37.840000000000003</v>
      </c>
      <c r="T257" s="5">
        <f t="shared" si="6"/>
        <v>1135.2</v>
      </c>
      <c r="U257" s="9">
        <v>30</v>
      </c>
      <c r="V257" s="11">
        <v>15.8</v>
      </c>
      <c r="W257" s="13">
        <f t="shared" si="7"/>
        <v>474</v>
      </c>
      <c r="X257" s="4" t="s">
        <v>4114</v>
      </c>
    </row>
    <row r="258" spans="1:24" ht="75" customHeight="1" x14ac:dyDescent="0.25">
      <c r="A258" s="4" t="s">
        <v>840</v>
      </c>
      <c r="B258" s="4"/>
      <c r="C258" s="4" t="s">
        <v>838</v>
      </c>
      <c r="D258" s="4" t="s">
        <v>841</v>
      </c>
      <c r="E258" s="4" t="s">
        <v>839</v>
      </c>
      <c r="F258" s="4" t="s">
        <v>23</v>
      </c>
      <c r="G258" s="4" t="s">
        <v>24</v>
      </c>
      <c r="H258" s="4" t="s">
        <v>398</v>
      </c>
      <c r="I258" s="4" t="s">
        <v>60</v>
      </c>
      <c r="J258" s="4" t="s">
        <v>469</v>
      </c>
      <c r="K258" s="4" t="s">
        <v>470</v>
      </c>
      <c r="L258" s="4" t="s">
        <v>29</v>
      </c>
      <c r="M258" s="4" t="s">
        <v>30</v>
      </c>
      <c r="N258" s="4" t="s">
        <v>401</v>
      </c>
      <c r="O258" s="4" t="s">
        <v>464</v>
      </c>
      <c r="P258" s="4" t="s">
        <v>42</v>
      </c>
      <c r="Q258" s="4" t="s">
        <v>111</v>
      </c>
      <c r="R258" s="4">
        <v>139</v>
      </c>
      <c r="S258" s="5">
        <v>37.840000000000003</v>
      </c>
      <c r="T258" s="5">
        <f t="shared" ref="T258:T321" si="8">S258*U258</f>
        <v>1135.2</v>
      </c>
      <c r="U258" s="9">
        <v>30</v>
      </c>
      <c r="V258" s="11">
        <v>15.8</v>
      </c>
      <c r="W258" s="13">
        <f t="shared" si="7"/>
        <v>474</v>
      </c>
      <c r="X258" s="4" t="s">
        <v>4114</v>
      </c>
    </row>
    <row r="259" spans="1:24" ht="75" customHeight="1" x14ac:dyDescent="0.25">
      <c r="A259" s="4" t="s">
        <v>842</v>
      </c>
      <c r="B259" s="4"/>
      <c r="C259" s="4" t="s">
        <v>838</v>
      </c>
      <c r="D259" s="4" t="s">
        <v>58</v>
      </c>
      <c r="E259" s="4" t="s">
        <v>839</v>
      </c>
      <c r="F259" s="4" t="s">
        <v>23</v>
      </c>
      <c r="G259" s="4" t="s">
        <v>24</v>
      </c>
      <c r="H259" s="4" t="s">
        <v>398</v>
      </c>
      <c r="I259" s="4" t="s">
        <v>60</v>
      </c>
      <c r="J259" s="4" t="s">
        <v>469</v>
      </c>
      <c r="K259" s="4" t="s">
        <v>470</v>
      </c>
      <c r="L259" s="4" t="s">
        <v>29</v>
      </c>
      <c r="M259" s="4" t="s">
        <v>30</v>
      </c>
      <c r="N259" s="4" t="s">
        <v>401</v>
      </c>
      <c r="O259" s="4" t="s">
        <v>464</v>
      </c>
      <c r="P259" s="4" t="s">
        <v>42</v>
      </c>
      <c r="Q259" s="4" t="s">
        <v>111</v>
      </c>
      <c r="R259" s="4">
        <v>139</v>
      </c>
      <c r="S259" s="5">
        <v>37.840000000000003</v>
      </c>
      <c r="T259" s="5">
        <f t="shared" si="8"/>
        <v>756.80000000000007</v>
      </c>
      <c r="U259" s="9">
        <v>20</v>
      </c>
      <c r="V259" s="11">
        <v>15.8</v>
      </c>
      <c r="W259" s="13">
        <f t="shared" ref="W259:W322" si="9">SUM(V259*U259)</f>
        <v>316</v>
      </c>
      <c r="X259" s="4" t="s">
        <v>4120</v>
      </c>
    </row>
    <row r="260" spans="1:24" ht="75" customHeight="1" x14ac:dyDescent="0.25">
      <c r="A260" s="4" t="s">
        <v>843</v>
      </c>
      <c r="B260" s="4"/>
      <c r="C260" s="4" t="s">
        <v>838</v>
      </c>
      <c r="D260" s="4" t="s">
        <v>844</v>
      </c>
      <c r="E260" s="4" t="s">
        <v>839</v>
      </c>
      <c r="F260" s="4" t="s">
        <v>23</v>
      </c>
      <c r="G260" s="4" t="s">
        <v>24</v>
      </c>
      <c r="H260" s="4" t="s">
        <v>398</v>
      </c>
      <c r="I260" s="4" t="s">
        <v>60</v>
      </c>
      <c r="J260" s="4" t="s">
        <v>469</v>
      </c>
      <c r="K260" s="4" t="s">
        <v>470</v>
      </c>
      <c r="L260" s="4" t="s">
        <v>29</v>
      </c>
      <c r="M260" s="4" t="s">
        <v>30</v>
      </c>
      <c r="N260" s="4" t="s">
        <v>401</v>
      </c>
      <c r="O260" s="4" t="s">
        <v>464</v>
      </c>
      <c r="P260" s="4" t="s">
        <v>42</v>
      </c>
      <c r="Q260" s="4" t="s">
        <v>111</v>
      </c>
      <c r="R260" s="4">
        <v>139</v>
      </c>
      <c r="S260" s="5">
        <v>37.840000000000003</v>
      </c>
      <c r="T260" s="5">
        <f t="shared" si="8"/>
        <v>1135.2</v>
      </c>
      <c r="U260" s="9">
        <v>30</v>
      </c>
      <c r="V260" s="11">
        <v>15.8</v>
      </c>
      <c r="W260" s="13">
        <f t="shared" si="9"/>
        <v>474</v>
      </c>
      <c r="X260" s="4" t="s">
        <v>4114</v>
      </c>
    </row>
    <row r="261" spans="1:24" ht="75" customHeight="1" x14ac:dyDescent="0.25">
      <c r="A261" s="4" t="s">
        <v>845</v>
      </c>
      <c r="B261" s="4"/>
      <c r="C261" s="4" t="s">
        <v>838</v>
      </c>
      <c r="D261" s="4" t="s">
        <v>846</v>
      </c>
      <c r="E261" s="4" t="s">
        <v>839</v>
      </c>
      <c r="F261" s="4" t="s">
        <v>23</v>
      </c>
      <c r="G261" s="4" t="s">
        <v>24</v>
      </c>
      <c r="H261" s="4" t="s">
        <v>398</v>
      </c>
      <c r="I261" s="4" t="s">
        <v>60</v>
      </c>
      <c r="J261" s="4" t="s">
        <v>469</v>
      </c>
      <c r="K261" s="4" t="s">
        <v>470</v>
      </c>
      <c r="L261" s="4" t="s">
        <v>29</v>
      </c>
      <c r="M261" s="4" t="s">
        <v>30</v>
      </c>
      <c r="N261" s="4" t="s">
        <v>401</v>
      </c>
      <c r="O261" s="4" t="s">
        <v>464</v>
      </c>
      <c r="P261" s="4" t="s">
        <v>42</v>
      </c>
      <c r="Q261" s="4" t="s">
        <v>111</v>
      </c>
      <c r="R261" s="4">
        <v>139</v>
      </c>
      <c r="S261" s="5">
        <v>37.840000000000003</v>
      </c>
      <c r="T261" s="5">
        <f t="shared" si="8"/>
        <v>1135.2</v>
      </c>
      <c r="U261" s="9">
        <v>30</v>
      </c>
      <c r="V261" s="11">
        <v>15.8</v>
      </c>
      <c r="W261" s="13">
        <f t="shared" si="9"/>
        <v>474</v>
      </c>
      <c r="X261" s="4" t="s">
        <v>4114</v>
      </c>
    </row>
    <row r="262" spans="1:24" ht="75" customHeight="1" x14ac:dyDescent="0.25">
      <c r="A262" s="4" t="s">
        <v>847</v>
      </c>
      <c r="B262" s="4"/>
      <c r="C262" s="4" t="s">
        <v>848</v>
      </c>
      <c r="D262" s="4" t="s">
        <v>102</v>
      </c>
      <c r="E262" s="4" t="s">
        <v>849</v>
      </c>
      <c r="F262" s="4" t="s">
        <v>23</v>
      </c>
      <c r="G262" s="4" t="s">
        <v>24</v>
      </c>
      <c r="H262" s="4" t="s">
        <v>398</v>
      </c>
      <c r="I262" s="4" t="s">
        <v>60</v>
      </c>
      <c r="J262" s="4" t="s">
        <v>469</v>
      </c>
      <c r="K262" s="4" t="s">
        <v>470</v>
      </c>
      <c r="L262" s="4" t="s">
        <v>29</v>
      </c>
      <c r="M262" s="4" t="s">
        <v>30</v>
      </c>
      <c r="N262" s="4" t="s">
        <v>401</v>
      </c>
      <c r="O262" s="4" t="s">
        <v>464</v>
      </c>
      <c r="P262" s="4" t="s">
        <v>42</v>
      </c>
      <c r="Q262" s="4" t="s">
        <v>111</v>
      </c>
      <c r="R262" s="4">
        <v>119</v>
      </c>
      <c r="S262" s="5">
        <v>32.4</v>
      </c>
      <c r="T262" s="5">
        <f t="shared" si="8"/>
        <v>1458</v>
      </c>
      <c r="U262" s="9">
        <v>45</v>
      </c>
      <c r="V262" s="11">
        <v>14</v>
      </c>
      <c r="W262" s="13">
        <f t="shared" si="9"/>
        <v>630</v>
      </c>
      <c r="X262" s="4" t="s">
        <v>4167</v>
      </c>
    </row>
    <row r="263" spans="1:24" ht="75" customHeight="1" x14ac:dyDescent="0.25">
      <c r="A263" s="4" t="s">
        <v>850</v>
      </c>
      <c r="B263" s="4"/>
      <c r="C263" s="4" t="s">
        <v>851</v>
      </c>
      <c r="D263" s="4" t="s">
        <v>808</v>
      </c>
      <c r="E263" s="4" t="s">
        <v>852</v>
      </c>
      <c r="F263" s="4" t="s">
        <v>23</v>
      </c>
      <c r="G263" s="4" t="s">
        <v>24</v>
      </c>
      <c r="H263" s="4" t="s">
        <v>398</v>
      </c>
      <c r="I263" s="4" t="s">
        <v>60</v>
      </c>
      <c r="J263" s="4" t="s">
        <v>215</v>
      </c>
      <c r="K263" s="4" t="s">
        <v>792</v>
      </c>
      <c r="L263" s="4" t="s">
        <v>29</v>
      </c>
      <c r="M263" s="4" t="s">
        <v>30</v>
      </c>
      <c r="N263" s="4" t="s">
        <v>401</v>
      </c>
      <c r="O263" s="4" t="s">
        <v>132</v>
      </c>
      <c r="P263" s="4" t="s">
        <v>42</v>
      </c>
      <c r="Q263" s="4" t="s">
        <v>111</v>
      </c>
      <c r="R263" s="4">
        <v>209</v>
      </c>
      <c r="S263" s="5">
        <v>56.9</v>
      </c>
      <c r="T263" s="5">
        <f t="shared" si="8"/>
        <v>1707</v>
      </c>
      <c r="U263" s="9">
        <v>30</v>
      </c>
      <c r="V263" s="11">
        <v>22.4</v>
      </c>
      <c r="W263" s="13">
        <f t="shared" si="9"/>
        <v>672</v>
      </c>
      <c r="X263" s="4" t="s">
        <v>4114</v>
      </c>
    </row>
    <row r="264" spans="1:24" ht="75" customHeight="1" x14ac:dyDescent="0.25">
      <c r="A264" s="4" t="s">
        <v>853</v>
      </c>
      <c r="B264" s="4"/>
      <c r="C264" s="4" t="s">
        <v>848</v>
      </c>
      <c r="D264" s="4" t="s">
        <v>854</v>
      </c>
      <c r="E264" s="4" t="s">
        <v>849</v>
      </c>
      <c r="F264" s="4" t="s">
        <v>23</v>
      </c>
      <c r="G264" s="4" t="s">
        <v>24</v>
      </c>
      <c r="H264" s="4" t="s">
        <v>398</v>
      </c>
      <c r="I264" s="4" t="s">
        <v>60</v>
      </c>
      <c r="J264" s="4" t="s">
        <v>469</v>
      </c>
      <c r="K264" s="4" t="s">
        <v>470</v>
      </c>
      <c r="L264" s="4" t="s">
        <v>29</v>
      </c>
      <c r="M264" s="4" t="s">
        <v>30</v>
      </c>
      <c r="N264" s="4" t="s">
        <v>401</v>
      </c>
      <c r="O264" s="4" t="s">
        <v>464</v>
      </c>
      <c r="P264" s="4" t="s">
        <v>42</v>
      </c>
      <c r="Q264" s="4" t="s">
        <v>111</v>
      </c>
      <c r="R264" s="4">
        <v>119</v>
      </c>
      <c r="S264" s="5">
        <v>32.4</v>
      </c>
      <c r="T264" s="5">
        <f t="shared" si="8"/>
        <v>972</v>
      </c>
      <c r="U264" s="9">
        <v>30</v>
      </c>
      <c r="V264" s="11">
        <v>14</v>
      </c>
      <c r="W264" s="13">
        <f t="shared" si="9"/>
        <v>420</v>
      </c>
      <c r="X264" s="4" t="s">
        <v>4114</v>
      </c>
    </row>
    <row r="265" spans="1:24" ht="75" customHeight="1" x14ac:dyDescent="0.25">
      <c r="A265" s="4" t="s">
        <v>855</v>
      </c>
      <c r="B265" s="4"/>
      <c r="C265" s="4" t="s">
        <v>856</v>
      </c>
      <c r="D265" s="4" t="s">
        <v>102</v>
      </c>
      <c r="E265" s="4" t="s">
        <v>857</v>
      </c>
      <c r="F265" s="4" t="s">
        <v>23</v>
      </c>
      <c r="G265" s="4" t="s">
        <v>24</v>
      </c>
      <c r="H265" s="4" t="s">
        <v>398</v>
      </c>
      <c r="I265" s="4" t="s">
        <v>60</v>
      </c>
      <c r="J265" s="4" t="s">
        <v>137</v>
      </c>
      <c r="K265" s="4" t="s">
        <v>138</v>
      </c>
      <c r="L265" s="4" t="s">
        <v>29</v>
      </c>
      <c r="M265" s="4" t="s">
        <v>30</v>
      </c>
      <c r="N265" s="4" t="s">
        <v>401</v>
      </c>
      <c r="O265" s="4" t="s">
        <v>464</v>
      </c>
      <c r="P265" s="4" t="s">
        <v>42</v>
      </c>
      <c r="Q265" s="4" t="s">
        <v>34</v>
      </c>
      <c r="R265" s="4">
        <v>119</v>
      </c>
      <c r="S265" s="5">
        <v>32.4</v>
      </c>
      <c r="T265" s="5">
        <f t="shared" si="8"/>
        <v>972</v>
      </c>
      <c r="U265" s="9">
        <v>30</v>
      </c>
      <c r="V265" s="11">
        <v>14</v>
      </c>
      <c r="W265" s="13">
        <f t="shared" si="9"/>
        <v>420</v>
      </c>
      <c r="X265" s="4" t="s">
        <v>4114</v>
      </c>
    </row>
    <row r="266" spans="1:24" ht="75" customHeight="1" x14ac:dyDescent="0.25">
      <c r="A266" s="4" t="s">
        <v>858</v>
      </c>
      <c r="B266" s="4"/>
      <c r="C266" s="4" t="s">
        <v>859</v>
      </c>
      <c r="D266" s="4" t="s">
        <v>808</v>
      </c>
      <c r="E266" s="4" t="s">
        <v>860</v>
      </c>
      <c r="F266" s="4" t="s">
        <v>23</v>
      </c>
      <c r="G266" s="4" t="s">
        <v>24</v>
      </c>
      <c r="H266" s="4" t="s">
        <v>398</v>
      </c>
      <c r="I266" s="4" t="s">
        <v>60</v>
      </c>
      <c r="J266" s="4" t="s">
        <v>137</v>
      </c>
      <c r="K266" s="4" t="s">
        <v>138</v>
      </c>
      <c r="L266" s="4" t="s">
        <v>29</v>
      </c>
      <c r="M266" s="4" t="s">
        <v>30</v>
      </c>
      <c r="N266" s="4" t="s">
        <v>401</v>
      </c>
      <c r="O266" s="4" t="s">
        <v>464</v>
      </c>
      <c r="P266" s="4" t="s">
        <v>42</v>
      </c>
      <c r="Q266" s="4" t="s">
        <v>34</v>
      </c>
      <c r="R266" s="4">
        <v>119</v>
      </c>
      <c r="S266" s="5">
        <v>32.4</v>
      </c>
      <c r="T266" s="5">
        <f t="shared" si="8"/>
        <v>972</v>
      </c>
      <c r="U266" s="9">
        <v>30</v>
      </c>
      <c r="V266" s="11">
        <v>14</v>
      </c>
      <c r="W266" s="13">
        <f t="shared" si="9"/>
        <v>420</v>
      </c>
      <c r="X266" s="4" t="s">
        <v>4114</v>
      </c>
    </row>
    <row r="267" spans="1:24" ht="75" customHeight="1" x14ac:dyDescent="0.25">
      <c r="A267" s="4" t="s">
        <v>861</v>
      </c>
      <c r="B267" s="4"/>
      <c r="C267" s="4" t="s">
        <v>862</v>
      </c>
      <c r="D267" s="4" t="s">
        <v>808</v>
      </c>
      <c r="E267" s="4" t="s">
        <v>863</v>
      </c>
      <c r="F267" s="4" t="s">
        <v>23</v>
      </c>
      <c r="G267" s="4" t="s">
        <v>24</v>
      </c>
      <c r="H267" s="4" t="s">
        <v>398</v>
      </c>
      <c r="I267" s="4" t="s">
        <v>60</v>
      </c>
      <c r="J267" s="4" t="s">
        <v>469</v>
      </c>
      <c r="K267" s="4" t="s">
        <v>470</v>
      </c>
      <c r="L267" s="4" t="s">
        <v>29</v>
      </c>
      <c r="M267" s="4" t="s">
        <v>30</v>
      </c>
      <c r="N267" s="4" t="s">
        <v>401</v>
      </c>
      <c r="O267" s="4" t="s">
        <v>464</v>
      </c>
      <c r="P267" s="4" t="s">
        <v>42</v>
      </c>
      <c r="Q267" s="4" t="s">
        <v>34</v>
      </c>
      <c r="R267" s="4">
        <v>119</v>
      </c>
      <c r="S267" s="5">
        <v>32.4</v>
      </c>
      <c r="T267" s="5">
        <f t="shared" si="8"/>
        <v>972</v>
      </c>
      <c r="U267" s="9">
        <v>30</v>
      </c>
      <c r="V267" s="11">
        <v>14</v>
      </c>
      <c r="W267" s="13">
        <f t="shared" si="9"/>
        <v>420</v>
      </c>
      <c r="X267" s="4" t="s">
        <v>4114</v>
      </c>
    </row>
    <row r="268" spans="1:24" ht="75" customHeight="1" x14ac:dyDescent="0.25">
      <c r="A268" s="4" t="s">
        <v>864</v>
      </c>
      <c r="B268" s="4"/>
      <c r="C268" s="4" t="s">
        <v>865</v>
      </c>
      <c r="D268" s="4" t="s">
        <v>102</v>
      </c>
      <c r="E268" s="4" t="s">
        <v>866</v>
      </c>
      <c r="F268" s="4" t="s">
        <v>23</v>
      </c>
      <c r="G268" s="4" t="s">
        <v>24</v>
      </c>
      <c r="H268" s="4" t="s">
        <v>398</v>
      </c>
      <c r="I268" s="4" t="s">
        <v>60</v>
      </c>
      <c r="J268" s="4" t="s">
        <v>469</v>
      </c>
      <c r="K268" s="4" t="s">
        <v>470</v>
      </c>
      <c r="L268" s="4" t="s">
        <v>107</v>
      </c>
      <c r="M268" s="4" t="s">
        <v>40</v>
      </c>
      <c r="N268" s="4" t="s">
        <v>401</v>
      </c>
      <c r="O268" s="4" t="s">
        <v>464</v>
      </c>
      <c r="P268" s="4" t="s">
        <v>42</v>
      </c>
      <c r="Q268" s="4" t="s">
        <v>34</v>
      </c>
      <c r="R268" s="4">
        <v>89</v>
      </c>
      <c r="S268" s="5">
        <v>24.23</v>
      </c>
      <c r="T268" s="5">
        <f t="shared" si="8"/>
        <v>726.9</v>
      </c>
      <c r="U268" s="9">
        <v>30</v>
      </c>
      <c r="V268" s="11">
        <v>11.8</v>
      </c>
      <c r="W268" s="13">
        <f t="shared" si="9"/>
        <v>354</v>
      </c>
      <c r="X268" s="4" t="s">
        <v>4129</v>
      </c>
    </row>
    <row r="269" spans="1:24" ht="75" customHeight="1" x14ac:dyDescent="0.25">
      <c r="A269" s="4" t="s">
        <v>867</v>
      </c>
      <c r="B269" s="4"/>
      <c r="C269" s="4" t="s">
        <v>848</v>
      </c>
      <c r="D269" s="4" t="s">
        <v>868</v>
      </c>
      <c r="E269" s="4" t="s">
        <v>849</v>
      </c>
      <c r="F269" s="4" t="s">
        <v>23</v>
      </c>
      <c r="G269" s="4" t="s">
        <v>24</v>
      </c>
      <c r="H269" s="4" t="s">
        <v>398</v>
      </c>
      <c r="I269" s="4" t="s">
        <v>60</v>
      </c>
      <c r="J269" s="4" t="s">
        <v>469</v>
      </c>
      <c r="K269" s="4" t="s">
        <v>470</v>
      </c>
      <c r="L269" s="4" t="s">
        <v>29</v>
      </c>
      <c r="M269" s="4" t="s">
        <v>30</v>
      </c>
      <c r="N269" s="4" t="s">
        <v>401</v>
      </c>
      <c r="O269" s="4" t="s">
        <v>464</v>
      </c>
      <c r="P269" s="4" t="s">
        <v>42</v>
      </c>
      <c r="Q269" s="4" t="s">
        <v>111</v>
      </c>
      <c r="R269" s="4">
        <v>119</v>
      </c>
      <c r="S269" s="5">
        <v>32.4</v>
      </c>
      <c r="T269" s="5">
        <f t="shared" si="8"/>
        <v>972</v>
      </c>
      <c r="U269" s="9">
        <v>30</v>
      </c>
      <c r="V269" s="11">
        <v>14</v>
      </c>
      <c r="W269" s="13">
        <f t="shared" si="9"/>
        <v>420</v>
      </c>
      <c r="X269" s="4" t="s">
        <v>4114</v>
      </c>
    </row>
    <row r="270" spans="1:24" ht="75" customHeight="1" x14ac:dyDescent="0.25">
      <c r="A270" s="4" t="s">
        <v>869</v>
      </c>
      <c r="B270" s="4"/>
      <c r="C270" s="4" t="s">
        <v>865</v>
      </c>
      <c r="D270" s="4" t="s">
        <v>808</v>
      </c>
      <c r="E270" s="4" t="s">
        <v>866</v>
      </c>
      <c r="F270" s="4" t="s">
        <v>23</v>
      </c>
      <c r="G270" s="4" t="s">
        <v>24</v>
      </c>
      <c r="H270" s="4" t="s">
        <v>398</v>
      </c>
      <c r="I270" s="4" t="s">
        <v>60</v>
      </c>
      <c r="J270" s="4" t="s">
        <v>469</v>
      </c>
      <c r="K270" s="4" t="s">
        <v>470</v>
      </c>
      <c r="L270" s="4" t="s">
        <v>107</v>
      </c>
      <c r="M270" s="4" t="s">
        <v>40</v>
      </c>
      <c r="N270" s="4" t="s">
        <v>401</v>
      </c>
      <c r="O270" s="4" t="s">
        <v>464</v>
      </c>
      <c r="P270" s="4" t="s">
        <v>42</v>
      </c>
      <c r="Q270" s="4" t="s">
        <v>34</v>
      </c>
      <c r="R270" s="4">
        <v>89</v>
      </c>
      <c r="S270" s="5">
        <v>24.23</v>
      </c>
      <c r="T270" s="5">
        <f t="shared" si="8"/>
        <v>726.9</v>
      </c>
      <c r="U270" s="9">
        <v>30</v>
      </c>
      <c r="V270" s="11">
        <v>11.8</v>
      </c>
      <c r="W270" s="13">
        <f t="shared" si="9"/>
        <v>354</v>
      </c>
      <c r="X270" s="4" t="s">
        <v>4129</v>
      </c>
    </row>
    <row r="271" spans="1:24" ht="75" customHeight="1" x14ac:dyDescent="0.25">
      <c r="A271" s="4" t="s">
        <v>870</v>
      </c>
      <c r="B271" s="4"/>
      <c r="C271" s="4" t="s">
        <v>848</v>
      </c>
      <c r="D271" s="4" t="s">
        <v>322</v>
      </c>
      <c r="E271" s="4" t="s">
        <v>849</v>
      </c>
      <c r="F271" s="4" t="s">
        <v>23</v>
      </c>
      <c r="G271" s="4" t="s">
        <v>24</v>
      </c>
      <c r="H271" s="4" t="s">
        <v>398</v>
      </c>
      <c r="I271" s="4" t="s">
        <v>60</v>
      </c>
      <c r="J271" s="4" t="s">
        <v>469</v>
      </c>
      <c r="K271" s="4" t="s">
        <v>470</v>
      </c>
      <c r="L271" s="4" t="s">
        <v>29</v>
      </c>
      <c r="M271" s="4" t="s">
        <v>30</v>
      </c>
      <c r="N271" s="4" t="s">
        <v>401</v>
      </c>
      <c r="O271" s="4" t="s">
        <v>464</v>
      </c>
      <c r="P271" s="4" t="s">
        <v>42</v>
      </c>
      <c r="Q271" s="4" t="s">
        <v>111</v>
      </c>
      <c r="R271" s="4">
        <v>119</v>
      </c>
      <c r="S271" s="5">
        <v>32.4</v>
      </c>
      <c r="T271" s="5">
        <f t="shared" si="8"/>
        <v>972</v>
      </c>
      <c r="U271" s="9">
        <v>30</v>
      </c>
      <c r="V271" s="11">
        <v>14</v>
      </c>
      <c r="W271" s="13">
        <f t="shared" si="9"/>
        <v>420</v>
      </c>
      <c r="X271" s="4" t="s">
        <v>4114</v>
      </c>
    </row>
    <row r="272" spans="1:24" ht="75" customHeight="1" x14ac:dyDescent="0.25">
      <c r="A272" s="4" t="s">
        <v>871</v>
      </c>
      <c r="B272" s="4"/>
      <c r="C272" s="4" t="s">
        <v>872</v>
      </c>
      <c r="D272" s="4" t="s">
        <v>467</v>
      </c>
      <c r="E272" s="4" t="s">
        <v>873</v>
      </c>
      <c r="F272" s="4" t="s">
        <v>23</v>
      </c>
      <c r="G272" s="4" t="s">
        <v>24</v>
      </c>
      <c r="H272" s="4" t="s">
        <v>398</v>
      </c>
      <c r="I272" s="4" t="s">
        <v>60</v>
      </c>
      <c r="J272" s="4" t="s">
        <v>137</v>
      </c>
      <c r="K272" s="4" t="s">
        <v>138</v>
      </c>
      <c r="L272" s="4" t="s">
        <v>107</v>
      </c>
      <c r="M272" s="4" t="s">
        <v>40</v>
      </c>
      <c r="N272" s="4" t="s">
        <v>401</v>
      </c>
      <c r="O272" s="4" t="s">
        <v>464</v>
      </c>
      <c r="P272" s="4" t="s">
        <v>42</v>
      </c>
      <c r="Q272" s="4" t="s">
        <v>34</v>
      </c>
      <c r="R272" s="4">
        <v>89</v>
      </c>
      <c r="S272" s="5">
        <v>24.23</v>
      </c>
      <c r="T272" s="5">
        <f t="shared" si="8"/>
        <v>726.9</v>
      </c>
      <c r="U272" s="9">
        <v>30</v>
      </c>
      <c r="V272" s="11">
        <v>11.8</v>
      </c>
      <c r="W272" s="13">
        <f t="shared" si="9"/>
        <v>354</v>
      </c>
      <c r="X272" s="4" t="s">
        <v>4129</v>
      </c>
    </row>
    <row r="273" spans="1:24" ht="75" customHeight="1" x14ac:dyDescent="0.25">
      <c r="A273" s="4" t="s">
        <v>874</v>
      </c>
      <c r="B273" s="4"/>
      <c r="C273" s="4" t="s">
        <v>875</v>
      </c>
      <c r="D273" s="4" t="s">
        <v>876</v>
      </c>
      <c r="E273" s="4" t="s">
        <v>877</v>
      </c>
      <c r="F273" s="4" t="s">
        <v>23</v>
      </c>
      <c r="G273" s="4" t="s">
        <v>24</v>
      </c>
      <c r="H273" s="4" t="s">
        <v>398</v>
      </c>
      <c r="I273" s="4" t="s">
        <v>69</v>
      </c>
      <c r="J273" s="4" t="s">
        <v>451</v>
      </c>
      <c r="K273" s="4" t="s">
        <v>452</v>
      </c>
      <c r="L273" s="4" t="s">
        <v>29</v>
      </c>
      <c r="M273" s="4" t="s">
        <v>40</v>
      </c>
      <c r="N273" s="4" t="s">
        <v>401</v>
      </c>
      <c r="O273" s="4" t="s">
        <v>173</v>
      </c>
      <c r="P273" s="4" t="s">
        <v>42</v>
      </c>
      <c r="Q273" s="4" t="s">
        <v>52</v>
      </c>
      <c r="R273" s="4">
        <v>189</v>
      </c>
      <c r="S273" s="5">
        <v>51.46</v>
      </c>
      <c r="T273" s="5">
        <f t="shared" si="8"/>
        <v>2058.4</v>
      </c>
      <c r="U273" s="9">
        <v>40</v>
      </c>
      <c r="V273" s="11">
        <v>20.7</v>
      </c>
      <c r="W273" s="13">
        <f t="shared" si="9"/>
        <v>828</v>
      </c>
      <c r="X273" s="4" t="s">
        <v>4141</v>
      </c>
    </row>
    <row r="274" spans="1:24" ht="75" customHeight="1" x14ac:dyDescent="0.25">
      <c r="A274" s="4" t="s">
        <v>878</v>
      </c>
      <c r="B274" s="4"/>
      <c r="C274" s="4" t="s">
        <v>879</v>
      </c>
      <c r="D274" s="4" t="s">
        <v>462</v>
      </c>
      <c r="E274" s="4" t="s">
        <v>880</v>
      </c>
      <c r="F274" s="4" t="s">
        <v>23</v>
      </c>
      <c r="G274" s="4" t="s">
        <v>24</v>
      </c>
      <c r="H274" s="4" t="s">
        <v>398</v>
      </c>
      <c r="I274" s="4" t="s">
        <v>60</v>
      </c>
      <c r="J274" s="4" t="s">
        <v>881</v>
      </c>
      <c r="K274" s="4" t="s">
        <v>882</v>
      </c>
      <c r="L274" s="4" t="s">
        <v>29</v>
      </c>
      <c r="M274" s="4" t="s">
        <v>30</v>
      </c>
      <c r="N274" s="4" t="s">
        <v>401</v>
      </c>
      <c r="O274" s="4" t="s">
        <v>132</v>
      </c>
      <c r="P274" s="4" t="s">
        <v>42</v>
      </c>
      <c r="Q274" s="4" t="s">
        <v>34</v>
      </c>
      <c r="R274" s="4">
        <v>239</v>
      </c>
      <c r="S274" s="5">
        <v>65.069999999999993</v>
      </c>
      <c r="T274" s="5">
        <f t="shared" si="8"/>
        <v>1952.1</v>
      </c>
      <c r="U274" s="9">
        <v>30</v>
      </c>
      <c r="V274" s="11">
        <v>25.5</v>
      </c>
      <c r="W274" s="13">
        <f t="shared" si="9"/>
        <v>765</v>
      </c>
      <c r="X274" s="4" t="s">
        <v>4114</v>
      </c>
    </row>
    <row r="275" spans="1:24" ht="75" customHeight="1" x14ac:dyDescent="0.25">
      <c r="A275" s="4" t="s">
        <v>883</v>
      </c>
      <c r="B275" s="4"/>
      <c r="C275" s="4" t="s">
        <v>884</v>
      </c>
      <c r="D275" s="4" t="s">
        <v>322</v>
      </c>
      <c r="E275" s="4" t="s">
        <v>885</v>
      </c>
      <c r="F275" s="4" t="s">
        <v>23</v>
      </c>
      <c r="G275" s="4" t="s">
        <v>24</v>
      </c>
      <c r="H275" s="4" t="s">
        <v>398</v>
      </c>
      <c r="I275" s="4" t="s">
        <v>60</v>
      </c>
      <c r="J275" s="4" t="s">
        <v>469</v>
      </c>
      <c r="K275" s="4" t="s">
        <v>470</v>
      </c>
      <c r="L275" s="4" t="s">
        <v>107</v>
      </c>
      <c r="M275" s="4" t="s">
        <v>40</v>
      </c>
      <c r="N275" s="4" t="s">
        <v>401</v>
      </c>
      <c r="O275" s="4" t="s">
        <v>464</v>
      </c>
      <c r="P275" s="4" t="s">
        <v>42</v>
      </c>
      <c r="Q275" s="4" t="s">
        <v>111</v>
      </c>
      <c r="R275" s="4">
        <v>89</v>
      </c>
      <c r="S275" s="5">
        <v>24.23</v>
      </c>
      <c r="T275" s="5">
        <f t="shared" si="8"/>
        <v>726.9</v>
      </c>
      <c r="U275" s="9">
        <v>30</v>
      </c>
      <c r="V275" s="11">
        <v>11.8</v>
      </c>
      <c r="W275" s="13">
        <f t="shared" si="9"/>
        <v>354</v>
      </c>
      <c r="X275" s="4" t="s">
        <v>4129</v>
      </c>
    </row>
    <row r="276" spans="1:24" ht="75" customHeight="1" x14ac:dyDescent="0.25">
      <c r="A276" s="4" t="s">
        <v>886</v>
      </c>
      <c r="B276" s="4"/>
      <c r="C276" s="4" t="s">
        <v>856</v>
      </c>
      <c r="D276" s="4" t="s">
        <v>322</v>
      </c>
      <c r="E276" s="4" t="s">
        <v>857</v>
      </c>
      <c r="F276" s="4" t="s">
        <v>23</v>
      </c>
      <c r="G276" s="4" t="s">
        <v>24</v>
      </c>
      <c r="H276" s="4" t="s">
        <v>398</v>
      </c>
      <c r="I276" s="4" t="s">
        <v>60</v>
      </c>
      <c r="J276" s="4" t="s">
        <v>137</v>
      </c>
      <c r="K276" s="4" t="s">
        <v>138</v>
      </c>
      <c r="L276" s="4" t="s">
        <v>29</v>
      </c>
      <c r="M276" s="4" t="s">
        <v>30</v>
      </c>
      <c r="N276" s="4" t="s">
        <v>401</v>
      </c>
      <c r="O276" s="4" t="s">
        <v>464</v>
      </c>
      <c r="P276" s="4" t="s">
        <v>42</v>
      </c>
      <c r="Q276" s="4" t="s">
        <v>34</v>
      </c>
      <c r="R276" s="4">
        <v>119</v>
      </c>
      <c r="S276" s="5">
        <v>32.4</v>
      </c>
      <c r="T276" s="5">
        <f t="shared" si="8"/>
        <v>972</v>
      </c>
      <c r="U276" s="9">
        <v>30</v>
      </c>
      <c r="V276" s="11">
        <v>14</v>
      </c>
      <c r="W276" s="13">
        <f t="shared" si="9"/>
        <v>420</v>
      </c>
      <c r="X276" s="4" t="s">
        <v>4114</v>
      </c>
    </row>
    <row r="277" spans="1:24" ht="75" customHeight="1" x14ac:dyDescent="0.25">
      <c r="A277" s="4" t="s">
        <v>887</v>
      </c>
      <c r="B277" s="4"/>
      <c r="C277" s="4" t="s">
        <v>856</v>
      </c>
      <c r="D277" s="4" t="s">
        <v>812</v>
      </c>
      <c r="E277" s="4" t="s">
        <v>857</v>
      </c>
      <c r="F277" s="4" t="s">
        <v>23</v>
      </c>
      <c r="G277" s="4" t="s">
        <v>24</v>
      </c>
      <c r="H277" s="4" t="s">
        <v>398</v>
      </c>
      <c r="I277" s="4" t="s">
        <v>60</v>
      </c>
      <c r="J277" s="4" t="s">
        <v>137</v>
      </c>
      <c r="K277" s="4" t="s">
        <v>138</v>
      </c>
      <c r="L277" s="4" t="s">
        <v>29</v>
      </c>
      <c r="M277" s="4" t="s">
        <v>30</v>
      </c>
      <c r="N277" s="4" t="s">
        <v>401</v>
      </c>
      <c r="O277" s="4" t="s">
        <v>464</v>
      </c>
      <c r="P277" s="4" t="s">
        <v>42</v>
      </c>
      <c r="Q277" s="4" t="s">
        <v>34</v>
      </c>
      <c r="R277" s="4">
        <v>119</v>
      </c>
      <c r="S277" s="5">
        <v>32.4</v>
      </c>
      <c r="T277" s="5">
        <f t="shared" si="8"/>
        <v>972</v>
      </c>
      <c r="U277" s="9">
        <v>30</v>
      </c>
      <c r="V277" s="11">
        <v>14</v>
      </c>
      <c r="W277" s="13">
        <f t="shared" si="9"/>
        <v>420</v>
      </c>
      <c r="X277" s="4" t="s">
        <v>4114</v>
      </c>
    </row>
    <row r="278" spans="1:24" ht="75" customHeight="1" x14ac:dyDescent="0.25">
      <c r="A278" s="4" t="s">
        <v>888</v>
      </c>
      <c r="B278" s="4"/>
      <c r="C278" s="4" t="s">
        <v>875</v>
      </c>
      <c r="D278" s="4" t="s">
        <v>889</v>
      </c>
      <c r="E278" s="4" t="s">
        <v>877</v>
      </c>
      <c r="F278" s="4" t="s">
        <v>23</v>
      </c>
      <c r="G278" s="4" t="s">
        <v>24</v>
      </c>
      <c r="H278" s="4" t="s">
        <v>398</v>
      </c>
      <c r="I278" s="4" t="s">
        <v>69</v>
      </c>
      <c r="J278" s="4" t="s">
        <v>451</v>
      </c>
      <c r="K278" s="4" t="s">
        <v>452</v>
      </c>
      <c r="L278" s="4" t="s">
        <v>29</v>
      </c>
      <c r="M278" s="4" t="s">
        <v>40</v>
      </c>
      <c r="N278" s="4" t="s">
        <v>401</v>
      </c>
      <c r="O278" s="4" t="s">
        <v>173</v>
      </c>
      <c r="P278" s="4" t="s">
        <v>42</v>
      </c>
      <c r="Q278" s="4" t="s">
        <v>52</v>
      </c>
      <c r="R278" s="4">
        <v>189</v>
      </c>
      <c r="S278" s="5">
        <v>51.46</v>
      </c>
      <c r="T278" s="5">
        <f t="shared" si="8"/>
        <v>2058.4</v>
      </c>
      <c r="U278" s="9">
        <v>40</v>
      </c>
      <c r="V278" s="11">
        <v>20.7</v>
      </c>
      <c r="W278" s="13">
        <f t="shared" si="9"/>
        <v>828</v>
      </c>
      <c r="X278" s="4" t="s">
        <v>4141</v>
      </c>
    </row>
    <row r="279" spans="1:24" ht="75" customHeight="1" x14ac:dyDescent="0.25">
      <c r="A279" s="4" t="s">
        <v>890</v>
      </c>
      <c r="B279" s="4"/>
      <c r="C279" s="4" t="s">
        <v>884</v>
      </c>
      <c r="D279" s="4" t="s">
        <v>467</v>
      </c>
      <c r="E279" s="4" t="s">
        <v>885</v>
      </c>
      <c r="F279" s="4" t="s">
        <v>23</v>
      </c>
      <c r="G279" s="4" t="s">
        <v>24</v>
      </c>
      <c r="H279" s="4" t="s">
        <v>398</v>
      </c>
      <c r="I279" s="4" t="s">
        <v>60</v>
      </c>
      <c r="J279" s="4" t="s">
        <v>469</v>
      </c>
      <c r="K279" s="4" t="s">
        <v>470</v>
      </c>
      <c r="L279" s="4" t="s">
        <v>107</v>
      </c>
      <c r="M279" s="4" t="s">
        <v>40</v>
      </c>
      <c r="N279" s="4" t="s">
        <v>401</v>
      </c>
      <c r="O279" s="4" t="s">
        <v>464</v>
      </c>
      <c r="P279" s="4" t="s">
        <v>42</v>
      </c>
      <c r="Q279" s="4" t="s">
        <v>111</v>
      </c>
      <c r="R279" s="4">
        <v>89</v>
      </c>
      <c r="S279" s="5">
        <v>24.23</v>
      </c>
      <c r="T279" s="5">
        <f t="shared" si="8"/>
        <v>726.9</v>
      </c>
      <c r="U279" s="9">
        <v>30</v>
      </c>
      <c r="V279" s="11">
        <v>11.8</v>
      </c>
      <c r="W279" s="13">
        <f t="shared" si="9"/>
        <v>354</v>
      </c>
      <c r="X279" s="4" t="s">
        <v>4129</v>
      </c>
    </row>
    <row r="280" spans="1:24" ht="75" customHeight="1" x14ac:dyDescent="0.25">
      <c r="A280" s="4" t="s">
        <v>891</v>
      </c>
      <c r="B280" s="4"/>
      <c r="C280" s="4" t="s">
        <v>884</v>
      </c>
      <c r="D280" s="4" t="s">
        <v>102</v>
      </c>
      <c r="E280" s="4" t="s">
        <v>885</v>
      </c>
      <c r="F280" s="4" t="s">
        <v>23</v>
      </c>
      <c r="G280" s="4" t="s">
        <v>24</v>
      </c>
      <c r="H280" s="4" t="s">
        <v>398</v>
      </c>
      <c r="I280" s="4" t="s">
        <v>60</v>
      </c>
      <c r="J280" s="4" t="s">
        <v>469</v>
      </c>
      <c r="K280" s="4" t="s">
        <v>470</v>
      </c>
      <c r="L280" s="4" t="s">
        <v>107</v>
      </c>
      <c r="M280" s="4" t="s">
        <v>40</v>
      </c>
      <c r="N280" s="4" t="s">
        <v>401</v>
      </c>
      <c r="O280" s="4" t="s">
        <v>464</v>
      </c>
      <c r="P280" s="4" t="s">
        <v>42</v>
      </c>
      <c r="Q280" s="4" t="s">
        <v>111</v>
      </c>
      <c r="R280" s="4">
        <v>89</v>
      </c>
      <c r="S280" s="5">
        <v>24.23</v>
      </c>
      <c r="T280" s="5">
        <f t="shared" si="8"/>
        <v>726.9</v>
      </c>
      <c r="U280" s="9">
        <v>30</v>
      </c>
      <c r="V280" s="11">
        <v>11.8</v>
      </c>
      <c r="W280" s="13">
        <f t="shared" si="9"/>
        <v>354</v>
      </c>
      <c r="X280" s="4" t="s">
        <v>4129</v>
      </c>
    </row>
    <row r="281" spans="1:24" ht="75" customHeight="1" x14ac:dyDescent="0.25">
      <c r="A281" s="4" t="s">
        <v>892</v>
      </c>
      <c r="B281" s="4"/>
      <c r="C281" s="4" t="s">
        <v>856</v>
      </c>
      <c r="D281" s="4" t="s">
        <v>868</v>
      </c>
      <c r="E281" s="4" t="s">
        <v>857</v>
      </c>
      <c r="F281" s="4" t="s">
        <v>23</v>
      </c>
      <c r="G281" s="4" t="s">
        <v>24</v>
      </c>
      <c r="H281" s="4" t="s">
        <v>398</v>
      </c>
      <c r="I281" s="4" t="s">
        <v>60</v>
      </c>
      <c r="J281" s="4" t="s">
        <v>137</v>
      </c>
      <c r="K281" s="4" t="s">
        <v>138</v>
      </c>
      <c r="L281" s="4" t="s">
        <v>29</v>
      </c>
      <c r="M281" s="4" t="s">
        <v>30</v>
      </c>
      <c r="N281" s="4" t="s">
        <v>401</v>
      </c>
      <c r="O281" s="4" t="s">
        <v>464</v>
      </c>
      <c r="P281" s="4" t="s">
        <v>42</v>
      </c>
      <c r="Q281" s="4" t="s">
        <v>34</v>
      </c>
      <c r="R281" s="4">
        <v>119</v>
      </c>
      <c r="S281" s="5">
        <v>32.4</v>
      </c>
      <c r="T281" s="5">
        <f t="shared" si="8"/>
        <v>972</v>
      </c>
      <c r="U281" s="9">
        <v>30</v>
      </c>
      <c r="V281" s="11">
        <v>14</v>
      </c>
      <c r="W281" s="13">
        <f t="shared" si="9"/>
        <v>420</v>
      </c>
      <c r="X281" s="4" t="s">
        <v>4114</v>
      </c>
    </row>
    <row r="282" spans="1:24" ht="75" customHeight="1" x14ac:dyDescent="0.25">
      <c r="A282" s="4" t="s">
        <v>893</v>
      </c>
      <c r="B282" s="4"/>
      <c r="C282" s="4" t="s">
        <v>894</v>
      </c>
      <c r="D282" s="4" t="s">
        <v>895</v>
      </c>
      <c r="E282" s="4" t="s">
        <v>896</v>
      </c>
      <c r="F282" s="4" t="s">
        <v>23</v>
      </c>
      <c r="G282" s="4" t="s">
        <v>24</v>
      </c>
      <c r="H282" s="4" t="s">
        <v>398</v>
      </c>
      <c r="I282" s="4" t="s">
        <v>60</v>
      </c>
      <c r="J282" s="4" t="s">
        <v>215</v>
      </c>
      <c r="K282" s="4" t="s">
        <v>792</v>
      </c>
      <c r="L282" s="4" t="s">
        <v>29</v>
      </c>
      <c r="M282" s="4" t="s">
        <v>30</v>
      </c>
      <c r="N282" s="4" t="s">
        <v>401</v>
      </c>
      <c r="O282" s="4" t="s">
        <v>132</v>
      </c>
      <c r="P282" s="4" t="s">
        <v>42</v>
      </c>
      <c r="Q282" s="4" t="s">
        <v>34</v>
      </c>
      <c r="R282" s="4">
        <v>239</v>
      </c>
      <c r="S282" s="5">
        <v>65.069999999999993</v>
      </c>
      <c r="T282" s="5">
        <f t="shared" si="8"/>
        <v>1952.1</v>
      </c>
      <c r="U282" s="9">
        <v>30</v>
      </c>
      <c r="V282" s="11">
        <v>25.5</v>
      </c>
      <c r="W282" s="13">
        <f t="shared" si="9"/>
        <v>765</v>
      </c>
      <c r="X282" s="4" t="s">
        <v>4114</v>
      </c>
    </row>
    <row r="283" spans="1:24" ht="75" customHeight="1" x14ac:dyDescent="0.25">
      <c r="A283" s="4" t="s">
        <v>897</v>
      </c>
      <c r="B283" s="4"/>
      <c r="C283" s="4" t="s">
        <v>872</v>
      </c>
      <c r="D283" s="4" t="s">
        <v>322</v>
      </c>
      <c r="E283" s="4" t="s">
        <v>873</v>
      </c>
      <c r="F283" s="4" t="s">
        <v>23</v>
      </c>
      <c r="G283" s="4" t="s">
        <v>24</v>
      </c>
      <c r="H283" s="4" t="s">
        <v>398</v>
      </c>
      <c r="I283" s="4" t="s">
        <v>60</v>
      </c>
      <c r="J283" s="4" t="s">
        <v>137</v>
      </c>
      <c r="K283" s="4" t="s">
        <v>138</v>
      </c>
      <c r="L283" s="4" t="s">
        <v>107</v>
      </c>
      <c r="M283" s="4" t="s">
        <v>40</v>
      </c>
      <c r="N283" s="4" t="s">
        <v>401</v>
      </c>
      <c r="O283" s="4" t="s">
        <v>464</v>
      </c>
      <c r="P283" s="4" t="s">
        <v>42</v>
      </c>
      <c r="Q283" s="4" t="s">
        <v>34</v>
      </c>
      <c r="R283" s="4">
        <v>89</v>
      </c>
      <c r="S283" s="5">
        <v>24.23</v>
      </c>
      <c r="T283" s="5">
        <f t="shared" si="8"/>
        <v>726.9</v>
      </c>
      <c r="U283" s="9">
        <v>30</v>
      </c>
      <c r="V283" s="11">
        <v>11.8</v>
      </c>
      <c r="W283" s="13">
        <f t="shared" si="9"/>
        <v>354</v>
      </c>
      <c r="X283" s="4" t="s">
        <v>4129</v>
      </c>
    </row>
    <row r="284" spans="1:24" ht="75" customHeight="1" x14ac:dyDescent="0.25">
      <c r="A284" s="4" t="s">
        <v>898</v>
      </c>
      <c r="B284" s="4"/>
      <c r="C284" s="4" t="s">
        <v>899</v>
      </c>
      <c r="D284" s="4" t="s">
        <v>808</v>
      </c>
      <c r="E284" s="4" t="s">
        <v>900</v>
      </c>
      <c r="F284" s="4" t="s">
        <v>23</v>
      </c>
      <c r="G284" s="4" t="s">
        <v>24</v>
      </c>
      <c r="H284" s="4" t="s">
        <v>398</v>
      </c>
      <c r="I284" s="4" t="s">
        <v>60</v>
      </c>
      <c r="J284" s="4" t="s">
        <v>881</v>
      </c>
      <c r="K284" s="4" t="s">
        <v>901</v>
      </c>
      <c r="L284" s="4" t="s">
        <v>29</v>
      </c>
      <c r="M284" s="4" t="s">
        <v>30</v>
      </c>
      <c r="N284" s="4" t="s">
        <v>401</v>
      </c>
      <c r="O284" s="4" t="s">
        <v>132</v>
      </c>
      <c r="P284" s="4" t="s">
        <v>42</v>
      </c>
      <c r="Q284" s="4" t="s">
        <v>111</v>
      </c>
      <c r="R284" s="4">
        <v>209</v>
      </c>
      <c r="S284" s="5">
        <v>56.9</v>
      </c>
      <c r="T284" s="5">
        <f t="shared" si="8"/>
        <v>1707</v>
      </c>
      <c r="U284" s="9">
        <v>30</v>
      </c>
      <c r="V284" s="11">
        <v>22.4</v>
      </c>
      <c r="W284" s="13">
        <f t="shared" si="9"/>
        <v>672</v>
      </c>
      <c r="X284" s="4" t="s">
        <v>4114</v>
      </c>
    </row>
    <row r="285" spans="1:24" ht="75" customHeight="1" x14ac:dyDescent="0.25">
      <c r="A285" s="4" t="s">
        <v>902</v>
      </c>
      <c r="B285" s="4"/>
      <c r="C285" s="4" t="s">
        <v>894</v>
      </c>
      <c r="D285" s="4" t="s">
        <v>903</v>
      </c>
      <c r="E285" s="4" t="s">
        <v>896</v>
      </c>
      <c r="F285" s="4" t="s">
        <v>23</v>
      </c>
      <c r="G285" s="4" t="s">
        <v>24</v>
      </c>
      <c r="H285" s="4" t="s">
        <v>398</v>
      </c>
      <c r="I285" s="4" t="s">
        <v>60</v>
      </c>
      <c r="J285" s="4" t="s">
        <v>215</v>
      </c>
      <c r="K285" s="4" t="s">
        <v>792</v>
      </c>
      <c r="L285" s="4" t="s">
        <v>29</v>
      </c>
      <c r="M285" s="4" t="s">
        <v>30</v>
      </c>
      <c r="N285" s="4" t="s">
        <v>401</v>
      </c>
      <c r="O285" s="4" t="s">
        <v>132</v>
      </c>
      <c r="P285" s="4" t="s">
        <v>42</v>
      </c>
      <c r="Q285" s="4" t="s">
        <v>34</v>
      </c>
      <c r="R285" s="4">
        <v>239</v>
      </c>
      <c r="S285" s="5">
        <v>65.069999999999993</v>
      </c>
      <c r="T285" s="5">
        <f t="shared" si="8"/>
        <v>1952.1</v>
      </c>
      <c r="U285" s="9">
        <v>30</v>
      </c>
      <c r="V285" s="11">
        <v>25.5</v>
      </c>
      <c r="W285" s="13">
        <f t="shared" si="9"/>
        <v>765</v>
      </c>
      <c r="X285" s="4" t="s">
        <v>4114</v>
      </c>
    </row>
    <row r="286" spans="1:24" ht="75" customHeight="1" x14ac:dyDescent="0.25">
      <c r="A286" s="4" t="s">
        <v>904</v>
      </c>
      <c r="B286" s="4"/>
      <c r="C286" s="4" t="s">
        <v>905</v>
      </c>
      <c r="D286" s="4" t="s">
        <v>102</v>
      </c>
      <c r="E286" s="4" t="s">
        <v>906</v>
      </c>
      <c r="F286" s="4" t="s">
        <v>23</v>
      </c>
      <c r="G286" s="4" t="s">
        <v>24</v>
      </c>
      <c r="H286" s="4" t="s">
        <v>398</v>
      </c>
      <c r="I286" s="4" t="s">
        <v>69</v>
      </c>
      <c r="J286" s="4" t="s">
        <v>451</v>
      </c>
      <c r="K286" s="4" t="s">
        <v>907</v>
      </c>
      <c r="L286" s="4" t="s">
        <v>29</v>
      </c>
      <c r="M286" s="4" t="s">
        <v>40</v>
      </c>
      <c r="N286" s="4" t="s">
        <v>401</v>
      </c>
      <c r="O286" s="4" t="s">
        <v>173</v>
      </c>
      <c r="P286" s="4" t="s">
        <v>42</v>
      </c>
      <c r="Q286" s="4" t="s">
        <v>64</v>
      </c>
      <c r="R286" s="4">
        <v>149</v>
      </c>
      <c r="S286" s="5">
        <v>40.57</v>
      </c>
      <c r="T286" s="5">
        <f t="shared" si="8"/>
        <v>1622.8</v>
      </c>
      <c r="U286" s="9">
        <v>40</v>
      </c>
      <c r="V286" s="11">
        <v>17.100000000000001</v>
      </c>
      <c r="W286" s="13">
        <f t="shared" si="9"/>
        <v>684</v>
      </c>
      <c r="X286" s="4" t="s">
        <v>4141</v>
      </c>
    </row>
    <row r="287" spans="1:24" ht="75" customHeight="1" x14ac:dyDescent="0.25">
      <c r="A287" s="4" t="s">
        <v>908</v>
      </c>
      <c r="B287" s="4"/>
      <c r="C287" s="4" t="s">
        <v>905</v>
      </c>
      <c r="D287" s="4" t="s">
        <v>876</v>
      </c>
      <c r="E287" s="4" t="s">
        <v>906</v>
      </c>
      <c r="F287" s="4" t="s">
        <v>23</v>
      </c>
      <c r="G287" s="4" t="s">
        <v>24</v>
      </c>
      <c r="H287" s="4" t="s">
        <v>398</v>
      </c>
      <c r="I287" s="4" t="s">
        <v>69</v>
      </c>
      <c r="J287" s="4" t="s">
        <v>451</v>
      </c>
      <c r="K287" s="4" t="s">
        <v>907</v>
      </c>
      <c r="L287" s="4" t="s">
        <v>29</v>
      </c>
      <c r="M287" s="4" t="s">
        <v>40</v>
      </c>
      <c r="N287" s="4" t="s">
        <v>401</v>
      </c>
      <c r="O287" s="4" t="s">
        <v>173</v>
      </c>
      <c r="P287" s="4" t="s">
        <v>42</v>
      </c>
      <c r="Q287" s="4" t="s">
        <v>64</v>
      </c>
      <c r="R287" s="4">
        <v>149</v>
      </c>
      <c r="S287" s="5">
        <v>40.57</v>
      </c>
      <c r="T287" s="5">
        <f t="shared" si="8"/>
        <v>1622.8</v>
      </c>
      <c r="U287" s="9">
        <v>40</v>
      </c>
      <c r="V287" s="11">
        <v>17.100000000000001</v>
      </c>
      <c r="W287" s="13">
        <f t="shared" si="9"/>
        <v>684</v>
      </c>
      <c r="X287" s="4" t="s">
        <v>4141</v>
      </c>
    </row>
    <row r="288" spans="1:24" ht="75" customHeight="1" x14ac:dyDescent="0.25">
      <c r="A288" s="4" t="s">
        <v>909</v>
      </c>
      <c r="B288" s="4"/>
      <c r="C288" s="4" t="s">
        <v>905</v>
      </c>
      <c r="D288" s="4" t="s">
        <v>889</v>
      </c>
      <c r="E288" s="4" t="s">
        <v>906</v>
      </c>
      <c r="F288" s="4" t="s">
        <v>23</v>
      </c>
      <c r="G288" s="4" t="s">
        <v>24</v>
      </c>
      <c r="H288" s="4" t="s">
        <v>398</v>
      </c>
      <c r="I288" s="4" t="s">
        <v>69</v>
      </c>
      <c r="J288" s="4" t="s">
        <v>451</v>
      </c>
      <c r="K288" s="4" t="s">
        <v>907</v>
      </c>
      <c r="L288" s="4" t="s">
        <v>29</v>
      </c>
      <c r="M288" s="4" t="s">
        <v>40</v>
      </c>
      <c r="N288" s="4" t="s">
        <v>401</v>
      </c>
      <c r="O288" s="4" t="s">
        <v>173</v>
      </c>
      <c r="P288" s="4" t="s">
        <v>42</v>
      </c>
      <c r="Q288" s="4" t="s">
        <v>64</v>
      </c>
      <c r="R288" s="4">
        <v>149</v>
      </c>
      <c r="S288" s="5">
        <v>40.57</v>
      </c>
      <c r="T288" s="5">
        <f t="shared" si="8"/>
        <v>1622.8</v>
      </c>
      <c r="U288" s="9">
        <v>40</v>
      </c>
      <c r="V288" s="11">
        <v>17.100000000000001</v>
      </c>
      <c r="W288" s="13">
        <f t="shared" si="9"/>
        <v>684</v>
      </c>
      <c r="X288" s="4" t="s">
        <v>4141</v>
      </c>
    </row>
    <row r="289" spans="1:24" ht="75" customHeight="1" x14ac:dyDescent="0.25">
      <c r="A289" s="4" t="s">
        <v>910</v>
      </c>
      <c r="B289" s="4"/>
      <c r="C289" s="4" t="s">
        <v>911</v>
      </c>
      <c r="D289" s="4" t="s">
        <v>876</v>
      </c>
      <c r="E289" s="4" t="s">
        <v>912</v>
      </c>
      <c r="F289" s="4" t="s">
        <v>23</v>
      </c>
      <c r="G289" s="4" t="s">
        <v>24</v>
      </c>
      <c r="H289" s="4" t="s">
        <v>398</v>
      </c>
      <c r="I289" s="4" t="s">
        <v>69</v>
      </c>
      <c r="J289" s="4" t="s">
        <v>451</v>
      </c>
      <c r="K289" s="4" t="s">
        <v>907</v>
      </c>
      <c r="L289" s="4" t="s">
        <v>29</v>
      </c>
      <c r="M289" s="4" t="s">
        <v>40</v>
      </c>
      <c r="N289" s="4" t="s">
        <v>401</v>
      </c>
      <c r="O289" s="4" t="s">
        <v>173</v>
      </c>
      <c r="P289" s="4" t="s">
        <v>42</v>
      </c>
      <c r="Q289" s="4" t="s">
        <v>64</v>
      </c>
      <c r="R289" s="4">
        <v>209</v>
      </c>
      <c r="S289" s="5">
        <v>56.9</v>
      </c>
      <c r="T289" s="5">
        <f t="shared" si="8"/>
        <v>2276</v>
      </c>
      <c r="U289" s="9">
        <v>40</v>
      </c>
      <c r="V289" s="11">
        <v>22.4</v>
      </c>
      <c r="W289" s="13">
        <f t="shared" si="9"/>
        <v>896</v>
      </c>
      <c r="X289" s="4" t="s">
        <v>4141</v>
      </c>
    </row>
    <row r="290" spans="1:24" ht="75" customHeight="1" x14ac:dyDescent="0.25">
      <c r="A290" s="4" t="s">
        <v>913</v>
      </c>
      <c r="B290" s="4"/>
      <c r="C290" s="4" t="s">
        <v>872</v>
      </c>
      <c r="D290" s="4" t="s">
        <v>102</v>
      </c>
      <c r="E290" s="4" t="s">
        <v>873</v>
      </c>
      <c r="F290" s="4" t="s">
        <v>23</v>
      </c>
      <c r="G290" s="4" t="s">
        <v>24</v>
      </c>
      <c r="H290" s="4" t="s">
        <v>398</v>
      </c>
      <c r="I290" s="4" t="s">
        <v>60</v>
      </c>
      <c r="J290" s="4" t="s">
        <v>137</v>
      </c>
      <c r="K290" s="4" t="s">
        <v>138</v>
      </c>
      <c r="L290" s="4" t="s">
        <v>107</v>
      </c>
      <c r="M290" s="4" t="s">
        <v>40</v>
      </c>
      <c r="N290" s="4" t="s">
        <v>401</v>
      </c>
      <c r="O290" s="4" t="s">
        <v>464</v>
      </c>
      <c r="P290" s="4" t="s">
        <v>42</v>
      </c>
      <c r="Q290" s="4" t="s">
        <v>34</v>
      </c>
      <c r="R290" s="4">
        <v>89</v>
      </c>
      <c r="S290" s="5">
        <v>24.23</v>
      </c>
      <c r="T290" s="5">
        <f t="shared" si="8"/>
        <v>726.9</v>
      </c>
      <c r="U290" s="9">
        <v>30</v>
      </c>
      <c r="V290" s="11">
        <v>11.8</v>
      </c>
      <c r="W290" s="13">
        <f t="shared" si="9"/>
        <v>354</v>
      </c>
      <c r="X290" s="4" t="s">
        <v>4129</v>
      </c>
    </row>
    <row r="291" spans="1:24" ht="75" customHeight="1" x14ac:dyDescent="0.25">
      <c r="A291" s="4" t="s">
        <v>914</v>
      </c>
      <c r="B291" s="4"/>
      <c r="C291" s="4" t="s">
        <v>911</v>
      </c>
      <c r="D291" s="4" t="s">
        <v>102</v>
      </c>
      <c r="E291" s="4" t="s">
        <v>912</v>
      </c>
      <c r="F291" s="4" t="s">
        <v>23</v>
      </c>
      <c r="G291" s="4" t="s">
        <v>24</v>
      </c>
      <c r="H291" s="4" t="s">
        <v>398</v>
      </c>
      <c r="I291" s="4" t="s">
        <v>69</v>
      </c>
      <c r="J291" s="4" t="s">
        <v>451</v>
      </c>
      <c r="K291" s="4" t="s">
        <v>907</v>
      </c>
      <c r="L291" s="4" t="s">
        <v>29</v>
      </c>
      <c r="M291" s="4" t="s">
        <v>40</v>
      </c>
      <c r="N291" s="4" t="s">
        <v>401</v>
      </c>
      <c r="O291" s="4" t="s">
        <v>173</v>
      </c>
      <c r="P291" s="4" t="s">
        <v>42</v>
      </c>
      <c r="Q291" s="4" t="s">
        <v>64</v>
      </c>
      <c r="R291" s="4">
        <v>209</v>
      </c>
      <c r="S291" s="5">
        <v>56.9</v>
      </c>
      <c r="T291" s="5">
        <f t="shared" si="8"/>
        <v>2276</v>
      </c>
      <c r="U291" s="9">
        <v>40</v>
      </c>
      <c r="V291" s="11">
        <v>22.4</v>
      </c>
      <c r="W291" s="13">
        <f t="shared" si="9"/>
        <v>896</v>
      </c>
      <c r="X291" s="4" t="s">
        <v>4141</v>
      </c>
    </row>
    <row r="292" spans="1:24" ht="75" customHeight="1" x14ac:dyDescent="0.25">
      <c r="A292" s="4" t="s">
        <v>915</v>
      </c>
      <c r="B292" s="4"/>
      <c r="C292" s="4" t="s">
        <v>911</v>
      </c>
      <c r="D292" s="4" t="s">
        <v>889</v>
      </c>
      <c r="E292" s="4" t="s">
        <v>912</v>
      </c>
      <c r="F292" s="4" t="s">
        <v>23</v>
      </c>
      <c r="G292" s="4" t="s">
        <v>24</v>
      </c>
      <c r="H292" s="4" t="s">
        <v>398</v>
      </c>
      <c r="I292" s="4" t="s">
        <v>69</v>
      </c>
      <c r="J292" s="4" t="s">
        <v>451</v>
      </c>
      <c r="K292" s="4" t="s">
        <v>907</v>
      </c>
      <c r="L292" s="4" t="s">
        <v>29</v>
      </c>
      <c r="M292" s="4" t="s">
        <v>40</v>
      </c>
      <c r="N292" s="4" t="s">
        <v>401</v>
      </c>
      <c r="O292" s="4" t="s">
        <v>173</v>
      </c>
      <c r="P292" s="4" t="s">
        <v>42</v>
      </c>
      <c r="Q292" s="4" t="s">
        <v>64</v>
      </c>
      <c r="R292" s="4">
        <v>209</v>
      </c>
      <c r="S292" s="5">
        <v>56.9</v>
      </c>
      <c r="T292" s="5">
        <f t="shared" si="8"/>
        <v>2276</v>
      </c>
      <c r="U292" s="9">
        <v>40</v>
      </c>
      <c r="V292" s="11">
        <v>22.4</v>
      </c>
      <c r="W292" s="13">
        <f t="shared" si="9"/>
        <v>896</v>
      </c>
      <c r="X292" s="4" t="s">
        <v>4141</v>
      </c>
    </row>
    <row r="293" spans="1:24" ht="75" customHeight="1" x14ac:dyDescent="0.25">
      <c r="A293" s="4" t="s">
        <v>916</v>
      </c>
      <c r="B293" s="4"/>
      <c r="C293" s="4" t="s">
        <v>875</v>
      </c>
      <c r="D293" s="4" t="s">
        <v>102</v>
      </c>
      <c r="E293" s="4" t="s">
        <v>877</v>
      </c>
      <c r="F293" s="4" t="s">
        <v>23</v>
      </c>
      <c r="G293" s="4" t="s">
        <v>24</v>
      </c>
      <c r="H293" s="4" t="s">
        <v>398</v>
      </c>
      <c r="I293" s="4" t="s">
        <v>69</v>
      </c>
      <c r="J293" s="4" t="s">
        <v>451</v>
      </c>
      <c r="K293" s="4" t="s">
        <v>452</v>
      </c>
      <c r="L293" s="4" t="s">
        <v>29</v>
      </c>
      <c r="M293" s="4" t="s">
        <v>40</v>
      </c>
      <c r="N293" s="4" t="s">
        <v>401</v>
      </c>
      <c r="O293" s="4" t="s">
        <v>173</v>
      </c>
      <c r="P293" s="4" t="s">
        <v>42</v>
      </c>
      <c r="Q293" s="4" t="s">
        <v>52</v>
      </c>
      <c r="R293" s="4">
        <v>189</v>
      </c>
      <c r="S293" s="5">
        <v>51.46</v>
      </c>
      <c r="T293" s="5">
        <f t="shared" si="8"/>
        <v>2058.4</v>
      </c>
      <c r="U293" s="9">
        <v>40</v>
      </c>
      <c r="V293" s="11">
        <v>20.7</v>
      </c>
      <c r="W293" s="13">
        <f t="shared" si="9"/>
        <v>828</v>
      </c>
      <c r="X293" s="4" t="s">
        <v>4141</v>
      </c>
    </row>
    <row r="294" spans="1:24" ht="75" customHeight="1" x14ac:dyDescent="0.25">
      <c r="A294" s="4" t="s">
        <v>917</v>
      </c>
      <c r="B294" s="4"/>
      <c r="C294" s="4" t="s">
        <v>918</v>
      </c>
      <c r="D294" s="4" t="s">
        <v>102</v>
      </c>
      <c r="E294" s="4" t="s">
        <v>919</v>
      </c>
      <c r="F294" s="4" t="s">
        <v>23</v>
      </c>
      <c r="G294" s="4" t="s">
        <v>24</v>
      </c>
      <c r="H294" s="4" t="s">
        <v>398</v>
      </c>
      <c r="I294" s="4" t="s">
        <v>69</v>
      </c>
      <c r="J294" s="4" t="s">
        <v>451</v>
      </c>
      <c r="K294" s="4" t="s">
        <v>920</v>
      </c>
      <c r="L294" s="4" t="s">
        <v>29</v>
      </c>
      <c r="M294" s="4" t="s">
        <v>40</v>
      </c>
      <c r="N294" s="4" t="s">
        <v>401</v>
      </c>
      <c r="O294" s="4" t="s">
        <v>173</v>
      </c>
      <c r="P294" s="4" t="s">
        <v>42</v>
      </c>
      <c r="Q294" s="4" t="s">
        <v>64</v>
      </c>
      <c r="R294" s="4">
        <v>79</v>
      </c>
      <c r="S294" s="5">
        <v>21.51</v>
      </c>
      <c r="T294" s="5">
        <f t="shared" si="8"/>
        <v>860.40000000000009</v>
      </c>
      <c r="U294" s="9">
        <v>40</v>
      </c>
      <c r="V294" s="11">
        <v>10.9</v>
      </c>
      <c r="W294" s="13">
        <f t="shared" si="9"/>
        <v>436</v>
      </c>
      <c r="X294" s="4" t="s">
        <v>4141</v>
      </c>
    </row>
    <row r="295" spans="1:24" ht="75" customHeight="1" x14ac:dyDescent="0.25">
      <c r="A295" s="4" t="s">
        <v>921</v>
      </c>
      <c r="B295" s="4"/>
      <c r="C295" s="4" t="s">
        <v>922</v>
      </c>
      <c r="D295" s="4" t="s">
        <v>549</v>
      </c>
      <c r="E295" s="4" t="s">
        <v>923</v>
      </c>
      <c r="F295" s="4" t="s">
        <v>23</v>
      </c>
      <c r="G295" s="4" t="s">
        <v>24</v>
      </c>
      <c r="H295" s="4" t="s">
        <v>398</v>
      </c>
      <c r="I295" s="4" t="s">
        <v>69</v>
      </c>
      <c r="J295" s="4" t="s">
        <v>399</v>
      </c>
      <c r="K295" s="4" t="s">
        <v>400</v>
      </c>
      <c r="L295" s="4" t="s">
        <v>29</v>
      </c>
      <c r="M295" s="4" t="s">
        <v>40</v>
      </c>
      <c r="N295" s="4" t="s">
        <v>401</v>
      </c>
      <c r="O295" s="4" t="s">
        <v>402</v>
      </c>
      <c r="P295" s="4" t="s">
        <v>42</v>
      </c>
      <c r="Q295" s="4" t="s">
        <v>64</v>
      </c>
      <c r="R295" s="4">
        <v>139</v>
      </c>
      <c r="S295" s="5">
        <v>37.840000000000003</v>
      </c>
      <c r="T295" s="5">
        <f t="shared" si="8"/>
        <v>2648.8</v>
      </c>
      <c r="U295" s="9">
        <v>70</v>
      </c>
      <c r="V295" s="11">
        <v>15.8</v>
      </c>
      <c r="W295" s="13">
        <f t="shared" si="9"/>
        <v>1106</v>
      </c>
      <c r="X295" s="4" t="s">
        <v>4137</v>
      </c>
    </row>
    <row r="296" spans="1:24" ht="75" customHeight="1" x14ac:dyDescent="0.25">
      <c r="A296" s="4" t="s">
        <v>924</v>
      </c>
      <c r="B296" s="4"/>
      <c r="C296" s="4" t="s">
        <v>925</v>
      </c>
      <c r="D296" s="4" t="s">
        <v>522</v>
      </c>
      <c r="E296" s="4" t="s">
        <v>926</v>
      </c>
      <c r="F296" s="4" t="s">
        <v>23</v>
      </c>
      <c r="G296" s="4" t="s">
        <v>24</v>
      </c>
      <c r="H296" s="4" t="s">
        <v>398</v>
      </c>
      <c r="I296" s="4" t="s">
        <v>69</v>
      </c>
      <c r="J296" s="4" t="s">
        <v>417</v>
      </c>
      <c r="K296" s="4" t="s">
        <v>418</v>
      </c>
      <c r="L296" s="4" t="s">
        <v>29</v>
      </c>
      <c r="M296" s="4" t="s">
        <v>40</v>
      </c>
      <c r="N296" s="4" t="s">
        <v>401</v>
      </c>
      <c r="O296" s="4" t="s">
        <v>419</v>
      </c>
      <c r="P296" s="4" t="s">
        <v>42</v>
      </c>
      <c r="Q296" s="4" t="s">
        <v>64</v>
      </c>
      <c r="R296" s="4">
        <v>69</v>
      </c>
      <c r="S296" s="5">
        <v>18.79</v>
      </c>
      <c r="T296" s="5">
        <f t="shared" si="8"/>
        <v>2442.6999999999998</v>
      </c>
      <c r="U296" s="9">
        <v>130</v>
      </c>
      <c r="V296" s="11">
        <v>9.1</v>
      </c>
      <c r="W296" s="13">
        <f t="shared" si="9"/>
        <v>1183</v>
      </c>
      <c r="X296" s="4" t="s">
        <v>4143</v>
      </c>
    </row>
    <row r="297" spans="1:24" ht="75" customHeight="1" x14ac:dyDescent="0.25">
      <c r="A297" s="4" t="s">
        <v>927</v>
      </c>
      <c r="B297" s="4"/>
      <c r="C297" s="4" t="s">
        <v>928</v>
      </c>
      <c r="D297" s="4" t="s">
        <v>929</v>
      </c>
      <c r="E297" s="4" t="s">
        <v>930</v>
      </c>
      <c r="F297" s="4" t="s">
        <v>23</v>
      </c>
      <c r="G297" s="4" t="s">
        <v>24</v>
      </c>
      <c r="H297" s="4" t="s">
        <v>162</v>
      </c>
      <c r="I297" s="4" t="s">
        <v>60</v>
      </c>
      <c r="J297" s="4" t="s">
        <v>931</v>
      </c>
      <c r="K297" s="4" t="s">
        <v>932</v>
      </c>
      <c r="L297" s="4" t="s">
        <v>107</v>
      </c>
      <c r="M297" s="4" t="s">
        <v>40</v>
      </c>
      <c r="N297" s="4" t="s">
        <v>933</v>
      </c>
      <c r="O297" s="4" t="s">
        <v>464</v>
      </c>
      <c r="P297" s="4" t="s">
        <v>162</v>
      </c>
      <c r="Q297" s="4" t="s">
        <v>111</v>
      </c>
      <c r="R297" s="4">
        <v>169</v>
      </c>
      <c r="S297" s="5">
        <v>46.01</v>
      </c>
      <c r="T297" s="5">
        <f t="shared" si="8"/>
        <v>1380.3</v>
      </c>
      <c r="U297" s="9">
        <v>30</v>
      </c>
      <c r="V297" s="11">
        <v>18.399999999999999</v>
      </c>
      <c r="W297" s="13">
        <f t="shared" si="9"/>
        <v>552</v>
      </c>
      <c r="X297" s="4" t="s">
        <v>4129</v>
      </c>
    </row>
    <row r="298" spans="1:24" ht="75" customHeight="1" x14ac:dyDescent="0.25">
      <c r="A298" s="4" t="s">
        <v>934</v>
      </c>
      <c r="B298" s="4"/>
      <c r="C298" s="4" t="s">
        <v>928</v>
      </c>
      <c r="D298" s="4" t="s">
        <v>935</v>
      </c>
      <c r="E298" s="4" t="s">
        <v>930</v>
      </c>
      <c r="F298" s="4" t="s">
        <v>23</v>
      </c>
      <c r="G298" s="4" t="s">
        <v>55</v>
      </c>
      <c r="H298" s="4" t="s">
        <v>162</v>
      </c>
      <c r="I298" s="4" t="s">
        <v>60</v>
      </c>
      <c r="J298" s="4" t="s">
        <v>931</v>
      </c>
      <c r="K298" s="4" t="s">
        <v>932</v>
      </c>
      <c r="L298" s="4" t="s">
        <v>107</v>
      </c>
      <c r="M298" s="4" t="s">
        <v>40</v>
      </c>
      <c r="N298" s="4" t="s">
        <v>933</v>
      </c>
      <c r="O298" s="4" t="s">
        <v>464</v>
      </c>
      <c r="P298" s="4" t="s">
        <v>162</v>
      </c>
      <c r="Q298" s="4" t="s">
        <v>111</v>
      </c>
      <c r="R298" s="4">
        <v>169</v>
      </c>
      <c r="S298" s="5">
        <v>46.01</v>
      </c>
      <c r="T298" s="5">
        <f t="shared" si="8"/>
        <v>1012.2199999999999</v>
      </c>
      <c r="U298" s="9">
        <v>22</v>
      </c>
      <c r="V298" s="11">
        <v>18.399999999999999</v>
      </c>
      <c r="W298" s="13">
        <f t="shared" si="9"/>
        <v>404.79999999999995</v>
      </c>
      <c r="X298" s="4" t="s">
        <v>4168</v>
      </c>
    </row>
    <row r="299" spans="1:24" ht="75" customHeight="1" x14ac:dyDescent="0.25">
      <c r="A299" s="4" t="s">
        <v>936</v>
      </c>
      <c r="B299" s="4"/>
      <c r="C299" s="4" t="s">
        <v>928</v>
      </c>
      <c r="D299" s="4" t="s">
        <v>937</v>
      </c>
      <c r="E299" s="4" t="s">
        <v>930</v>
      </c>
      <c r="F299" s="4" t="s">
        <v>23</v>
      </c>
      <c r="G299" s="4" t="s">
        <v>24</v>
      </c>
      <c r="H299" s="4" t="s">
        <v>162</v>
      </c>
      <c r="I299" s="4" t="s">
        <v>60</v>
      </c>
      <c r="J299" s="4" t="s">
        <v>931</v>
      </c>
      <c r="K299" s="4" t="s">
        <v>932</v>
      </c>
      <c r="L299" s="4" t="s">
        <v>107</v>
      </c>
      <c r="M299" s="4" t="s">
        <v>40</v>
      </c>
      <c r="N299" s="4" t="s">
        <v>933</v>
      </c>
      <c r="O299" s="4" t="s">
        <v>464</v>
      </c>
      <c r="P299" s="4" t="s">
        <v>162</v>
      </c>
      <c r="Q299" s="4" t="s">
        <v>111</v>
      </c>
      <c r="R299" s="4">
        <v>169</v>
      </c>
      <c r="S299" s="5">
        <v>46.01</v>
      </c>
      <c r="T299" s="5">
        <f t="shared" si="8"/>
        <v>1380.3</v>
      </c>
      <c r="U299" s="9">
        <v>30</v>
      </c>
      <c r="V299" s="11">
        <v>18.399999999999999</v>
      </c>
      <c r="W299" s="13">
        <f t="shared" si="9"/>
        <v>552</v>
      </c>
      <c r="X299" s="4" t="s">
        <v>4129</v>
      </c>
    </row>
    <row r="300" spans="1:24" ht="75" customHeight="1" x14ac:dyDescent="0.25">
      <c r="A300" s="4" t="s">
        <v>938</v>
      </c>
      <c r="B300" s="4"/>
      <c r="C300" s="4" t="s">
        <v>939</v>
      </c>
      <c r="D300" s="4" t="s">
        <v>102</v>
      </c>
      <c r="E300" s="4" t="s">
        <v>940</v>
      </c>
      <c r="F300" s="4" t="s">
        <v>23</v>
      </c>
      <c r="G300" s="4" t="s">
        <v>24</v>
      </c>
      <c r="H300" s="4" t="s">
        <v>162</v>
      </c>
      <c r="I300" s="4" t="s">
        <v>60</v>
      </c>
      <c r="J300" s="4" t="s">
        <v>215</v>
      </c>
      <c r="K300" s="4" t="s">
        <v>941</v>
      </c>
      <c r="L300" s="4" t="s">
        <v>107</v>
      </c>
      <c r="M300" s="4" t="s">
        <v>108</v>
      </c>
      <c r="N300" s="4" t="s">
        <v>942</v>
      </c>
      <c r="O300" s="4" t="s">
        <v>943</v>
      </c>
      <c r="P300" s="4" t="s">
        <v>162</v>
      </c>
      <c r="Q300" s="4" t="s">
        <v>111</v>
      </c>
      <c r="R300" s="4">
        <v>169</v>
      </c>
      <c r="S300" s="5">
        <v>46.01</v>
      </c>
      <c r="T300" s="5">
        <f t="shared" si="8"/>
        <v>1150.25</v>
      </c>
      <c r="U300" s="9">
        <v>25</v>
      </c>
      <c r="V300" s="11">
        <v>18.399999999999999</v>
      </c>
      <c r="W300" s="13">
        <f t="shared" si="9"/>
        <v>459.99999999999994</v>
      </c>
      <c r="X300" s="4" t="s">
        <v>4169</v>
      </c>
    </row>
    <row r="301" spans="1:24" ht="75" customHeight="1" x14ac:dyDescent="0.25">
      <c r="A301" s="4" t="s">
        <v>944</v>
      </c>
      <c r="B301" s="4"/>
      <c r="C301" s="4" t="s">
        <v>945</v>
      </c>
      <c r="D301" s="4" t="s">
        <v>102</v>
      </c>
      <c r="E301" s="4" t="s">
        <v>946</v>
      </c>
      <c r="F301" s="4" t="s">
        <v>23</v>
      </c>
      <c r="G301" s="4" t="s">
        <v>24</v>
      </c>
      <c r="H301" s="4" t="s">
        <v>162</v>
      </c>
      <c r="I301" s="4" t="s">
        <v>60</v>
      </c>
      <c r="J301" s="4" t="s">
        <v>215</v>
      </c>
      <c r="K301" s="4" t="s">
        <v>941</v>
      </c>
      <c r="L301" s="4" t="s">
        <v>107</v>
      </c>
      <c r="M301" s="4" t="s">
        <v>40</v>
      </c>
      <c r="N301" s="4" t="s">
        <v>942</v>
      </c>
      <c r="O301" s="4" t="s">
        <v>947</v>
      </c>
      <c r="P301" s="4" t="s">
        <v>162</v>
      </c>
      <c r="Q301" s="4" t="s">
        <v>64</v>
      </c>
      <c r="R301" s="4">
        <v>169</v>
      </c>
      <c r="S301" s="5">
        <v>46.01</v>
      </c>
      <c r="T301" s="5">
        <f t="shared" si="8"/>
        <v>966.20999999999992</v>
      </c>
      <c r="U301" s="9">
        <v>21</v>
      </c>
      <c r="V301" s="11">
        <v>18.399999999999999</v>
      </c>
      <c r="W301" s="13">
        <f t="shared" si="9"/>
        <v>386.4</v>
      </c>
      <c r="X301" s="4" t="s">
        <v>4170</v>
      </c>
    </row>
    <row r="302" spans="1:24" ht="75" customHeight="1" x14ac:dyDescent="0.25">
      <c r="A302" s="4" t="s">
        <v>948</v>
      </c>
      <c r="B302" s="4"/>
      <c r="C302" s="4" t="s">
        <v>949</v>
      </c>
      <c r="D302" s="4" t="s">
        <v>102</v>
      </c>
      <c r="E302" s="4" t="s">
        <v>950</v>
      </c>
      <c r="F302" s="4" t="s">
        <v>23</v>
      </c>
      <c r="G302" s="4" t="s">
        <v>55</v>
      </c>
      <c r="H302" s="4" t="s">
        <v>162</v>
      </c>
      <c r="I302" s="4" t="s">
        <v>60</v>
      </c>
      <c r="J302" s="4" t="s">
        <v>215</v>
      </c>
      <c r="K302" s="4" t="s">
        <v>941</v>
      </c>
      <c r="L302" s="4" t="s">
        <v>107</v>
      </c>
      <c r="M302" s="4" t="s">
        <v>40</v>
      </c>
      <c r="N302" s="4" t="s">
        <v>942</v>
      </c>
      <c r="O302" s="4" t="s">
        <v>246</v>
      </c>
      <c r="P302" s="4" t="s">
        <v>162</v>
      </c>
      <c r="Q302" s="4" t="s">
        <v>34</v>
      </c>
      <c r="R302" s="4">
        <v>169</v>
      </c>
      <c r="S302" s="5">
        <v>46.01</v>
      </c>
      <c r="T302" s="5">
        <f t="shared" si="8"/>
        <v>1150.25</v>
      </c>
      <c r="U302" s="9">
        <v>25</v>
      </c>
      <c r="V302" s="11">
        <v>18.399999999999999</v>
      </c>
      <c r="W302" s="13">
        <f t="shared" si="9"/>
        <v>459.99999999999994</v>
      </c>
      <c r="X302" s="4" t="s">
        <v>4164</v>
      </c>
    </row>
    <row r="303" spans="1:24" ht="75" customHeight="1" x14ac:dyDescent="0.25">
      <c r="A303" s="4" t="s">
        <v>951</v>
      </c>
      <c r="B303" s="4"/>
      <c r="C303" s="4" t="s">
        <v>952</v>
      </c>
      <c r="D303" s="4" t="s">
        <v>102</v>
      </c>
      <c r="E303" s="4" t="s">
        <v>953</v>
      </c>
      <c r="F303" s="4" t="s">
        <v>23</v>
      </c>
      <c r="G303" s="4" t="s">
        <v>55</v>
      </c>
      <c r="H303" s="4" t="s">
        <v>162</v>
      </c>
      <c r="I303" s="4" t="s">
        <v>60</v>
      </c>
      <c r="J303" s="4" t="s">
        <v>137</v>
      </c>
      <c r="K303" s="4" t="s">
        <v>954</v>
      </c>
      <c r="L303" s="4" t="s">
        <v>107</v>
      </c>
      <c r="M303" s="4" t="s">
        <v>40</v>
      </c>
      <c r="N303" s="4" t="s">
        <v>942</v>
      </c>
      <c r="O303" s="4" t="s">
        <v>955</v>
      </c>
      <c r="P303" s="4" t="s">
        <v>162</v>
      </c>
      <c r="Q303" s="4" t="s">
        <v>111</v>
      </c>
      <c r="R303" s="4">
        <v>169</v>
      </c>
      <c r="S303" s="5">
        <v>46.01</v>
      </c>
      <c r="T303" s="5">
        <f t="shared" si="8"/>
        <v>1150.25</v>
      </c>
      <c r="U303" s="9">
        <v>25</v>
      </c>
      <c r="V303" s="11">
        <v>18.399999999999999</v>
      </c>
      <c r="W303" s="13">
        <f t="shared" si="9"/>
        <v>459.99999999999994</v>
      </c>
      <c r="X303" s="4" t="s">
        <v>4164</v>
      </c>
    </row>
    <row r="304" spans="1:24" ht="75" customHeight="1" x14ac:dyDescent="0.25">
      <c r="A304" s="4" t="s">
        <v>956</v>
      </c>
      <c r="B304" s="4"/>
      <c r="C304" s="4" t="s">
        <v>957</v>
      </c>
      <c r="D304" s="4" t="s">
        <v>102</v>
      </c>
      <c r="E304" s="4" t="s">
        <v>958</v>
      </c>
      <c r="F304" s="4" t="s">
        <v>23</v>
      </c>
      <c r="G304" s="4" t="s">
        <v>55</v>
      </c>
      <c r="H304" s="4" t="s">
        <v>162</v>
      </c>
      <c r="I304" s="4" t="s">
        <v>60</v>
      </c>
      <c r="J304" s="4" t="s">
        <v>137</v>
      </c>
      <c r="K304" s="4" t="s">
        <v>954</v>
      </c>
      <c r="L304" s="4" t="s">
        <v>107</v>
      </c>
      <c r="M304" s="4" t="s">
        <v>40</v>
      </c>
      <c r="N304" s="4" t="s">
        <v>942</v>
      </c>
      <c r="O304" s="4" t="s">
        <v>246</v>
      </c>
      <c r="P304" s="4" t="s">
        <v>162</v>
      </c>
      <c r="Q304" s="4" t="s">
        <v>348</v>
      </c>
      <c r="R304" s="4">
        <v>119</v>
      </c>
      <c r="S304" s="5">
        <v>32.4</v>
      </c>
      <c r="T304" s="5">
        <f t="shared" si="8"/>
        <v>810</v>
      </c>
      <c r="U304" s="9">
        <v>25</v>
      </c>
      <c r="V304" s="11">
        <v>14</v>
      </c>
      <c r="W304" s="13">
        <f t="shared" si="9"/>
        <v>350</v>
      </c>
      <c r="X304" s="4" t="s">
        <v>4164</v>
      </c>
    </row>
    <row r="305" spans="1:24" ht="75" customHeight="1" x14ac:dyDescent="0.25">
      <c r="A305" s="4" t="s">
        <v>959</v>
      </c>
      <c r="B305" s="4"/>
      <c r="C305" s="4" t="s">
        <v>957</v>
      </c>
      <c r="D305" s="4" t="s">
        <v>209</v>
      </c>
      <c r="E305" s="4" t="s">
        <v>958</v>
      </c>
      <c r="F305" s="4" t="s">
        <v>23</v>
      </c>
      <c r="G305" s="4" t="s">
        <v>55</v>
      </c>
      <c r="H305" s="4" t="s">
        <v>162</v>
      </c>
      <c r="I305" s="4" t="s">
        <v>60</v>
      </c>
      <c r="J305" s="4" t="s">
        <v>137</v>
      </c>
      <c r="K305" s="4" t="s">
        <v>954</v>
      </c>
      <c r="L305" s="4" t="s">
        <v>107</v>
      </c>
      <c r="M305" s="4" t="s">
        <v>40</v>
      </c>
      <c r="N305" s="4" t="s">
        <v>942</v>
      </c>
      <c r="O305" s="4" t="s">
        <v>246</v>
      </c>
      <c r="P305" s="4" t="s">
        <v>162</v>
      </c>
      <c r="Q305" s="4" t="s">
        <v>348</v>
      </c>
      <c r="R305" s="4">
        <v>119</v>
      </c>
      <c r="S305" s="5">
        <v>32.4</v>
      </c>
      <c r="T305" s="5">
        <f t="shared" si="8"/>
        <v>810</v>
      </c>
      <c r="U305" s="9">
        <v>25</v>
      </c>
      <c r="V305" s="11">
        <v>14</v>
      </c>
      <c r="W305" s="13">
        <f t="shared" si="9"/>
        <v>350</v>
      </c>
      <c r="X305" s="4" t="s">
        <v>4164</v>
      </c>
    </row>
    <row r="306" spans="1:24" ht="75" customHeight="1" x14ac:dyDescent="0.25">
      <c r="A306" s="4" t="s">
        <v>960</v>
      </c>
      <c r="B306" s="4"/>
      <c r="C306" s="4" t="s">
        <v>961</v>
      </c>
      <c r="D306" s="4" t="s">
        <v>102</v>
      </c>
      <c r="E306" s="4" t="s">
        <v>962</v>
      </c>
      <c r="F306" s="4" t="s">
        <v>23</v>
      </c>
      <c r="G306" s="4" t="s">
        <v>55</v>
      </c>
      <c r="H306" s="4" t="s">
        <v>162</v>
      </c>
      <c r="I306" s="4" t="s">
        <v>60</v>
      </c>
      <c r="J306" s="4" t="s">
        <v>137</v>
      </c>
      <c r="K306" s="4" t="s">
        <v>954</v>
      </c>
      <c r="L306" s="4" t="s">
        <v>107</v>
      </c>
      <c r="M306" s="4" t="s">
        <v>40</v>
      </c>
      <c r="N306" s="4" t="s">
        <v>942</v>
      </c>
      <c r="O306" s="4" t="s">
        <v>63</v>
      </c>
      <c r="P306" s="4" t="s">
        <v>162</v>
      </c>
      <c r="Q306" s="4" t="s">
        <v>111</v>
      </c>
      <c r="R306" s="4">
        <v>119</v>
      </c>
      <c r="S306" s="5">
        <v>32.4</v>
      </c>
      <c r="T306" s="5">
        <f t="shared" si="8"/>
        <v>810</v>
      </c>
      <c r="U306" s="9">
        <v>25</v>
      </c>
      <c r="V306" s="11">
        <v>14</v>
      </c>
      <c r="W306" s="13">
        <f t="shared" si="9"/>
        <v>350</v>
      </c>
      <c r="X306" s="4" t="s">
        <v>4164</v>
      </c>
    </row>
    <row r="307" spans="1:24" ht="75" customHeight="1" x14ac:dyDescent="0.25">
      <c r="A307" s="4" t="s">
        <v>963</v>
      </c>
      <c r="B307" s="4"/>
      <c r="C307" s="4" t="s">
        <v>961</v>
      </c>
      <c r="D307" s="4" t="s">
        <v>964</v>
      </c>
      <c r="E307" s="4" t="s">
        <v>962</v>
      </c>
      <c r="F307" s="4" t="s">
        <v>23</v>
      </c>
      <c r="G307" s="4" t="s">
        <v>55</v>
      </c>
      <c r="H307" s="4" t="s">
        <v>162</v>
      </c>
      <c r="I307" s="4" t="s">
        <v>60</v>
      </c>
      <c r="J307" s="4" t="s">
        <v>137</v>
      </c>
      <c r="K307" s="4" t="s">
        <v>954</v>
      </c>
      <c r="L307" s="4" t="s">
        <v>107</v>
      </c>
      <c r="M307" s="4" t="s">
        <v>40</v>
      </c>
      <c r="N307" s="4" t="s">
        <v>942</v>
      </c>
      <c r="O307" s="4" t="s">
        <v>63</v>
      </c>
      <c r="P307" s="4" t="s">
        <v>162</v>
      </c>
      <c r="Q307" s="4" t="s">
        <v>111</v>
      </c>
      <c r="R307" s="4">
        <v>119</v>
      </c>
      <c r="S307" s="5">
        <v>32.4</v>
      </c>
      <c r="T307" s="5">
        <f t="shared" si="8"/>
        <v>810</v>
      </c>
      <c r="U307" s="9">
        <v>25</v>
      </c>
      <c r="V307" s="11">
        <v>14</v>
      </c>
      <c r="W307" s="13">
        <f t="shared" si="9"/>
        <v>350</v>
      </c>
      <c r="X307" s="4" t="s">
        <v>4164</v>
      </c>
    </row>
    <row r="308" spans="1:24" ht="75" customHeight="1" x14ac:dyDescent="0.25">
      <c r="A308" s="4" t="s">
        <v>965</v>
      </c>
      <c r="B308" s="4"/>
      <c r="C308" s="4" t="s">
        <v>966</v>
      </c>
      <c r="D308" s="4" t="s">
        <v>102</v>
      </c>
      <c r="E308" s="4" t="s">
        <v>967</v>
      </c>
      <c r="F308" s="4" t="s">
        <v>23</v>
      </c>
      <c r="G308" s="4" t="s">
        <v>24</v>
      </c>
      <c r="H308" s="4" t="s">
        <v>162</v>
      </c>
      <c r="I308" s="4" t="s">
        <v>60</v>
      </c>
      <c r="J308" s="4" t="s">
        <v>137</v>
      </c>
      <c r="K308" s="4" t="s">
        <v>954</v>
      </c>
      <c r="L308" s="4" t="s">
        <v>107</v>
      </c>
      <c r="M308" s="4" t="s">
        <v>40</v>
      </c>
      <c r="N308" s="4" t="s">
        <v>942</v>
      </c>
      <c r="O308" s="4" t="s">
        <v>246</v>
      </c>
      <c r="P308" s="4" t="s">
        <v>162</v>
      </c>
      <c r="Q308" s="4" t="s">
        <v>348</v>
      </c>
      <c r="R308" s="4">
        <v>89</v>
      </c>
      <c r="S308" s="5">
        <v>24.23</v>
      </c>
      <c r="T308" s="5">
        <f t="shared" si="8"/>
        <v>605.75</v>
      </c>
      <c r="U308" s="9">
        <v>25</v>
      </c>
      <c r="V308" s="11">
        <v>11.8</v>
      </c>
      <c r="W308" s="13">
        <f t="shared" si="9"/>
        <v>295</v>
      </c>
      <c r="X308" s="4" t="s">
        <v>4169</v>
      </c>
    </row>
    <row r="309" spans="1:24" ht="75" customHeight="1" x14ac:dyDescent="0.25">
      <c r="A309" s="4" t="s">
        <v>968</v>
      </c>
      <c r="B309" s="4"/>
      <c r="C309" s="4" t="s">
        <v>969</v>
      </c>
      <c r="D309" s="4" t="s">
        <v>964</v>
      </c>
      <c r="E309" s="4" t="s">
        <v>970</v>
      </c>
      <c r="F309" s="4" t="s">
        <v>23</v>
      </c>
      <c r="G309" s="4" t="s">
        <v>24</v>
      </c>
      <c r="H309" s="4" t="s">
        <v>162</v>
      </c>
      <c r="I309" s="4" t="s">
        <v>60</v>
      </c>
      <c r="J309" s="4" t="s">
        <v>971</v>
      </c>
      <c r="K309" s="4" t="s">
        <v>972</v>
      </c>
      <c r="L309" s="4" t="s">
        <v>107</v>
      </c>
      <c r="M309" s="4" t="s">
        <v>108</v>
      </c>
      <c r="N309" s="4" t="s">
        <v>942</v>
      </c>
      <c r="O309" s="4" t="s">
        <v>973</v>
      </c>
      <c r="P309" s="4" t="s">
        <v>162</v>
      </c>
      <c r="Q309" s="4" t="s">
        <v>34</v>
      </c>
      <c r="R309" s="4">
        <v>119</v>
      </c>
      <c r="S309" s="5">
        <v>32.4</v>
      </c>
      <c r="T309" s="5">
        <f t="shared" si="8"/>
        <v>810</v>
      </c>
      <c r="U309" s="9">
        <v>25</v>
      </c>
      <c r="V309" s="11">
        <v>14</v>
      </c>
      <c r="W309" s="13">
        <f t="shared" si="9"/>
        <v>350</v>
      </c>
      <c r="X309" s="4" t="s">
        <v>4169</v>
      </c>
    </row>
    <row r="310" spans="1:24" ht="75" customHeight="1" x14ac:dyDescent="0.25">
      <c r="A310" s="4" t="s">
        <v>974</v>
      </c>
      <c r="B310" s="4"/>
      <c r="C310" s="4" t="s">
        <v>969</v>
      </c>
      <c r="D310" s="4" t="s">
        <v>299</v>
      </c>
      <c r="E310" s="4" t="s">
        <v>970</v>
      </c>
      <c r="F310" s="4" t="s">
        <v>23</v>
      </c>
      <c r="G310" s="4" t="s">
        <v>24</v>
      </c>
      <c r="H310" s="4" t="s">
        <v>162</v>
      </c>
      <c r="I310" s="4" t="s">
        <v>60</v>
      </c>
      <c r="J310" s="4" t="s">
        <v>971</v>
      </c>
      <c r="K310" s="4" t="s">
        <v>972</v>
      </c>
      <c r="L310" s="4" t="s">
        <v>107</v>
      </c>
      <c r="M310" s="4" t="s">
        <v>108</v>
      </c>
      <c r="N310" s="4" t="s">
        <v>942</v>
      </c>
      <c r="O310" s="4" t="s">
        <v>973</v>
      </c>
      <c r="P310" s="4" t="s">
        <v>162</v>
      </c>
      <c r="Q310" s="4" t="s">
        <v>34</v>
      </c>
      <c r="R310" s="4">
        <v>119</v>
      </c>
      <c r="S310" s="5">
        <v>32.4</v>
      </c>
      <c r="T310" s="5">
        <f t="shared" si="8"/>
        <v>810</v>
      </c>
      <c r="U310" s="9">
        <v>25</v>
      </c>
      <c r="V310" s="11">
        <v>14</v>
      </c>
      <c r="W310" s="13">
        <f t="shared" si="9"/>
        <v>350</v>
      </c>
      <c r="X310" s="4" t="s">
        <v>4169</v>
      </c>
    </row>
    <row r="311" spans="1:24" ht="75" customHeight="1" x14ac:dyDescent="0.25">
      <c r="A311" s="4" t="s">
        <v>975</v>
      </c>
      <c r="B311" s="4"/>
      <c r="C311" s="4" t="s">
        <v>976</v>
      </c>
      <c r="D311" s="4" t="s">
        <v>102</v>
      </c>
      <c r="E311" s="4" t="s">
        <v>977</v>
      </c>
      <c r="F311" s="4" t="s">
        <v>23</v>
      </c>
      <c r="G311" s="4" t="s">
        <v>24</v>
      </c>
      <c r="H311" s="4" t="s">
        <v>162</v>
      </c>
      <c r="I311" s="4" t="s">
        <v>60</v>
      </c>
      <c r="J311" s="4" t="s">
        <v>971</v>
      </c>
      <c r="K311" s="4" t="s">
        <v>972</v>
      </c>
      <c r="L311" s="4" t="s">
        <v>107</v>
      </c>
      <c r="M311" s="4" t="s">
        <v>108</v>
      </c>
      <c r="N311" s="4" t="s">
        <v>942</v>
      </c>
      <c r="O311" s="4" t="s">
        <v>973</v>
      </c>
      <c r="P311" s="4" t="s">
        <v>162</v>
      </c>
      <c r="Q311" s="4" t="s">
        <v>34</v>
      </c>
      <c r="R311" s="4">
        <v>119</v>
      </c>
      <c r="S311" s="5">
        <v>32.4</v>
      </c>
      <c r="T311" s="5">
        <f t="shared" si="8"/>
        <v>810</v>
      </c>
      <c r="U311" s="9">
        <v>25</v>
      </c>
      <c r="V311" s="11">
        <v>14</v>
      </c>
      <c r="W311" s="13">
        <f t="shared" si="9"/>
        <v>350</v>
      </c>
      <c r="X311" s="4" t="s">
        <v>4169</v>
      </c>
    </row>
    <row r="312" spans="1:24" ht="75" customHeight="1" x14ac:dyDescent="0.25">
      <c r="A312" s="4" t="s">
        <v>978</v>
      </c>
      <c r="B312" s="4"/>
      <c r="C312" s="4" t="s">
        <v>976</v>
      </c>
      <c r="D312" s="4" t="s">
        <v>979</v>
      </c>
      <c r="E312" s="4" t="s">
        <v>977</v>
      </c>
      <c r="F312" s="4" t="s">
        <v>23</v>
      </c>
      <c r="G312" s="4" t="s">
        <v>55</v>
      </c>
      <c r="H312" s="4" t="s">
        <v>162</v>
      </c>
      <c r="I312" s="4" t="s">
        <v>60</v>
      </c>
      <c r="J312" s="4" t="s">
        <v>971</v>
      </c>
      <c r="K312" s="4" t="s">
        <v>972</v>
      </c>
      <c r="L312" s="4" t="s">
        <v>107</v>
      </c>
      <c r="M312" s="4" t="s">
        <v>108</v>
      </c>
      <c r="N312" s="4" t="s">
        <v>942</v>
      </c>
      <c r="O312" s="4" t="s">
        <v>973</v>
      </c>
      <c r="P312" s="4" t="s">
        <v>162</v>
      </c>
      <c r="Q312" s="4" t="s">
        <v>34</v>
      </c>
      <c r="R312" s="4">
        <v>119</v>
      </c>
      <c r="S312" s="5">
        <v>32.4</v>
      </c>
      <c r="T312" s="5">
        <f t="shared" si="8"/>
        <v>680.4</v>
      </c>
      <c r="U312" s="9">
        <v>21</v>
      </c>
      <c r="V312" s="11">
        <v>14</v>
      </c>
      <c r="W312" s="13">
        <f t="shared" si="9"/>
        <v>294</v>
      </c>
      <c r="X312" s="4" t="s">
        <v>4171</v>
      </c>
    </row>
    <row r="313" spans="1:24" ht="75" customHeight="1" x14ac:dyDescent="0.25">
      <c r="A313" s="4" t="s">
        <v>980</v>
      </c>
      <c r="B313" s="4"/>
      <c r="C313" s="4" t="s">
        <v>976</v>
      </c>
      <c r="D313" s="4" t="s">
        <v>981</v>
      </c>
      <c r="E313" s="4" t="s">
        <v>977</v>
      </c>
      <c r="F313" s="4" t="s">
        <v>23</v>
      </c>
      <c r="G313" s="4" t="s">
        <v>24</v>
      </c>
      <c r="H313" s="4" t="s">
        <v>162</v>
      </c>
      <c r="I313" s="4" t="s">
        <v>60</v>
      </c>
      <c r="J313" s="4" t="s">
        <v>971</v>
      </c>
      <c r="K313" s="4" t="s">
        <v>972</v>
      </c>
      <c r="L313" s="4" t="s">
        <v>107</v>
      </c>
      <c r="M313" s="4" t="s">
        <v>108</v>
      </c>
      <c r="N313" s="4" t="s">
        <v>942</v>
      </c>
      <c r="O313" s="4" t="s">
        <v>973</v>
      </c>
      <c r="P313" s="4" t="s">
        <v>162</v>
      </c>
      <c r="Q313" s="4" t="s">
        <v>34</v>
      </c>
      <c r="R313" s="4">
        <v>119</v>
      </c>
      <c r="S313" s="5">
        <v>32.4</v>
      </c>
      <c r="T313" s="5">
        <f t="shared" si="8"/>
        <v>162</v>
      </c>
      <c r="U313" s="9">
        <v>5</v>
      </c>
      <c r="V313" s="11">
        <v>14</v>
      </c>
      <c r="W313" s="13">
        <f t="shared" si="9"/>
        <v>70</v>
      </c>
      <c r="X313" s="4" t="s">
        <v>4172</v>
      </c>
    </row>
    <row r="314" spans="1:24" ht="75" customHeight="1" x14ac:dyDescent="0.25">
      <c r="A314" s="4" t="s">
        <v>982</v>
      </c>
      <c r="B314" s="4"/>
      <c r="C314" s="4" t="s">
        <v>983</v>
      </c>
      <c r="D314" s="4" t="s">
        <v>984</v>
      </c>
      <c r="E314" s="4" t="s">
        <v>985</v>
      </c>
      <c r="F314" s="4" t="s">
        <v>23</v>
      </c>
      <c r="G314" s="4" t="s">
        <v>24</v>
      </c>
      <c r="H314" s="4" t="s">
        <v>162</v>
      </c>
      <c r="I314" s="4" t="s">
        <v>60</v>
      </c>
      <c r="J314" s="4" t="s">
        <v>61</v>
      </c>
      <c r="K314" s="4" t="s">
        <v>115</v>
      </c>
      <c r="L314" s="4" t="s">
        <v>107</v>
      </c>
      <c r="M314" s="4" t="s">
        <v>108</v>
      </c>
      <c r="N314" s="4" t="s">
        <v>942</v>
      </c>
      <c r="O314" s="4" t="s">
        <v>63</v>
      </c>
      <c r="P314" s="4" t="s">
        <v>162</v>
      </c>
      <c r="Q314" s="4" t="s">
        <v>64</v>
      </c>
      <c r="R314" s="4">
        <v>89</v>
      </c>
      <c r="S314" s="5">
        <v>24.23</v>
      </c>
      <c r="T314" s="5">
        <f t="shared" si="8"/>
        <v>605.75</v>
      </c>
      <c r="U314" s="9">
        <v>25</v>
      </c>
      <c r="V314" s="11">
        <v>11.8</v>
      </c>
      <c r="W314" s="13">
        <f t="shared" si="9"/>
        <v>295</v>
      </c>
      <c r="X314" s="4" t="s">
        <v>4169</v>
      </c>
    </row>
    <row r="315" spans="1:24" ht="75" customHeight="1" x14ac:dyDescent="0.25">
      <c r="A315" s="4" t="s">
        <v>986</v>
      </c>
      <c r="B315" s="4"/>
      <c r="C315" s="4" t="s">
        <v>983</v>
      </c>
      <c r="D315" s="4" t="s">
        <v>987</v>
      </c>
      <c r="E315" s="4" t="s">
        <v>985</v>
      </c>
      <c r="F315" s="4" t="s">
        <v>23</v>
      </c>
      <c r="G315" s="4" t="s">
        <v>24</v>
      </c>
      <c r="H315" s="4" t="s">
        <v>162</v>
      </c>
      <c r="I315" s="4" t="s">
        <v>60</v>
      </c>
      <c r="J315" s="4" t="s">
        <v>61</v>
      </c>
      <c r="K315" s="4" t="s">
        <v>115</v>
      </c>
      <c r="L315" s="4" t="s">
        <v>107</v>
      </c>
      <c r="M315" s="4" t="s">
        <v>108</v>
      </c>
      <c r="N315" s="4" t="s">
        <v>942</v>
      </c>
      <c r="O315" s="4" t="s">
        <v>63</v>
      </c>
      <c r="P315" s="4" t="s">
        <v>162</v>
      </c>
      <c r="Q315" s="4" t="s">
        <v>64</v>
      </c>
      <c r="R315" s="4">
        <v>89</v>
      </c>
      <c r="S315" s="5">
        <v>24.23</v>
      </c>
      <c r="T315" s="5">
        <f t="shared" si="8"/>
        <v>605.75</v>
      </c>
      <c r="U315" s="9">
        <v>25</v>
      </c>
      <c r="V315" s="11">
        <v>11.8</v>
      </c>
      <c r="W315" s="13">
        <f t="shared" si="9"/>
        <v>295</v>
      </c>
      <c r="X315" s="4" t="s">
        <v>4169</v>
      </c>
    </row>
    <row r="316" spans="1:24" ht="75" customHeight="1" x14ac:dyDescent="0.25">
      <c r="A316" s="4" t="s">
        <v>988</v>
      </c>
      <c r="B316" s="4"/>
      <c r="C316" s="4" t="s">
        <v>989</v>
      </c>
      <c r="D316" s="4" t="s">
        <v>322</v>
      </c>
      <c r="E316" s="4" t="s">
        <v>990</v>
      </c>
      <c r="F316" s="4" t="s">
        <v>23</v>
      </c>
      <c r="G316" s="4" t="s">
        <v>24</v>
      </c>
      <c r="H316" s="4" t="s">
        <v>162</v>
      </c>
      <c r="I316" s="4" t="s">
        <v>60</v>
      </c>
      <c r="J316" s="4" t="s">
        <v>61</v>
      </c>
      <c r="K316" s="4" t="s">
        <v>115</v>
      </c>
      <c r="L316" s="4" t="s">
        <v>107</v>
      </c>
      <c r="M316" s="4" t="s">
        <v>108</v>
      </c>
      <c r="N316" s="4" t="s">
        <v>942</v>
      </c>
      <c r="O316" s="4" t="s">
        <v>63</v>
      </c>
      <c r="P316" s="4" t="s">
        <v>162</v>
      </c>
      <c r="Q316" s="4" t="s">
        <v>64</v>
      </c>
      <c r="R316" s="4">
        <v>89</v>
      </c>
      <c r="S316" s="5">
        <v>24.23</v>
      </c>
      <c r="T316" s="5">
        <f t="shared" si="8"/>
        <v>605.75</v>
      </c>
      <c r="U316" s="9">
        <v>25</v>
      </c>
      <c r="V316" s="11">
        <v>11.8</v>
      </c>
      <c r="W316" s="13">
        <f t="shared" si="9"/>
        <v>295</v>
      </c>
      <c r="X316" s="4" t="s">
        <v>4169</v>
      </c>
    </row>
    <row r="317" spans="1:24" ht="75" customHeight="1" x14ac:dyDescent="0.25">
      <c r="A317" s="4" t="s">
        <v>991</v>
      </c>
      <c r="B317" s="4"/>
      <c r="C317" s="4" t="s">
        <v>989</v>
      </c>
      <c r="D317" s="4" t="s">
        <v>992</v>
      </c>
      <c r="E317" s="4" t="s">
        <v>990</v>
      </c>
      <c r="F317" s="4" t="s">
        <v>23</v>
      </c>
      <c r="G317" s="4" t="s">
        <v>24</v>
      </c>
      <c r="H317" s="4" t="s">
        <v>162</v>
      </c>
      <c r="I317" s="4" t="s">
        <v>60</v>
      </c>
      <c r="J317" s="4" t="s">
        <v>61</v>
      </c>
      <c r="K317" s="4" t="s">
        <v>115</v>
      </c>
      <c r="L317" s="4" t="s">
        <v>107</v>
      </c>
      <c r="M317" s="4" t="s">
        <v>108</v>
      </c>
      <c r="N317" s="4" t="s">
        <v>942</v>
      </c>
      <c r="O317" s="4" t="s">
        <v>63</v>
      </c>
      <c r="P317" s="4" t="s">
        <v>162</v>
      </c>
      <c r="Q317" s="4" t="s">
        <v>64</v>
      </c>
      <c r="R317" s="4">
        <v>89</v>
      </c>
      <c r="S317" s="5">
        <v>24.23</v>
      </c>
      <c r="T317" s="5">
        <f t="shared" si="8"/>
        <v>605.75</v>
      </c>
      <c r="U317" s="9">
        <v>25</v>
      </c>
      <c r="V317" s="11">
        <v>11.8</v>
      </c>
      <c r="W317" s="13">
        <f t="shared" si="9"/>
        <v>295</v>
      </c>
      <c r="X317" s="4" t="s">
        <v>4169</v>
      </c>
    </row>
    <row r="318" spans="1:24" ht="75" customHeight="1" x14ac:dyDescent="0.25">
      <c r="A318" s="4" t="s">
        <v>993</v>
      </c>
      <c r="B318" s="4"/>
      <c r="C318" s="4" t="s">
        <v>989</v>
      </c>
      <c r="D318" s="4" t="s">
        <v>987</v>
      </c>
      <c r="E318" s="4" t="s">
        <v>990</v>
      </c>
      <c r="F318" s="4" t="s">
        <v>23</v>
      </c>
      <c r="G318" s="4" t="s">
        <v>24</v>
      </c>
      <c r="H318" s="4" t="s">
        <v>162</v>
      </c>
      <c r="I318" s="4" t="s">
        <v>60</v>
      </c>
      <c r="J318" s="4" t="s">
        <v>61</v>
      </c>
      <c r="K318" s="4" t="s">
        <v>115</v>
      </c>
      <c r="L318" s="4" t="s">
        <v>107</v>
      </c>
      <c r="M318" s="4" t="s">
        <v>108</v>
      </c>
      <c r="N318" s="4" t="s">
        <v>942</v>
      </c>
      <c r="O318" s="4" t="s">
        <v>63</v>
      </c>
      <c r="P318" s="4" t="s">
        <v>162</v>
      </c>
      <c r="Q318" s="4" t="s">
        <v>64</v>
      </c>
      <c r="R318" s="4">
        <v>89</v>
      </c>
      <c r="S318" s="5">
        <v>24.23</v>
      </c>
      <c r="T318" s="5">
        <f t="shared" si="8"/>
        <v>605.75</v>
      </c>
      <c r="U318" s="9">
        <v>25</v>
      </c>
      <c r="V318" s="11">
        <v>11.8</v>
      </c>
      <c r="W318" s="13">
        <f t="shared" si="9"/>
        <v>295</v>
      </c>
      <c r="X318" s="4" t="s">
        <v>4169</v>
      </c>
    </row>
    <row r="319" spans="1:24" ht="75" customHeight="1" x14ac:dyDescent="0.25">
      <c r="A319" s="4" t="s">
        <v>994</v>
      </c>
      <c r="B319" s="4"/>
      <c r="C319" s="4" t="s">
        <v>989</v>
      </c>
      <c r="D319" s="4" t="s">
        <v>299</v>
      </c>
      <c r="E319" s="4" t="s">
        <v>990</v>
      </c>
      <c r="F319" s="4" t="s">
        <v>23</v>
      </c>
      <c r="G319" s="4" t="s">
        <v>24</v>
      </c>
      <c r="H319" s="4" t="s">
        <v>162</v>
      </c>
      <c r="I319" s="4" t="s">
        <v>60</v>
      </c>
      <c r="J319" s="4" t="s">
        <v>61</v>
      </c>
      <c r="K319" s="4" t="s">
        <v>115</v>
      </c>
      <c r="L319" s="4" t="s">
        <v>107</v>
      </c>
      <c r="M319" s="4" t="s">
        <v>108</v>
      </c>
      <c r="N319" s="4" t="s">
        <v>942</v>
      </c>
      <c r="O319" s="4" t="s">
        <v>63</v>
      </c>
      <c r="P319" s="4" t="s">
        <v>162</v>
      </c>
      <c r="Q319" s="4" t="s">
        <v>64</v>
      </c>
      <c r="R319" s="4">
        <v>89</v>
      </c>
      <c r="S319" s="5">
        <v>24.23</v>
      </c>
      <c r="T319" s="5">
        <f t="shared" si="8"/>
        <v>605.75</v>
      </c>
      <c r="U319" s="9">
        <v>25</v>
      </c>
      <c r="V319" s="11">
        <v>11.8</v>
      </c>
      <c r="W319" s="13">
        <f t="shared" si="9"/>
        <v>295</v>
      </c>
      <c r="X319" s="4" t="s">
        <v>4169</v>
      </c>
    </row>
    <row r="320" spans="1:24" ht="75" customHeight="1" x14ac:dyDescent="0.25">
      <c r="A320" s="4" t="s">
        <v>995</v>
      </c>
      <c r="B320" s="4"/>
      <c r="C320" s="4" t="s">
        <v>996</v>
      </c>
      <c r="D320" s="4" t="s">
        <v>102</v>
      </c>
      <c r="E320" s="4" t="s">
        <v>997</v>
      </c>
      <c r="F320" s="4" t="s">
        <v>23</v>
      </c>
      <c r="G320" s="4" t="s">
        <v>24</v>
      </c>
      <c r="H320" s="4" t="s">
        <v>162</v>
      </c>
      <c r="I320" s="4" t="s">
        <v>60</v>
      </c>
      <c r="J320" s="4" t="s">
        <v>61</v>
      </c>
      <c r="K320" s="4" t="s">
        <v>115</v>
      </c>
      <c r="L320" s="4" t="s">
        <v>107</v>
      </c>
      <c r="M320" s="4" t="s">
        <v>108</v>
      </c>
      <c r="N320" s="4" t="s">
        <v>942</v>
      </c>
      <c r="O320" s="4" t="s">
        <v>63</v>
      </c>
      <c r="P320" s="4" t="s">
        <v>162</v>
      </c>
      <c r="Q320" s="4" t="s">
        <v>111</v>
      </c>
      <c r="R320" s="4">
        <v>89</v>
      </c>
      <c r="S320" s="5">
        <v>24.23</v>
      </c>
      <c r="T320" s="5">
        <f t="shared" si="8"/>
        <v>605.75</v>
      </c>
      <c r="U320" s="9">
        <v>25</v>
      </c>
      <c r="V320" s="11">
        <v>11.8</v>
      </c>
      <c r="W320" s="13">
        <f t="shared" si="9"/>
        <v>295</v>
      </c>
      <c r="X320" s="4" t="s">
        <v>4169</v>
      </c>
    </row>
    <row r="321" spans="1:24" ht="75" customHeight="1" x14ac:dyDescent="0.25">
      <c r="A321" s="4" t="s">
        <v>998</v>
      </c>
      <c r="B321" s="4"/>
      <c r="C321" s="4" t="s">
        <v>996</v>
      </c>
      <c r="D321" s="4" t="s">
        <v>999</v>
      </c>
      <c r="E321" s="4" t="s">
        <v>997</v>
      </c>
      <c r="F321" s="4" t="s">
        <v>23</v>
      </c>
      <c r="G321" s="4" t="s">
        <v>24</v>
      </c>
      <c r="H321" s="4" t="s">
        <v>162</v>
      </c>
      <c r="I321" s="4" t="s">
        <v>60</v>
      </c>
      <c r="J321" s="4" t="s">
        <v>61</v>
      </c>
      <c r="K321" s="4" t="s">
        <v>115</v>
      </c>
      <c r="L321" s="4" t="s">
        <v>107</v>
      </c>
      <c r="M321" s="4" t="s">
        <v>108</v>
      </c>
      <c r="N321" s="4" t="s">
        <v>942</v>
      </c>
      <c r="O321" s="4" t="s">
        <v>63</v>
      </c>
      <c r="P321" s="4" t="s">
        <v>162</v>
      </c>
      <c r="Q321" s="4" t="s">
        <v>111</v>
      </c>
      <c r="R321" s="4">
        <v>89</v>
      </c>
      <c r="S321" s="5">
        <v>24.23</v>
      </c>
      <c r="T321" s="5">
        <f t="shared" si="8"/>
        <v>605.75</v>
      </c>
      <c r="U321" s="9">
        <v>25</v>
      </c>
      <c r="V321" s="11">
        <v>11.8</v>
      </c>
      <c r="W321" s="13">
        <f t="shared" si="9"/>
        <v>295</v>
      </c>
      <c r="X321" s="4" t="s">
        <v>4169</v>
      </c>
    </row>
    <row r="322" spans="1:24" ht="75" customHeight="1" x14ac:dyDescent="0.25">
      <c r="A322" s="4" t="s">
        <v>1000</v>
      </c>
      <c r="B322" s="4"/>
      <c r="C322" s="4" t="s">
        <v>996</v>
      </c>
      <c r="D322" s="4" t="s">
        <v>981</v>
      </c>
      <c r="E322" s="4" t="s">
        <v>997</v>
      </c>
      <c r="F322" s="4" t="s">
        <v>23</v>
      </c>
      <c r="G322" s="4" t="s">
        <v>24</v>
      </c>
      <c r="H322" s="4" t="s">
        <v>162</v>
      </c>
      <c r="I322" s="4" t="s">
        <v>60</v>
      </c>
      <c r="J322" s="4" t="s">
        <v>61</v>
      </c>
      <c r="K322" s="4" t="s">
        <v>115</v>
      </c>
      <c r="L322" s="4" t="s">
        <v>107</v>
      </c>
      <c r="M322" s="4" t="s">
        <v>108</v>
      </c>
      <c r="N322" s="4" t="s">
        <v>942</v>
      </c>
      <c r="O322" s="4" t="s">
        <v>63</v>
      </c>
      <c r="P322" s="4" t="s">
        <v>162</v>
      </c>
      <c r="Q322" s="4" t="s">
        <v>111</v>
      </c>
      <c r="R322" s="4">
        <v>89</v>
      </c>
      <c r="S322" s="5">
        <v>24.23</v>
      </c>
      <c r="T322" s="5">
        <f t="shared" ref="T322:T385" si="10">S322*U322</f>
        <v>605.75</v>
      </c>
      <c r="U322" s="9">
        <v>25</v>
      </c>
      <c r="V322" s="11">
        <v>11.8</v>
      </c>
      <c r="W322" s="13">
        <f t="shared" si="9"/>
        <v>295</v>
      </c>
      <c r="X322" s="4" t="s">
        <v>4169</v>
      </c>
    </row>
    <row r="323" spans="1:24" ht="75" customHeight="1" x14ac:dyDescent="0.25">
      <c r="A323" s="4" t="s">
        <v>1001</v>
      </c>
      <c r="B323" s="4"/>
      <c r="C323" s="4" t="s">
        <v>996</v>
      </c>
      <c r="D323" s="4" t="s">
        <v>1002</v>
      </c>
      <c r="E323" s="4" t="s">
        <v>997</v>
      </c>
      <c r="F323" s="4" t="s">
        <v>23</v>
      </c>
      <c r="G323" s="4" t="s">
        <v>24</v>
      </c>
      <c r="H323" s="4" t="s">
        <v>162</v>
      </c>
      <c r="I323" s="4" t="s">
        <v>60</v>
      </c>
      <c r="J323" s="4" t="s">
        <v>61</v>
      </c>
      <c r="K323" s="4" t="s">
        <v>115</v>
      </c>
      <c r="L323" s="4" t="s">
        <v>107</v>
      </c>
      <c r="M323" s="4" t="s">
        <v>108</v>
      </c>
      <c r="N323" s="4" t="s">
        <v>942</v>
      </c>
      <c r="O323" s="4" t="s">
        <v>63</v>
      </c>
      <c r="P323" s="4" t="s">
        <v>162</v>
      </c>
      <c r="Q323" s="4" t="s">
        <v>111</v>
      </c>
      <c r="R323" s="4">
        <v>89</v>
      </c>
      <c r="S323" s="5">
        <v>24.23</v>
      </c>
      <c r="T323" s="5">
        <f t="shared" si="10"/>
        <v>605.75</v>
      </c>
      <c r="U323" s="9">
        <v>25</v>
      </c>
      <c r="V323" s="11">
        <v>11.8</v>
      </c>
      <c r="W323" s="13">
        <f t="shared" ref="W323:W386" si="11">SUM(V323*U323)</f>
        <v>295</v>
      </c>
      <c r="X323" s="4" t="s">
        <v>4169</v>
      </c>
    </row>
    <row r="324" spans="1:24" ht="75" customHeight="1" x14ac:dyDescent="0.25">
      <c r="A324" s="4" t="s">
        <v>1003</v>
      </c>
      <c r="B324" s="4"/>
      <c r="C324" s="4" t="s">
        <v>1004</v>
      </c>
      <c r="D324" s="4" t="s">
        <v>1005</v>
      </c>
      <c r="E324" s="4" t="s">
        <v>1006</v>
      </c>
      <c r="F324" s="4" t="s">
        <v>23</v>
      </c>
      <c r="G324" s="4" t="s">
        <v>24</v>
      </c>
      <c r="H324" s="4" t="s">
        <v>162</v>
      </c>
      <c r="I324" s="4" t="s">
        <v>60</v>
      </c>
      <c r="J324" s="4" t="s">
        <v>61</v>
      </c>
      <c r="K324" s="4" t="s">
        <v>115</v>
      </c>
      <c r="L324" s="4" t="s">
        <v>1007</v>
      </c>
      <c r="M324" s="4" t="s">
        <v>40</v>
      </c>
      <c r="N324" s="4" t="s">
        <v>942</v>
      </c>
      <c r="O324" s="4" t="s">
        <v>63</v>
      </c>
      <c r="P324" s="4" t="s">
        <v>162</v>
      </c>
      <c r="Q324" s="4" t="s">
        <v>43</v>
      </c>
      <c r="R324" s="4">
        <v>119</v>
      </c>
      <c r="S324" s="5">
        <v>32.4</v>
      </c>
      <c r="T324" s="5">
        <f t="shared" si="10"/>
        <v>1296</v>
      </c>
      <c r="U324" s="9">
        <v>40</v>
      </c>
      <c r="V324" s="11">
        <v>14</v>
      </c>
      <c r="W324" s="13">
        <f t="shared" si="11"/>
        <v>560</v>
      </c>
      <c r="X324" s="4" t="s">
        <v>4173</v>
      </c>
    </row>
    <row r="325" spans="1:24" ht="75" customHeight="1" x14ac:dyDescent="0.25">
      <c r="A325" s="4" t="s">
        <v>1008</v>
      </c>
      <c r="B325" s="4"/>
      <c r="C325" s="4" t="s">
        <v>1009</v>
      </c>
      <c r="D325" s="4" t="s">
        <v>1010</v>
      </c>
      <c r="E325" s="4" t="s">
        <v>1011</v>
      </c>
      <c r="F325" s="4" t="s">
        <v>23</v>
      </c>
      <c r="G325" s="4" t="s">
        <v>55</v>
      </c>
      <c r="H325" s="4" t="s">
        <v>162</v>
      </c>
      <c r="I325" s="4" t="s">
        <v>60</v>
      </c>
      <c r="J325" s="4" t="s">
        <v>61</v>
      </c>
      <c r="K325" s="4" t="s">
        <v>115</v>
      </c>
      <c r="L325" s="4" t="s">
        <v>107</v>
      </c>
      <c r="M325" s="4" t="s">
        <v>40</v>
      </c>
      <c r="N325" s="4" t="s">
        <v>942</v>
      </c>
      <c r="O325" s="4" t="s">
        <v>1012</v>
      </c>
      <c r="P325" s="4" t="s">
        <v>162</v>
      </c>
      <c r="Q325" s="4" t="s">
        <v>111</v>
      </c>
      <c r="R325" s="4">
        <v>139</v>
      </c>
      <c r="S325" s="5">
        <v>37.840000000000003</v>
      </c>
      <c r="T325" s="5">
        <f t="shared" si="10"/>
        <v>946.00000000000011</v>
      </c>
      <c r="U325" s="9">
        <v>25</v>
      </c>
      <c r="V325" s="11">
        <v>15.8</v>
      </c>
      <c r="W325" s="13">
        <f t="shared" si="11"/>
        <v>395</v>
      </c>
      <c r="X325" s="4" t="s">
        <v>4164</v>
      </c>
    </row>
    <row r="326" spans="1:24" ht="75" customHeight="1" x14ac:dyDescent="0.25">
      <c r="A326" s="4" t="s">
        <v>1013</v>
      </c>
      <c r="B326" s="4"/>
      <c r="C326" s="4" t="s">
        <v>1009</v>
      </c>
      <c r="D326" s="4" t="s">
        <v>1014</v>
      </c>
      <c r="E326" s="4" t="s">
        <v>1011</v>
      </c>
      <c r="F326" s="4" t="s">
        <v>23</v>
      </c>
      <c r="G326" s="4" t="s">
        <v>55</v>
      </c>
      <c r="H326" s="4" t="s">
        <v>162</v>
      </c>
      <c r="I326" s="4" t="s">
        <v>60</v>
      </c>
      <c r="J326" s="4" t="s">
        <v>61</v>
      </c>
      <c r="K326" s="4" t="s">
        <v>115</v>
      </c>
      <c r="L326" s="4" t="s">
        <v>107</v>
      </c>
      <c r="M326" s="4" t="s">
        <v>40</v>
      </c>
      <c r="N326" s="4" t="s">
        <v>942</v>
      </c>
      <c r="O326" s="4" t="s">
        <v>1012</v>
      </c>
      <c r="P326" s="4" t="s">
        <v>162</v>
      </c>
      <c r="Q326" s="4" t="s">
        <v>111</v>
      </c>
      <c r="R326" s="4">
        <v>139</v>
      </c>
      <c r="S326" s="5">
        <v>37.840000000000003</v>
      </c>
      <c r="T326" s="5">
        <f t="shared" si="10"/>
        <v>946.00000000000011</v>
      </c>
      <c r="U326" s="9">
        <v>25</v>
      </c>
      <c r="V326" s="11">
        <v>15.8</v>
      </c>
      <c r="W326" s="13">
        <f t="shared" si="11"/>
        <v>395</v>
      </c>
      <c r="X326" s="4" t="s">
        <v>4164</v>
      </c>
    </row>
    <row r="327" spans="1:24" ht="75" customHeight="1" x14ac:dyDescent="0.25">
      <c r="A327" s="4" t="s">
        <v>1015</v>
      </c>
      <c r="B327" s="4"/>
      <c r="C327" s="4" t="s">
        <v>1016</v>
      </c>
      <c r="D327" s="4" t="s">
        <v>86</v>
      </c>
      <c r="E327" s="4" t="s">
        <v>1017</v>
      </c>
      <c r="F327" s="4" t="s">
        <v>23</v>
      </c>
      <c r="G327" s="4" t="s">
        <v>24</v>
      </c>
      <c r="H327" s="4" t="s">
        <v>162</v>
      </c>
      <c r="I327" s="4" t="s">
        <v>60</v>
      </c>
      <c r="J327" s="4" t="s">
        <v>61</v>
      </c>
      <c r="K327" s="4" t="s">
        <v>115</v>
      </c>
      <c r="L327" s="4" t="s">
        <v>107</v>
      </c>
      <c r="M327" s="4" t="s">
        <v>40</v>
      </c>
      <c r="N327" s="4" t="s">
        <v>942</v>
      </c>
      <c r="O327" s="4" t="s">
        <v>973</v>
      </c>
      <c r="P327" s="4" t="s">
        <v>162</v>
      </c>
      <c r="Q327" s="4" t="s">
        <v>43</v>
      </c>
      <c r="R327" s="4">
        <v>169</v>
      </c>
      <c r="S327" s="5">
        <v>46.01</v>
      </c>
      <c r="T327" s="5">
        <f t="shared" si="10"/>
        <v>1150.25</v>
      </c>
      <c r="U327" s="9">
        <v>25</v>
      </c>
      <c r="V327" s="11">
        <v>18.399999999999999</v>
      </c>
      <c r="W327" s="13">
        <f t="shared" si="11"/>
        <v>459.99999999999994</v>
      </c>
      <c r="X327" s="4" t="s">
        <v>4164</v>
      </c>
    </row>
    <row r="328" spans="1:24" ht="75" customHeight="1" x14ac:dyDescent="0.25">
      <c r="A328" s="4" t="s">
        <v>1018</v>
      </c>
      <c r="B328" s="4"/>
      <c r="C328" s="4" t="s">
        <v>1016</v>
      </c>
      <c r="D328" s="4" t="s">
        <v>58</v>
      </c>
      <c r="E328" s="4" t="s">
        <v>1017</v>
      </c>
      <c r="F328" s="4" t="s">
        <v>23</v>
      </c>
      <c r="G328" s="4" t="s">
        <v>24</v>
      </c>
      <c r="H328" s="4" t="s">
        <v>162</v>
      </c>
      <c r="I328" s="4" t="s">
        <v>60</v>
      </c>
      <c r="J328" s="4" t="s">
        <v>61</v>
      </c>
      <c r="K328" s="4" t="s">
        <v>115</v>
      </c>
      <c r="L328" s="4" t="s">
        <v>107</v>
      </c>
      <c r="M328" s="4" t="s">
        <v>40</v>
      </c>
      <c r="N328" s="4" t="s">
        <v>942</v>
      </c>
      <c r="O328" s="4" t="s">
        <v>973</v>
      </c>
      <c r="P328" s="4" t="s">
        <v>162</v>
      </c>
      <c r="Q328" s="4" t="s">
        <v>43</v>
      </c>
      <c r="R328" s="4">
        <v>169</v>
      </c>
      <c r="S328" s="5">
        <v>46.01</v>
      </c>
      <c r="T328" s="5">
        <f t="shared" si="10"/>
        <v>1150.25</v>
      </c>
      <c r="U328" s="9">
        <v>25</v>
      </c>
      <c r="V328" s="11">
        <v>18.399999999999999</v>
      </c>
      <c r="W328" s="13">
        <f t="shared" si="11"/>
        <v>459.99999999999994</v>
      </c>
      <c r="X328" s="4" t="s">
        <v>4164</v>
      </c>
    </row>
    <row r="329" spans="1:24" ht="75" customHeight="1" x14ac:dyDescent="0.25">
      <c r="A329" s="4" t="s">
        <v>1019</v>
      </c>
      <c r="B329" s="4"/>
      <c r="C329" s="4" t="s">
        <v>1020</v>
      </c>
      <c r="D329" s="4" t="s">
        <v>1021</v>
      </c>
      <c r="E329" s="4" t="s">
        <v>1022</v>
      </c>
      <c r="F329" s="4" t="s">
        <v>23</v>
      </c>
      <c r="G329" s="4" t="s">
        <v>55</v>
      </c>
      <c r="H329" s="4" t="s">
        <v>162</v>
      </c>
      <c r="I329" s="4" t="s">
        <v>60</v>
      </c>
      <c r="J329" s="4" t="s">
        <v>61</v>
      </c>
      <c r="K329" s="4" t="s">
        <v>115</v>
      </c>
      <c r="L329" s="4" t="s">
        <v>107</v>
      </c>
      <c r="M329" s="4" t="s">
        <v>108</v>
      </c>
      <c r="N329" s="4" t="s">
        <v>933</v>
      </c>
      <c r="O329" s="4" t="s">
        <v>1023</v>
      </c>
      <c r="P329" s="4" t="s">
        <v>162</v>
      </c>
      <c r="Q329" s="4" t="s">
        <v>111</v>
      </c>
      <c r="R329" s="4">
        <v>129</v>
      </c>
      <c r="S329" s="5">
        <v>35.119999999999997</v>
      </c>
      <c r="T329" s="5">
        <f t="shared" si="10"/>
        <v>1053.5999999999999</v>
      </c>
      <c r="U329" s="9">
        <v>30</v>
      </c>
      <c r="V329" s="11">
        <v>14.4</v>
      </c>
      <c r="W329" s="13">
        <f t="shared" si="11"/>
        <v>432</v>
      </c>
      <c r="X329" s="4" t="s">
        <v>4174</v>
      </c>
    </row>
    <row r="330" spans="1:24" ht="75" customHeight="1" x14ac:dyDescent="0.25">
      <c r="A330" s="4" t="s">
        <v>1024</v>
      </c>
      <c r="B330" s="4"/>
      <c r="C330" s="4" t="s">
        <v>1025</v>
      </c>
      <c r="D330" s="4" t="s">
        <v>1026</v>
      </c>
      <c r="E330" s="4" t="s">
        <v>1027</v>
      </c>
      <c r="F330" s="4" t="s">
        <v>23</v>
      </c>
      <c r="G330" s="4" t="s">
        <v>55</v>
      </c>
      <c r="H330" s="4" t="s">
        <v>162</v>
      </c>
      <c r="I330" s="4" t="s">
        <v>60</v>
      </c>
      <c r="J330" s="4" t="s">
        <v>61</v>
      </c>
      <c r="K330" s="4" t="s">
        <v>115</v>
      </c>
      <c r="L330" s="4" t="s">
        <v>50</v>
      </c>
      <c r="M330" s="4" t="s">
        <v>40</v>
      </c>
      <c r="N330" s="4" t="s">
        <v>942</v>
      </c>
      <c r="O330" s="4" t="s">
        <v>1028</v>
      </c>
      <c r="P330" s="4" t="s">
        <v>162</v>
      </c>
      <c r="Q330" s="4" t="s">
        <v>43</v>
      </c>
      <c r="R330" s="4">
        <v>139</v>
      </c>
      <c r="S330" s="5">
        <v>37.840000000000003</v>
      </c>
      <c r="T330" s="5">
        <f t="shared" si="10"/>
        <v>1513.6000000000001</v>
      </c>
      <c r="U330" s="9">
        <v>40</v>
      </c>
      <c r="V330" s="11">
        <v>15.8</v>
      </c>
      <c r="W330" s="13">
        <f t="shared" si="11"/>
        <v>632</v>
      </c>
      <c r="X330" s="4" t="s">
        <v>4175</v>
      </c>
    </row>
    <row r="331" spans="1:24" ht="75" customHeight="1" x14ac:dyDescent="0.25">
      <c r="A331" s="4" t="s">
        <v>1029</v>
      </c>
      <c r="B331" s="4"/>
      <c r="C331" s="4" t="s">
        <v>1030</v>
      </c>
      <c r="D331" s="4" t="s">
        <v>86</v>
      </c>
      <c r="E331" s="4" t="s">
        <v>1031</v>
      </c>
      <c r="F331" s="4" t="s">
        <v>23</v>
      </c>
      <c r="G331" s="4" t="s">
        <v>24</v>
      </c>
      <c r="H331" s="4" t="s">
        <v>162</v>
      </c>
      <c r="I331" s="4" t="s">
        <v>60</v>
      </c>
      <c r="J331" s="4" t="s">
        <v>61</v>
      </c>
      <c r="K331" s="4" t="s">
        <v>115</v>
      </c>
      <c r="L331" s="4" t="s">
        <v>50</v>
      </c>
      <c r="M331" s="4" t="s">
        <v>40</v>
      </c>
      <c r="N331" s="4" t="s">
        <v>942</v>
      </c>
      <c r="O331" s="4" t="s">
        <v>973</v>
      </c>
      <c r="P331" s="4" t="s">
        <v>162</v>
      </c>
      <c r="Q331" s="4" t="s">
        <v>43</v>
      </c>
      <c r="R331" s="4">
        <v>139</v>
      </c>
      <c r="S331" s="5">
        <v>37.840000000000003</v>
      </c>
      <c r="T331" s="5">
        <f t="shared" si="10"/>
        <v>1513.6000000000001</v>
      </c>
      <c r="U331" s="9">
        <v>40</v>
      </c>
      <c r="V331" s="11">
        <v>15.8</v>
      </c>
      <c r="W331" s="13">
        <f t="shared" si="11"/>
        <v>632</v>
      </c>
      <c r="X331" s="4" t="s">
        <v>4175</v>
      </c>
    </row>
    <row r="332" spans="1:24" ht="75" customHeight="1" x14ac:dyDescent="0.25">
      <c r="A332" s="4" t="s">
        <v>1032</v>
      </c>
      <c r="B332" s="4"/>
      <c r="C332" s="4" t="s">
        <v>1030</v>
      </c>
      <c r="D332" s="4" t="s">
        <v>58</v>
      </c>
      <c r="E332" s="4" t="s">
        <v>1031</v>
      </c>
      <c r="F332" s="4" t="s">
        <v>23</v>
      </c>
      <c r="G332" s="4" t="s">
        <v>24</v>
      </c>
      <c r="H332" s="4" t="s">
        <v>162</v>
      </c>
      <c r="I332" s="4" t="s">
        <v>60</v>
      </c>
      <c r="J332" s="4" t="s">
        <v>61</v>
      </c>
      <c r="K332" s="4" t="s">
        <v>115</v>
      </c>
      <c r="L332" s="4" t="s">
        <v>50</v>
      </c>
      <c r="M332" s="4" t="s">
        <v>40</v>
      </c>
      <c r="N332" s="4" t="s">
        <v>942</v>
      </c>
      <c r="O332" s="4" t="s">
        <v>973</v>
      </c>
      <c r="P332" s="4" t="s">
        <v>162</v>
      </c>
      <c r="Q332" s="4" t="s">
        <v>43</v>
      </c>
      <c r="R332" s="4">
        <v>139</v>
      </c>
      <c r="S332" s="5">
        <v>37.840000000000003</v>
      </c>
      <c r="T332" s="5">
        <f t="shared" si="10"/>
        <v>1513.6000000000001</v>
      </c>
      <c r="U332" s="9">
        <v>40</v>
      </c>
      <c r="V332" s="11">
        <v>15.8</v>
      </c>
      <c r="W332" s="13">
        <f t="shared" si="11"/>
        <v>632</v>
      </c>
      <c r="X332" s="4" t="s">
        <v>4175</v>
      </c>
    </row>
    <row r="333" spans="1:24" ht="75" customHeight="1" x14ac:dyDescent="0.25">
      <c r="A333" s="4" t="s">
        <v>1033</v>
      </c>
      <c r="B333" s="4"/>
      <c r="C333" s="4" t="s">
        <v>1034</v>
      </c>
      <c r="D333" s="4" t="s">
        <v>322</v>
      </c>
      <c r="E333" s="4" t="s">
        <v>1035</v>
      </c>
      <c r="F333" s="4" t="s">
        <v>23</v>
      </c>
      <c r="G333" s="4" t="s">
        <v>24</v>
      </c>
      <c r="H333" s="4" t="s">
        <v>162</v>
      </c>
      <c r="I333" s="4" t="s">
        <v>60</v>
      </c>
      <c r="J333" s="4" t="s">
        <v>61</v>
      </c>
      <c r="K333" s="4" t="s">
        <v>115</v>
      </c>
      <c r="L333" s="4" t="s">
        <v>107</v>
      </c>
      <c r="M333" s="4" t="s">
        <v>40</v>
      </c>
      <c r="N333" s="4" t="s">
        <v>942</v>
      </c>
      <c r="O333" s="4" t="s">
        <v>63</v>
      </c>
      <c r="P333" s="4" t="s">
        <v>162</v>
      </c>
      <c r="Q333" s="4" t="s">
        <v>64</v>
      </c>
      <c r="R333" s="4">
        <v>89</v>
      </c>
      <c r="S333" s="5">
        <v>24.23</v>
      </c>
      <c r="T333" s="5">
        <f t="shared" si="10"/>
        <v>605.75</v>
      </c>
      <c r="U333" s="9">
        <v>25</v>
      </c>
      <c r="V333" s="11">
        <v>11.8</v>
      </c>
      <c r="W333" s="13">
        <f t="shared" si="11"/>
        <v>295</v>
      </c>
      <c r="X333" s="4" t="s">
        <v>4164</v>
      </c>
    </row>
    <row r="334" spans="1:24" ht="75" customHeight="1" x14ac:dyDescent="0.25">
      <c r="A334" s="4" t="s">
        <v>1036</v>
      </c>
      <c r="B334" s="4"/>
      <c r="C334" s="4" t="s">
        <v>1034</v>
      </c>
      <c r="D334" s="4" t="s">
        <v>299</v>
      </c>
      <c r="E334" s="4" t="s">
        <v>1035</v>
      </c>
      <c r="F334" s="4" t="s">
        <v>23</v>
      </c>
      <c r="G334" s="4" t="s">
        <v>55</v>
      </c>
      <c r="H334" s="4" t="s">
        <v>162</v>
      </c>
      <c r="I334" s="4" t="s">
        <v>60</v>
      </c>
      <c r="J334" s="4" t="s">
        <v>61</v>
      </c>
      <c r="K334" s="4" t="s">
        <v>115</v>
      </c>
      <c r="L334" s="4" t="s">
        <v>107</v>
      </c>
      <c r="M334" s="4" t="s">
        <v>40</v>
      </c>
      <c r="N334" s="4" t="s">
        <v>942</v>
      </c>
      <c r="O334" s="4" t="s">
        <v>63</v>
      </c>
      <c r="P334" s="4" t="s">
        <v>162</v>
      </c>
      <c r="Q334" s="4" t="s">
        <v>64</v>
      </c>
      <c r="R334" s="4">
        <v>89</v>
      </c>
      <c r="S334" s="5">
        <v>24.23</v>
      </c>
      <c r="T334" s="5">
        <f t="shared" si="10"/>
        <v>605.75</v>
      </c>
      <c r="U334" s="9">
        <v>25</v>
      </c>
      <c r="V334" s="11">
        <v>11.8</v>
      </c>
      <c r="W334" s="13">
        <f t="shared" si="11"/>
        <v>295</v>
      </c>
      <c r="X334" s="4" t="s">
        <v>4164</v>
      </c>
    </row>
    <row r="335" spans="1:24" ht="75" customHeight="1" x14ac:dyDescent="0.25">
      <c r="A335" s="4" t="s">
        <v>1037</v>
      </c>
      <c r="B335" s="4"/>
      <c r="C335" s="4" t="s">
        <v>1038</v>
      </c>
      <c r="D335" s="4" t="s">
        <v>1039</v>
      </c>
      <c r="E335" s="4" t="s">
        <v>1040</v>
      </c>
      <c r="F335" s="4" t="s">
        <v>23</v>
      </c>
      <c r="G335" s="4" t="s">
        <v>55</v>
      </c>
      <c r="H335" s="4" t="s">
        <v>162</v>
      </c>
      <c r="I335" s="4" t="s">
        <v>60</v>
      </c>
      <c r="J335" s="4" t="s">
        <v>61</v>
      </c>
      <c r="K335" s="4" t="s">
        <v>115</v>
      </c>
      <c r="L335" s="4" t="s">
        <v>107</v>
      </c>
      <c r="M335" s="4" t="s">
        <v>40</v>
      </c>
      <c r="N335" s="4" t="s">
        <v>942</v>
      </c>
      <c r="O335" s="4" t="s">
        <v>63</v>
      </c>
      <c r="P335" s="4" t="s">
        <v>162</v>
      </c>
      <c r="Q335" s="4" t="s">
        <v>64</v>
      </c>
      <c r="R335" s="4">
        <v>89</v>
      </c>
      <c r="S335" s="5">
        <v>24.23</v>
      </c>
      <c r="T335" s="5">
        <f t="shared" si="10"/>
        <v>581.52</v>
      </c>
      <c r="U335" s="9">
        <v>24</v>
      </c>
      <c r="V335" s="11">
        <v>11.8</v>
      </c>
      <c r="W335" s="13">
        <f t="shared" si="11"/>
        <v>283.20000000000005</v>
      </c>
      <c r="X335" s="4" t="s">
        <v>4176</v>
      </c>
    </row>
    <row r="336" spans="1:24" ht="75" customHeight="1" x14ac:dyDescent="0.25">
      <c r="A336" s="4" t="s">
        <v>1041</v>
      </c>
      <c r="B336" s="4"/>
      <c r="C336" s="4" t="s">
        <v>1042</v>
      </c>
      <c r="D336" s="4" t="s">
        <v>1043</v>
      </c>
      <c r="E336" s="4" t="s">
        <v>1044</v>
      </c>
      <c r="F336" s="4" t="s">
        <v>23</v>
      </c>
      <c r="G336" s="4" t="s">
        <v>55</v>
      </c>
      <c r="H336" s="4" t="s">
        <v>162</v>
      </c>
      <c r="I336" s="4" t="s">
        <v>60</v>
      </c>
      <c r="J336" s="4" t="s">
        <v>61</v>
      </c>
      <c r="K336" s="4" t="s">
        <v>115</v>
      </c>
      <c r="L336" s="4" t="s">
        <v>107</v>
      </c>
      <c r="M336" s="4" t="s">
        <v>40</v>
      </c>
      <c r="N336" s="4" t="s">
        <v>942</v>
      </c>
      <c r="O336" s="4" t="s">
        <v>63</v>
      </c>
      <c r="P336" s="4" t="s">
        <v>162</v>
      </c>
      <c r="Q336" s="4" t="s">
        <v>34</v>
      </c>
      <c r="R336" s="4">
        <v>89</v>
      </c>
      <c r="S336" s="5">
        <v>24.23</v>
      </c>
      <c r="T336" s="5">
        <f t="shared" si="10"/>
        <v>508.83</v>
      </c>
      <c r="U336" s="9">
        <v>21</v>
      </c>
      <c r="V336" s="11">
        <v>11.8</v>
      </c>
      <c r="W336" s="13">
        <f t="shared" si="11"/>
        <v>247.8</v>
      </c>
      <c r="X336" s="4" t="s">
        <v>4177</v>
      </c>
    </row>
    <row r="337" spans="1:24" ht="75" customHeight="1" x14ac:dyDescent="0.25">
      <c r="A337" s="4" t="s">
        <v>1045</v>
      </c>
      <c r="B337" s="4"/>
      <c r="C337" s="4" t="s">
        <v>1042</v>
      </c>
      <c r="D337" s="4" t="s">
        <v>1046</v>
      </c>
      <c r="E337" s="4" t="s">
        <v>1044</v>
      </c>
      <c r="F337" s="4" t="s">
        <v>23</v>
      </c>
      <c r="G337" s="4" t="s">
        <v>55</v>
      </c>
      <c r="H337" s="4" t="s">
        <v>162</v>
      </c>
      <c r="I337" s="4" t="s">
        <v>60</v>
      </c>
      <c r="J337" s="4" t="s">
        <v>61</v>
      </c>
      <c r="K337" s="4" t="s">
        <v>115</v>
      </c>
      <c r="L337" s="4" t="s">
        <v>107</v>
      </c>
      <c r="M337" s="4" t="s">
        <v>40</v>
      </c>
      <c r="N337" s="4" t="s">
        <v>942</v>
      </c>
      <c r="O337" s="4" t="s">
        <v>63</v>
      </c>
      <c r="P337" s="4" t="s">
        <v>162</v>
      </c>
      <c r="Q337" s="4" t="s">
        <v>34</v>
      </c>
      <c r="R337" s="4">
        <v>89</v>
      </c>
      <c r="S337" s="5">
        <v>24.23</v>
      </c>
      <c r="T337" s="5">
        <f t="shared" si="10"/>
        <v>605.75</v>
      </c>
      <c r="U337" s="9">
        <v>25</v>
      </c>
      <c r="V337" s="11">
        <v>11.8</v>
      </c>
      <c r="W337" s="13">
        <f t="shared" si="11"/>
        <v>295</v>
      </c>
      <c r="X337" s="4" t="s">
        <v>4164</v>
      </c>
    </row>
    <row r="338" spans="1:24" ht="75" customHeight="1" x14ac:dyDescent="0.25">
      <c r="A338" s="4" t="s">
        <v>1047</v>
      </c>
      <c r="B338" s="4"/>
      <c r="C338" s="4" t="s">
        <v>1042</v>
      </c>
      <c r="D338" s="4" t="s">
        <v>1048</v>
      </c>
      <c r="E338" s="4" t="s">
        <v>1044</v>
      </c>
      <c r="F338" s="4" t="s">
        <v>23</v>
      </c>
      <c r="G338" s="4" t="s">
        <v>55</v>
      </c>
      <c r="H338" s="4" t="s">
        <v>162</v>
      </c>
      <c r="I338" s="4" t="s">
        <v>60</v>
      </c>
      <c r="J338" s="4" t="s">
        <v>61</v>
      </c>
      <c r="K338" s="4" t="s">
        <v>115</v>
      </c>
      <c r="L338" s="4" t="s">
        <v>107</v>
      </c>
      <c r="M338" s="4" t="s">
        <v>40</v>
      </c>
      <c r="N338" s="4" t="s">
        <v>942</v>
      </c>
      <c r="O338" s="4" t="s">
        <v>63</v>
      </c>
      <c r="P338" s="4" t="s">
        <v>162</v>
      </c>
      <c r="Q338" s="4" t="s">
        <v>34</v>
      </c>
      <c r="R338" s="4">
        <v>89</v>
      </c>
      <c r="S338" s="5">
        <v>24.23</v>
      </c>
      <c r="T338" s="5">
        <f t="shared" si="10"/>
        <v>605.75</v>
      </c>
      <c r="U338" s="9">
        <v>25</v>
      </c>
      <c r="V338" s="11">
        <v>11.8</v>
      </c>
      <c r="W338" s="13">
        <f t="shared" si="11"/>
        <v>295</v>
      </c>
      <c r="X338" s="4" t="s">
        <v>4164</v>
      </c>
    </row>
    <row r="339" spans="1:24" ht="75" customHeight="1" x14ac:dyDescent="0.25">
      <c r="A339" s="4" t="s">
        <v>1049</v>
      </c>
      <c r="B339" s="4"/>
      <c r="C339" s="4" t="s">
        <v>1050</v>
      </c>
      <c r="D339" s="4" t="s">
        <v>102</v>
      </c>
      <c r="E339" s="4" t="s">
        <v>1051</v>
      </c>
      <c r="F339" s="4" t="s">
        <v>23</v>
      </c>
      <c r="G339" s="4" t="s">
        <v>55</v>
      </c>
      <c r="H339" s="4" t="s">
        <v>162</v>
      </c>
      <c r="I339" s="4" t="s">
        <v>60</v>
      </c>
      <c r="J339" s="4" t="s">
        <v>61</v>
      </c>
      <c r="K339" s="4" t="s">
        <v>115</v>
      </c>
      <c r="L339" s="4" t="s">
        <v>107</v>
      </c>
      <c r="M339" s="4" t="s">
        <v>40</v>
      </c>
      <c r="N339" s="4" t="s">
        <v>942</v>
      </c>
      <c r="O339" s="4" t="s">
        <v>63</v>
      </c>
      <c r="P339" s="4" t="s">
        <v>162</v>
      </c>
      <c r="Q339" s="4" t="s">
        <v>64</v>
      </c>
      <c r="R339" s="4">
        <v>79</v>
      </c>
      <c r="S339" s="5">
        <v>21.51</v>
      </c>
      <c r="T339" s="5">
        <f t="shared" si="10"/>
        <v>537.75</v>
      </c>
      <c r="U339" s="9">
        <v>25</v>
      </c>
      <c r="V339" s="11">
        <v>10.9</v>
      </c>
      <c r="W339" s="13">
        <f t="shared" si="11"/>
        <v>272.5</v>
      </c>
      <c r="X339" s="4" t="s">
        <v>4164</v>
      </c>
    </row>
    <row r="340" spans="1:24" ht="75" customHeight="1" x14ac:dyDescent="0.25">
      <c r="A340" s="4" t="s">
        <v>1052</v>
      </c>
      <c r="B340" s="4"/>
      <c r="C340" s="4" t="s">
        <v>1050</v>
      </c>
      <c r="D340" s="4" t="s">
        <v>322</v>
      </c>
      <c r="E340" s="4" t="s">
        <v>1051</v>
      </c>
      <c r="F340" s="4" t="s">
        <v>23</v>
      </c>
      <c r="G340" s="4" t="s">
        <v>55</v>
      </c>
      <c r="H340" s="4" t="s">
        <v>162</v>
      </c>
      <c r="I340" s="4" t="s">
        <v>60</v>
      </c>
      <c r="J340" s="4" t="s">
        <v>61</v>
      </c>
      <c r="K340" s="4" t="s">
        <v>115</v>
      </c>
      <c r="L340" s="4" t="s">
        <v>107</v>
      </c>
      <c r="M340" s="4" t="s">
        <v>40</v>
      </c>
      <c r="N340" s="4" t="s">
        <v>942</v>
      </c>
      <c r="O340" s="4" t="s">
        <v>63</v>
      </c>
      <c r="P340" s="4" t="s">
        <v>162</v>
      </c>
      <c r="Q340" s="4" t="s">
        <v>64</v>
      </c>
      <c r="R340" s="4">
        <v>79</v>
      </c>
      <c r="S340" s="5">
        <v>21.51</v>
      </c>
      <c r="T340" s="5">
        <f t="shared" si="10"/>
        <v>537.75</v>
      </c>
      <c r="U340" s="9">
        <v>25</v>
      </c>
      <c r="V340" s="11">
        <v>10.9</v>
      </c>
      <c r="W340" s="13">
        <f t="shared" si="11"/>
        <v>272.5</v>
      </c>
      <c r="X340" s="4" t="s">
        <v>4164</v>
      </c>
    </row>
    <row r="341" spans="1:24" ht="75" customHeight="1" x14ac:dyDescent="0.25">
      <c r="A341" s="4" t="s">
        <v>1053</v>
      </c>
      <c r="B341" s="4"/>
      <c r="C341" s="4" t="s">
        <v>1054</v>
      </c>
      <c r="D341" s="4" t="s">
        <v>322</v>
      </c>
      <c r="E341" s="4" t="s">
        <v>1055</v>
      </c>
      <c r="F341" s="4" t="s">
        <v>23</v>
      </c>
      <c r="G341" s="4" t="s">
        <v>24</v>
      </c>
      <c r="H341" s="4" t="s">
        <v>162</v>
      </c>
      <c r="I341" s="4" t="s">
        <v>60</v>
      </c>
      <c r="J341" s="4" t="s">
        <v>61</v>
      </c>
      <c r="K341" s="4" t="s">
        <v>115</v>
      </c>
      <c r="L341" s="4" t="s">
        <v>107</v>
      </c>
      <c r="M341" s="4" t="s">
        <v>30</v>
      </c>
      <c r="N341" s="4" t="s">
        <v>933</v>
      </c>
      <c r="O341" s="4" t="s">
        <v>464</v>
      </c>
      <c r="P341" s="4" t="s">
        <v>162</v>
      </c>
      <c r="Q341" s="4" t="s">
        <v>111</v>
      </c>
      <c r="R341" s="4">
        <v>89</v>
      </c>
      <c r="S341" s="5">
        <v>24.23</v>
      </c>
      <c r="T341" s="5">
        <f t="shared" si="10"/>
        <v>726.9</v>
      </c>
      <c r="U341" s="9">
        <v>30</v>
      </c>
      <c r="V341" s="11">
        <v>11.8</v>
      </c>
      <c r="W341" s="13">
        <f t="shared" si="11"/>
        <v>354</v>
      </c>
      <c r="X341" s="4" t="s">
        <v>4129</v>
      </c>
    </row>
    <row r="342" spans="1:24" ht="75" customHeight="1" x14ac:dyDescent="0.25">
      <c r="A342" s="4" t="s">
        <v>1056</v>
      </c>
      <c r="B342" s="4"/>
      <c r="C342" s="4" t="s">
        <v>1054</v>
      </c>
      <c r="D342" s="4" t="s">
        <v>102</v>
      </c>
      <c r="E342" s="4" t="s">
        <v>1055</v>
      </c>
      <c r="F342" s="4" t="s">
        <v>23</v>
      </c>
      <c r="G342" s="4" t="s">
        <v>24</v>
      </c>
      <c r="H342" s="4" t="s">
        <v>162</v>
      </c>
      <c r="I342" s="4" t="s">
        <v>60</v>
      </c>
      <c r="J342" s="4" t="s">
        <v>61</v>
      </c>
      <c r="K342" s="4" t="s">
        <v>115</v>
      </c>
      <c r="L342" s="4" t="s">
        <v>107</v>
      </c>
      <c r="M342" s="4" t="s">
        <v>30</v>
      </c>
      <c r="N342" s="4" t="s">
        <v>933</v>
      </c>
      <c r="O342" s="4" t="s">
        <v>464</v>
      </c>
      <c r="P342" s="4" t="s">
        <v>162</v>
      </c>
      <c r="Q342" s="4" t="s">
        <v>111</v>
      </c>
      <c r="R342" s="4">
        <v>89</v>
      </c>
      <c r="S342" s="5">
        <v>24.23</v>
      </c>
      <c r="T342" s="5">
        <f t="shared" si="10"/>
        <v>726.9</v>
      </c>
      <c r="U342" s="9">
        <v>30</v>
      </c>
      <c r="V342" s="11">
        <v>11.8</v>
      </c>
      <c r="W342" s="13">
        <f t="shared" si="11"/>
        <v>354</v>
      </c>
      <c r="X342" s="4" t="s">
        <v>4129</v>
      </c>
    </row>
    <row r="343" spans="1:24" ht="75" customHeight="1" x14ac:dyDescent="0.25">
      <c r="A343" s="4" t="s">
        <v>1057</v>
      </c>
      <c r="B343" s="4"/>
      <c r="C343" s="4" t="s">
        <v>1054</v>
      </c>
      <c r="D343" s="4" t="s">
        <v>1058</v>
      </c>
      <c r="E343" s="4" t="s">
        <v>1055</v>
      </c>
      <c r="F343" s="4" t="s">
        <v>23</v>
      </c>
      <c r="G343" s="4" t="s">
        <v>24</v>
      </c>
      <c r="H343" s="4" t="s">
        <v>162</v>
      </c>
      <c r="I343" s="4" t="s">
        <v>60</v>
      </c>
      <c r="J343" s="4" t="s">
        <v>61</v>
      </c>
      <c r="K343" s="4" t="s">
        <v>115</v>
      </c>
      <c r="L343" s="4" t="s">
        <v>107</v>
      </c>
      <c r="M343" s="4" t="s">
        <v>30</v>
      </c>
      <c r="N343" s="4" t="s">
        <v>933</v>
      </c>
      <c r="O343" s="4" t="s">
        <v>464</v>
      </c>
      <c r="P343" s="4" t="s">
        <v>162</v>
      </c>
      <c r="Q343" s="4" t="s">
        <v>111</v>
      </c>
      <c r="R343" s="4">
        <v>89</v>
      </c>
      <c r="S343" s="5">
        <v>24.23</v>
      </c>
      <c r="T343" s="5">
        <f t="shared" si="10"/>
        <v>726.9</v>
      </c>
      <c r="U343" s="9">
        <v>30</v>
      </c>
      <c r="V343" s="11">
        <v>11.8</v>
      </c>
      <c r="W343" s="13">
        <f t="shared" si="11"/>
        <v>354</v>
      </c>
      <c r="X343" s="4" t="s">
        <v>4129</v>
      </c>
    </row>
    <row r="344" spans="1:24" ht="75" customHeight="1" x14ac:dyDescent="0.25">
      <c r="A344" s="4" t="s">
        <v>1059</v>
      </c>
      <c r="B344" s="4"/>
      <c r="C344" s="4" t="s">
        <v>1060</v>
      </c>
      <c r="D344" s="4" t="s">
        <v>1061</v>
      </c>
      <c r="E344" s="4" t="s">
        <v>1062</v>
      </c>
      <c r="F344" s="4" t="s">
        <v>23</v>
      </c>
      <c r="G344" s="4" t="s">
        <v>24</v>
      </c>
      <c r="H344" s="4" t="s">
        <v>162</v>
      </c>
      <c r="I344" s="4" t="s">
        <v>60</v>
      </c>
      <c r="J344" s="4" t="s">
        <v>931</v>
      </c>
      <c r="K344" s="4" t="s">
        <v>1063</v>
      </c>
      <c r="L344" s="4" t="s">
        <v>1007</v>
      </c>
      <c r="M344" s="4" t="s">
        <v>40</v>
      </c>
      <c r="N344" s="4" t="s">
        <v>942</v>
      </c>
      <c r="O344" s="4" t="s">
        <v>1064</v>
      </c>
      <c r="P344" s="4" t="s">
        <v>162</v>
      </c>
      <c r="Q344" s="4" t="s">
        <v>111</v>
      </c>
      <c r="R344" s="4">
        <v>169</v>
      </c>
      <c r="S344" s="5">
        <v>46.01</v>
      </c>
      <c r="T344" s="5">
        <f t="shared" si="10"/>
        <v>1840.3999999999999</v>
      </c>
      <c r="U344" s="9">
        <v>40</v>
      </c>
      <c r="V344" s="11">
        <v>18.399999999999999</v>
      </c>
      <c r="W344" s="13">
        <f t="shared" si="11"/>
        <v>736</v>
      </c>
      <c r="X344" s="4" t="s">
        <v>4173</v>
      </c>
    </row>
    <row r="345" spans="1:24" ht="75" customHeight="1" x14ac:dyDescent="0.25">
      <c r="A345" s="4" t="s">
        <v>1065</v>
      </c>
      <c r="B345" s="4"/>
      <c r="C345" s="4" t="s">
        <v>1060</v>
      </c>
      <c r="D345" s="4" t="s">
        <v>1066</v>
      </c>
      <c r="E345" s="4" t="s">
        <v>1062</v>
      </c>
      <c r="F345" s="4" t="s">
        <v>23</v>
      </c>
      <c r="G345" s="4" t="s">
        <v>55</v>
      </c>
      <c r="H345" s="4" t="s">
        <v>162</v>
      </c>
      <c r="I345" s="4" t="s">
        <v>60</v>
      </c>
      <c r="J345" s="4" t="s">
        <v>931</v>
      </c>
      <c r="K345" s="4" t="s">
        <v>1063</v>
      </c>
      <c r="L345" s="4" t="s">
        <v>1007</v>
      </c>
      <c r="M345" s="4" t="s">
        <v>40</v>
      </c>
      <c r="N345" s="4" t="s">
        <v>942</v>
      </c>
      <c r="O345" s="4" t="s">
        <v>1064</v>
      </c>
      <c r="P345" s="4" t="s">
        <v>162</v>
      </c>
      <c r="Q345" s="4" t="s">
        <v>111</v>
      </c>
      <c r="R345" s="4">
        <v>169</v>
      </c>
      <c r="S345" s="5">
        <v>46.01</v>
      </c>
      <c r="T345" s="5">
        <f t="shared" si="10"/>
        <v>1840.3999999999999</v>
      </c>
      <c r="U345" s="9">
        <v>40</v>
      </c>
      <c r="V345" s="11">
        <v>18.399999999999999</v>
      </c>
      <c r="W345" s="13">
        <f t="shared" si="11"/>
        <v>736</v>
      </c>
      <c r="X345" s="4" t="s">
        <v>4173</v>
      </c>
    </row>
    <row r="346" spans="1:24" ht="75" customHeight="1" x14ac:dyDescent="0.25">
      <c r="A346" s="4" t="s">
        <v>1067</v>
      </c>
      <c r="B346" s="4"/>
      <c r="C346" s="4" t="s">
        <v>1060</v>
      </c>
      <c r="D346" s="4" t="s">
        <v>1068</v>
      </c>
      <c r="E346" s="4" t="s">
        <v>1062</v>
      </c>
      <c r="F346" s="4" t="s">
        <v>23</v>
      </c>
      <c r="G346" s="4" t="s">
        <v>55</v>
      </c>
      <c r="H346" s="4" t="s">
        <v>162</v>
      </c>
      <c r="I346" s="4" t="s">
        <v>60</v>
      </c>
      <c r="J346" s="4" t="s">
        <v>931</v>
      </c>
      <c r="K346" s="4" t="s">
        <v>1063</v>
      </c>
      <c r="L346" s="4" t="s">
        <v>1007</v>
      </c>
      <c r="M346" s="4" t="s">
        <v>40</v>
      </c>
      <c r="N346" s="4" t="s">
        <v>942</v>
      </c>
      <c r="O346" s="4" t="s">
        <v>1064</v>
      </c>
      <c r="P346" s="4" t="s">
        <v>162</v>
      </c>
      <c r="Q346" s="4" t="s">
        <v>111</v>
      </c>
      <c r="R346" s="4">
        <v>169</v>
      </c>
      <c r="S346" s="5">
        <v>46.01</v>
      </c>
      <c r="T346" s="5">
        <f t="shared" si="10"/>
        <v>1840.3999999999999</v>
      </c>
      <c r="U346" s="9">
        <v>40</v>
      </c>
      <c r="V346" s="11">
        <v>18.399999999999999</v>
      </c>
      <c r="W346" s="13">
        <f t="shared" si="11"/>
        <v>736</v>
      </c>
      <c r="X346" s="4" t="s">
        <v>4173</v>
      </c>
    </row>
    <row r="347" spans="1:24" ht="75" customHeight="1" x14ac:dyDescent="0.25">
      <c r="A347" s="4" t="s">
        <v>1069</v>
      </c>
      <c r="B347" s="4"/>
      <c r="C347" s="4" t="s">
        <v>1070</v>
      </c>
      <c r="D347" s="4" t="s">
        <v>1071</v>
      </c>
      <c r="E347" s="4" t="s">
        <v>1072</v>
      </c>
      <c r="F347" s="4" t="s">
        <v>23</v>
      </c>
      <c r="G347" s="4" t="s">
        <v>24</v>
      </c>
      <c r="H347" s="4" t="s">
        <v>162</v>
      </c>
      <c r="I347" s="4" t="s">
        <v>60</v>
      </c>
      <c r="J347" s="4" t="s">
        <v>931</v>
      </c>
      <c r="K347" s="4" t="s">
        <v>1063</v>
      </c>
      <c r="L347" s="4" t="s">
        <v>1007</v>
      </c>
      <c r="M347" s="4" t="s">
        <v>40</v>
      </c>
      <c r="N347" s="4" t="s">
        <v>942</v>
      </c>
      <c r="O347" s="4" t="s">
        <v>1064</v>
      </c>
      <c r="P347" s="4" t="s">
        <v>162</v>
      </c>
      <c r="Q347" s="4" t="s">
        <v>111</v>
      </c>
      <c r="R347" s="4">
        <v>189</v>
      </c>
      <c r="S347" s="5">
        <v>51.46</v>
      </c>
      <c r="T347" s="5">
        <f t="shared" si="10"/>
        <v>2058.4</v>
      </c>
      <c r="U347" s="9">
        <v>40</v>
      </c>
      <c r="V347" s="11">
        <v>20.7</v>
      </c>
      <c r="W347" s="13">
        <f t="shared" si="11"/>
        <v>828</v>
      </c>
      <c r="X347" s="4" t="s">
        <v>4173</v>
      </c>
    </row>
    <row r="348" spans="1:24" ht="75" customHeight="1" x14ac:dyDescent="0.25">
      <c r="A348" s="4" t="s">
        <v>1073</v>
      </c>
      <c r="B348" s="4"/>
      <c r="C348" s="4" t="s">
        <v>1074</v>
      </c>
      <c r="D348" s="4" t="s">
        <v>1075</v>
      </c>
      <c r="E348" s="4" t="s">
        <v>1076</v>
      </c>
      <c r="F348" s="4" t="s">
        <v>23</v>
      </c>
      <c r="G348" s="4" t="s">
        <v>24</v>
      </c>
      <c r="H348" s="4" t="s">
        <v>162</v>
      </c>
      <c r="I348" s="4" t="s">
        <v>60</v>
      </c>
      <c r="J348" s="4" t="s">
        <v>931</v>
      </c>
      <c r="K348" s="4" t="s">
        <v>1063</v>
      </c>
      <c r="L348" s="4" t="s">
        <v>1007</v>
      </c>
      <c r="M348" s="4" t="s">
        <v>40</v>
      </c>
      <c r="N348" s="4" t="s">
        <v>942</v>
      </c>
      <c r="O348" s="4" t="s">
        <v>63</v>
      </c>
      <c r="P348" s="4" t="s">
        <v>162</v>
      </c>
      <c r="Q348" s="4" t="s">
        <v>111</v>
      </c>
      <c r="R348" s="4">
        <v>139</v>
      </c>
      <c r="S348" s="5">
        <v>37.840000000000003</v>
      </c>
      <c r="T348" s="5">
        <f t="shared" si="10"/>
        <v>1513.6000000000001</v>
      </c>
      <c r="U348" s="9">
        <v>40</v>
      </c>
      <c r="V348" s="11">
        <v>15.8</v>
      </c>
      <c r="W348" s="13">
        <f t="shared" si="11"/>
        <v>632</v>
      </c>
      <c r="X348" s="4" t="s">
        <v>4173</v>
      </c>
    </row>
    <row r="349" spans="1:24" ht="75" customHeight="1" x14ac:dyDescent="0.25">
      <c r="A349" s="4" t="s">
        <v>1077</v>
      </c>
      <c r="B349" s="4"/>
      <c r="C349" s="4" t="s">
        <v>1074</v>
      </c>
      <c r="D349" s="4" t="s">
        <v>1078</v>
      </c>
      <c r="E349" s="4" t="s">
        <v>1076</v>
      </c>
      <c r="F349" s="4" t="s">
        <v>23</v>
      </c>
      <c r="G349" s="4" t="s">
        <v>55</v>
      </c>
      <c r="H349" s="4" t="s">
        <v>162</v>
      </c>
      <c r="I349" s="4" t="s">
        <v>60</v>
      </c>
      <c r="J349" s="4" t="s">
        <v>931</v>
      </c>
      <c r="K349" s="4" t="s">
        <v>1063</v>
      </c>
      <c r="L349" s="4" t="s">
        <v>1007</v>
      </c>
      <c r="M349" s="4" t="s">
        <v>40</v>
      </c>
      <c r="N349" s="4" t="s">
        <v>942</v>
      </c>
      <c r="O349" s="4" t="s">
        <v>1079</v>
      </c>
      <c r="P349" s="4" t="s">
        <v>162</v>
      </c>
      <c r="Q349" s="4" t="s">
        <v>111</v>
      </c>
      <c r="R349" s="4">
        <v>139</v>
      </c>
      <c r="S349" s="5">
        <v>37.840000000000003</v>
      </c>
      <c r="T349" s="5">
        <f t="shared" si="10"/>
        <v>1513.6000000000001</v>
      </c>
      <c r="U349" s="9">
        <v>40</v>
      </c>
      <c r="V349" s="11">
        <v>15.8</v>
      </c>
      <c r="W349" s="13">
        <f t="shared" si="11"/>
        <v>632</v>
      </c>
      <c r="X349" s="4" t="s">
        <v>4173</v>
      </c>
    </row>
    <row r="350" spans="1:24" ht="75" customHeight="1" x14ac:dyDescent="0.25">
      <c r="A350" s="4" t="s">
        <v>1080</v>
      </c>
      <c r="B350" s="4"/>
      <c r="C350" s="4" t="s">
        <v>1074</v>
      </c>
      <c r="D350" s="4" t="s">
        <v>1081</v>
      </c>
      <c r="E350" s="4" t="s">
        <v>1076</v>
      </c>
      <c r="F350" s="4" t="s">
        <v>23</v>
      </c>
      <c r="G350" s="4" t="s">
        <v>24</v>
      </c>
      <c r="H350" s="4" t="s">
        <v>162</v>
      </c>
      <c r="I350" s="4" t="s">
        <v>60</v>
      </c>
      <c r="J350" s="4" t="s">
        <v>931</v>
      </c>
      <c r="K350" s="4" t="s">
        <v>1063</v>
      </c>
      <c r="L350" s="4" t="s">
        <v>1007</v>
      </c>
      <c r="M350" s="4" t="s">
        <v>40</v>
      </c>
      <c r="N350" s="4" t="s">
        <v>942</v>
      </c>
      <c r="O350" s="4" t="s">
        <v>63</v>
      </c>
      <c r="P350" s="4" t="s">
        <v>162</v>
      </c>
      <c r="Q350" s="4" t="s">
        <v>111</v>
      </c>
      <c r="R350" s="4">
        <v>139</v>
      </c>
      <c r="S350" s="5">
        <v>37.840000000000003</v>
      </c>
      <c r="T350" s="5">
        <f t="shared" si="10"/>
        <v>1513.6000000000001</v>
      </c>
      <c r="U350" s="9">
        <v>40</v>
      </c>
      <c r="V350" s="11">
        <v>15.8</v>
      </c>
      <c r="W350" s="13">
        <f t="shared" si="11"/>
        <v>632</v>
      </c>
      <c r="X350" s="4" t="s">
        <v>4173</v>
      </c>
    </row>
    <row r="351" spans="1:24" ht="75" customHeight="1" x14ac:dyDescent="0.25">
      <c r="A351" s="4" t="s">
        <v>1082</v>
      </c>
      <c r="B351" s="4"/>
      <c r="C351" s="4" t="s">
        <v>1083</v>
      </c>
      <c r="D351" s="4" t="s">
        <v>1084</v>
      </c>
      <c r="E351" s="4" t="s">
        <v>1085</v>
      </c>
      <c r="F351" s="4" t="s">
        <v>23</v>
      </c>
      <c r="G351" s="4" t="s">
        <v>24</v>
      </c>
      <c r="H351" s="4" t="s">
        <v>162</v>
      </c>
      <c r="I351" s="4" t="s">
        <v>60</v>
      </c>
      <c r="J351" s="4" t="s">
        <v>931</v>
      </c>
      <c r="K351" s="4" t="s">
        <v>1063</v>
      </c>
      <c r="L351" s="4" t="s">
        <v>1007</v>
      </c>
      <c r="M351" s="4" t="s">
        <v>40</v>
      </c>
      <c r="N351" s="4" t="s">
        <v>942</v>
      </c>
      <c r="O351" s="4" t="s">
        <v>1086</v>
      </c>
      <c r="P351" s="4" t="s">
        <v>162</v>
      </c>
      <c r="Q351" s="4" t="s">
        <v>111</v>
      </c>
      <c r="R351" s="4">
        <v>139</v>
      </c>
      <c r="S351" s="5">
        <v>37.840000000000003</v>
      </c>
      <c r="T351" s="5">
        <f t="shared" si="10"/>
        <v>1513.6000000000001</v>
      </c>
      <c r="U351" s="9">
        <v>40</v>
      </c>
      <c r="V351" s="11">
        <v>15.8</v>
      </c>
      <c r="W351" s="13">
        <f t="shared" si="11"/>
        <v>632</v>
      </c>
      <c r="X351" s="4" t="s">
        <v>4173</v>
      </c>
    </row>
    <row r="352" spans="1:24" ht="75" customHeight="1" x14ac:dyDescent="0.25">
      <c r="A352" s="4" t="s">
        <v>1087</v>
      </c>
      <c r="B352" s="4"/>
      <c r="C352" s="4" t="s">
        <v>1083</v>
      </c>
      <c r="D352" s="4" t="s">
        <v>1088</v>
      </c>
      <c r="E352" s="4" t="s">
        <v>1085</v>
      </c>
      <c r="F352" s="4" t="s">
        <v>23</v>
      </c>
      <c r="G352" s="4" t="s">
        <v>24</v>
      </c>
      <c r="H352" s="4" t="s">
        <v>162</v>
      </c>
      <c r="I352" s="4" t="s">
        <v>60</v>
      </c>
      <c r="J352" s="4" t="s">
        <v>931</v>
      </c>
      <c r="K352" s="4" t="s">
        <v>1063</v>
      </c>
      <c r="L352" s="4" t="s">
        <v>1007</v>
      </c>
      <c r="M352" s="4" t="s">
        <v>40</v>
      </c>
      <c r="N352" s="4" t="s">
        <v>942</v>
      </c>
      <c r="O352" s="4" t="s">
        <v>1086</v>
      </c>
      <c r="P352" s="4" t="s">
        <v>162</v>
      </c>
      <c r="Q352" s="4" t="s">
        <v>111</v>
      </c>
      <c r="R352" s="4">
        <v>139</v>
      </c>
      <c r="S352" s="5">
        <v>37.840000000000003</v>
      </c>
      <c r="T352" s="5">
        <f t="shared" si="10"/>
        <v>1513.6000000000001</v>
      </c>
      <c r="U352" s="9">
        <v>40</v>
      </c>
      <c r="V352" s="11">
        <v>15.8</v>
      </c>
      <c r="W352" s="13">
        <f t="shared" si="11"/>
        <v>632</v>
      </c>
      <c r="X352" s="4" t="s">
        <v>4173</v>
      </c>
    </row>
    <row r="353" spans="1:24" ht="75" customHeight="1" x14ac:dyDescent="0.25">
      <c r="A353" s="4" t="s">
        <v>1089</v>
      </c>
      <c r="B353" s="4"/>
      <c r="C353" s="4" t="s">
        <v>1083</v>
      </c>
      <c r="D353" s="4" t="s">
        <v>1090</v>
      </c>
      <c r="E353" s="4" t="s">
        <v>1085</v>
      </c>
      <c r="F353" s="4" t="s">
        <v>23</v>
      </c>
      <c r="G353" s="4" t="s">
        <v>55</v>
      </c>
      <c r="H353" s="4" t="s">
        <v>162</v>
      </c>
      <c r="I353" s="4" t="s">
        <v>60</v>
      </c>
      <c r="J353" s="4" t="s">
        <v>931</v>
      </c>
      <c r="K353" s="4" t="s">
        <v>1063</v>
      </c>
      <c r="L353" s="4" t="s">
        <v>1007</v>
      </c>
      <c r="M353" s="4" t="s">
        <v>40</v>
      </c>
      <c r="N353" s="4" t="s">
        <v>942</v>
      </c>
      <c r="O353" s="4" t="s">
        <v>1086</v>
      </c>
      <c r="P353" s="4" t="s">
        <v>162</v>
      </c>
      <c r="Q353" s="4" t="s">
        <v>111</v>
      </c>
      <c r="R353" s="4">
        <v>139</v>
      </c>
      <c r="S353" s="5">
        <v>37.840000000000003</v>
      </c>
      <c r="T353" s="5">
        <f t="shared" si="10"/>
        <v>1513.6000000000001</v>
      </c>
      <c r="U353" s="9">
        <v>40</v>
      </c>
      <c r="V353" s="11">
        <v>15.8</v>
      </c>
      <c r="W353" s="13">
        <f t="shared" si="11"/>
        <v>632</v>
      </c>
      <c r="X353" s="4" t="s">
        <v>4173</v>
      </c>
    </row>
    <row r="354" spans="1:24" ht="75" customHeight="1" x14ac:dyDescent="0.25">
      <c r="A354" s="4" t="s">
        <v>1091</v>
      </c>
      <c r="B354" s="4"/>
      <c r="C354" s="4" t="s">
        <v>1092</v>
      </c>
      <c r="D354" s="4" t="s">
        <v>1093</v>
      </c>
      <c r="E354" s="4" t="s">
        <v>1094</v>
      </c>
      <c r="F354" s="4" t="s">
        <v>23</v>
      </c>
      <c r="G354" s="4" t="s">
        <v>55</v>
      </c>
      <c r="H354" s="4" t="s">
        <v>162</v>
      </c>
      <c r="I354" s="4" t="s">
        <v>60</v>
      </c>
      <c r="J354" s="4" t="s">
        <v>931</v>
      </c>
      <c r="K354" s="4" t="s">
        <v>1063</v>
      </c>
      <c r="L354" s="4" t="s">
        <v>1007</v>
      </c>
      <c r="M354" s="4" t="s">
        <v>40</v>
      </c>
      <c r="N354" s="4" t="s">
        <v>942</v>
      </c>
      <c r="O354" s="4" t="s">
        <v>1095</v>
      </c>
      <c r="P354" s="4" t="s">
        <v>162</v>
      </c>
      <c r="Q354" s="4" t="s">
        <v>111</v>
      </c>
      <c r="R354" s="4">
        <v>239</v>
      </c>
      <c r="S354" s="5">
        <v>65.069999999999993</v>
      </c>
      <c r="T354" s="5">
        <f t="shared" si="10"/>
        <v>2602.7999999999997</v>
      </c>
      <c r="U354" s="9">
        <v>40</v>
      </c>
      <c r="V354" s="11">
        <v>25.5</v>
      </c>
      <c r="W354" s="13">
        <f t="shared" si="11"/>
        <v>1020</v>
      </c>
      <c r="X354" s="4" t="s">
        <v>4173</v>
      </c>
    </row>
    <row r="355" spans="1:24" ht="75" customHeight="1" x14ac:dyDescent="0.25">
      <c r="A355" s="4" t="s">
        <v>1096</v>
      </c>
      <c r="B355" s="4"/>
      <c r="C355" s="4" t="s">
        <v>1092</v>
      </c>
      <c r="D355" s="4" t="s">
        <v>1097</v>
      </c>
      <c r="E355" s="4" t="s">
        <v>1094</v>
      </c>
      <c r="F355" s="4" t="s">
        <v>23</v>
      </c>
      <c r="G355" s="4" t="s">
        <v>55</v>
      </c>
      <c r="H355" s="4" t="s">
        <v>162</v>
      </c>
      <c r="I355" s="4" t="s">
        <v>60</v>
      </c>
      <c r="J355" s="4" t="s">
        <v>931</v>
      </c>
      <c r="K355" s="4" t="s">
        <v>1063</v>
      </c>
      <c r="L355" s="4" t="s">
        <v>1007</v>
      </c>
      <c r="M355" s="4" t="s">
        <v>40</v>
      </c>
      <c r="N355" s="4" t="s">
        <v>942</v>
      </c>
      <c r="O355" s="4" t="s">
        <v>1095</v>
      </c>
      <c r="P355" s="4" t="s">
        <v>162</v>
      </c>
      <c r="Q355" s="4" t="s">
        <v>111</v>
      </c>
      <c r="R355" s="4">
        <v>239</v>
      </c>
      <c r="S355" s="5">
        <v>65.069999999999993</v>
      </c>
      <c r="T355" s="5">
        <f t="shared" si="10"/>
        <v>2602.7999999999997</v>
      </c>
      <c r="U355" s="9">
        <v>40</v>
      </c>
      <c r="V355" s="11">
        <v>25.5</v>
      </c>
      <c r="W355" s="13">
        <f t="shared" si="11"/>
        <v>1020</v>
      </c>
      <c r="X355" s="4" t="s">
        <v>4173</v>
      </c>
    </row>
    <row r="356" spans="1:24" ht="75" customHeight="1" x14ac:dyDescent="0.25">
      <c r="A356" s="4" t="s">
        <v>1098</v>
      </c>
      <c r="B356" s="4"/>
      <c r="C356" s="4" t="s">
        <v>1099</v>
      </c>
      <c r="D356" s="4" t="s">
        <v>937</v>
      </c>
      <c r="E356" s="4" t="s">
        <v>1100</v>
      </c>
      <c r="F356" s="4" t="s">
        <v>23</v>
      </c>
      <c r="G356" s="4" t="s">
        <v>24</v>
      </c>
      <c r="H356" s="4" t="s">
        <v>162</v>
      </c>
      <c r="I356" s="4" t="s">
        <v>60</v>
      </c>
      <c r="J356" s="4" t="s">
        <v>931</v>
      </c>
      <c r="K356" s="4" t="s">
        <v>1063</v>
      </c>
      <c r="L356" s="4" t="s">
        <v>1007</v>
      </c>
      <c r="M356" s="4" t="s">
        <v>40</v>
      </c>
      <c r="N356" s="4" t="s">
        <v>942</v>
      </c>
      <c r="O356" s="4" t="s">
        <v>1064</v>
      </c>
      <c r="P356" s="4" t="s">
        <v>162</v>
      </c>
      <c r="Q356" s="4" t="s">
        <v>111</v>
      </c>
      <c r="R356" s="4">
        <v>179</v>
      </c>
      <c r="S356" s="5">
        <v>48.73</v>
      </c>
      <c r="T356" s="5">
        <f t="shared" si="10"/>
        <v>1949.1999999999998</v>
      </c>
      <c r="U356" s="9">
        <v>40</v>
      </c>
      <c r="V356" s="11">
        <v>19.3</v>
      </c>
      <c r="W356" s="13">
        <f t="shared" si="11"/>
        <v>772</v>
      </c>
      <c r="X356" s="4" t="s">
        <v>4173</v>
      </c>
    </row>
    <row r="357" spans="1:24" ht="75" customHeight="1" x14ac:dyDescent="0.25">
      <c r="A357" s="4" t="s">
        <v>1101</v>
      </c>
      <c r="B357" s="4"/>
      <c r="C357" s="4" t="s">
        <v>1102</v>
      </c>
      <c r="D357" s="4" t="s">
        <v>1103</v>
      </c>
      <c r="E357" s="4" t="s">
        <v>1104</v>
      </c>
      <c r="F357" s="4" t="s">
        <v>23</v>
      </c>
      <c r="G357" s="4" t="s">
        <v>24</v>
      </c>
      <c r="H357" s="4" t="s">
        <v>162</v>
      </c>
      <c r="I357" s="4" t="s">
        <v>60</v>
      </c>
      <c r="J357" s="4" t="s">
        <v>931</v>
      </c>
      <c r="K357" s="4" t="s">
        <v>1063</v>
      </c>
      <c r="L357" s="4" t="s">
        <v>1007</v>
      </c>
      <c r="M357" s="4" t="s">
        <v>40</v>
      </c>
      <c r="N357" s="4" t="s">
        <v>942</v>
      </c>
      <c r="O357" s="4" t="s">
        <v>1105</v>
      </c>
      <c r="P357" s="4" t="s">
        <v>162</v>
      </c>
      <c r="Q357" s="4" t="s">
        <v>111</v>
      </c>
      <c r="R357" s="4">
        <v>179</v>
      </c>
      <c r="S357" s="5">
        <v>48.73</v>
      </c>
      <c r="T357" s="5">
        <f t="shared" si="10"/>
        <v>1949.1999999999998</v>
      </c>
      <c r="U357" s="9">
        <v>40</v>
      </c>
      <c r="V357" s="11">
        <v>19.3</v>
      </c>
      <c r="W357" s="13">
        <f t="shared" si="11"/>
        <v>772</v>
      </c>
      <c r="X357" s="4" t="s">
        <v>4173</v>
      </c>
    </row>
    <row r="358" spans="1:24" ht="75" customHeight="1" x14ac:dyDescent="0.25">
      <c r="A358" s="4" t="s">
        <v>1106</v>
      </c>
      <c r="B358" s="4"/>
      <c r="C358" s="4" t="s">
        <v>1102</v>
      </c>
      <c r="D358" s="4" t="s">
        <v>1107</v>
      </c>
      <c r="E358" s="4" t="s">
        <v>1104</v>
      </c>
      <c r="F358" s="4" t="s">
        <v>23</v>
      </c>
      <c r="G358" s="4" t="s">
        <v>24</v>
      </c>
      <c r="H358" s="4" t="s">
        <v>162</v>
      </c>
      <c r="I358" s="4" t="s">
        <v>60</v>
      </c>
      <c r="J358" s="4" t="s">
        <v>931</v>
      </c>
      <c r="K358" s="4" t="s">
        <v>1063</v>
      </c>
      <c r="L358" s="4" t="s">
        <v>1007</v>
      </c>
      <c r="M358" s="4" t="s">
        <v>40</v>
      </c>
      <c r="N358" s="4" t="s">
        <v>942</v>
      </c>
      <c r="O358" s="4" t="s">
        <v>1105</v>
      </c>
      <c r="P358" s="4" t="s">
        <v>162</v>
      </c>
      <c r="Q358" s="4" t="s">
        <v>111</v>
      </c>
      <c r="R358" s="4">
        <v>179</v>
      </c>
      <c r="S358" s="5">
        <v>48.73</v>
      </c>
      <c r="T358" s="5">
        <f t="shared" si="10"/>
        <v>1949.1999999999998</v>
      </c>
      <c r="U358" s="9">
        <v>40</v>
      </c>
      <c r="V358" s="11">
        <v>19.3</v>
      </c>
      <c r="W358" s="13">
        <f t="shared" si="11"/>
        <v>772</v>
      </c>
      <c r="X358" s="4" t="s">
        <v>4173</v>
      </c>
    </row>
    <row r="359" spans="1:24" ht="75" customHeight="1" x14ac:dyDescent="0.25">
      <c r="A359" s="4" t="s">
        <v>1108</v>
      </c>
      <c r="B359" s="4"/>
      <c r="C359" s="4" t="s">
        <v>1109</v>
      </c>
      <c r="D359" s="4" t="s">
        <v>1110</v>
      </c>
      <c r="E359" s="4" t="s">
        <v>1111</v>
      </c>
      <c r="F359" s="4" t="s">
        <v>23</v>
      </c>
      <c r="G359" s="4" t="s">
        <v>24</v>
      </c>
      <c r="H359" s="4" t="s">
        <v>162</v>
      </c>
      <c r="I359" s="4" t="s">
        <v>60</v>
      </c>
      <c r="J359" s="4" t="s">
        <v>931</v>
      </c>
      <c r="K359" s="4" t="s">
        <v>1063</v>
      </c>
      <c r="L359" s="4" t="s">
        <v>1007</v>
      </c>
      <c r="M359" s="4" t="s">
        <v>40</v>
      </c>
      <c r="N359" s="4" t="s">
        <v>942</v>
      </c>
      <c r="O359" s="4" t="s">
        <v>63</v>
      </c>
      <c r="P359" s="4" t="s">
        <v>162</v>
      </c>
      <c r="Q359" s="4" t="s">
        <v>43</v>
      </c>
      <c r="R359" s="4">
        <v>239</v>
      </c>
      <c r="S359" s="5">
        <v>65.069999999999993</v>
      </c>
      <c r="T359" s="5">
        <f t="shared" si="10"/>
        <v>2602.7999999999997</v>
      </c>
      <c r="U359" s="9">
        <v>40</v>
      </c>
      <c r="V359" s="11">
        <v>25.5</v>
      </c>
      <c r="W359" s="13">
        <f t="shared" si="11"/>
        <v>1020</v>
      </c>
      <c r="X359" s="4" t="s">
        <v>4173</v>
      </c>
    </row>
    <row r="360" spans="1:24" ht="75" customHeight="1" x14ac:dyDescent="0.25">
      <c r="A360" s="4" t="s">
        <v>1112</v>
      </c>
      <c r="B360" s="4"/>
      <c r="C360" s="4" t="s">
        <v>1113</v>
      </c>
      <c r="D360" s="4" t="s">
        <v>1114</v>
      </c>
      <c r="E360" s="4" t="s">
        <v>1115</v>
      </c>
      <c r="F360" s="4" t="s">
        <v>23</v>
      </c>
      <c r="G360" s="4" t="s">
        <v>24</v>
      </c>
      <c r="H360" s="4" t="s">
        <v>162</v>
      </c>
      <c r="I360" s="4" t="s">
        <v>60</v>
      </c>
      <c r="J360" s="4" t="s">
        <v>931</v>
      </c>
      <c r="K360" s="4" t="s">
        <v>1063</v>
      </c>
      <c r="L360" s="4" t="s">
        <v>1007</v>
      </c>
      <c r="M360" s="4" t="s">
        <v>40</v>
      </c>
      <c r="N360" s="4" t="s">
        <v>942</v>
      </c>
      <c r="O360" s="4" t="s">
        <v>1116</v>
      </c>
      <c r="P360" s="4" t="s">
        <v>162</v>
      </c>
      <c r="Q360" s="4" t="s">
        <v>43</v>
      </c>
      <c r="R360" s="4">
        <v>279</v>
      </c>
      <c r="S360" s="5">
        <v>75.959999999999994</v>
      </c>
      <c r="T360" s="5">
        <f t="shared" si="10"/>
        <v>3038.3999999999996</v>
      </c>
      <c r="U360" s="9">
        <v>40</v>
      </c>
      <c r="V360" s="11">
        <v>29.5</v>
      </c>
      <c r="W360" s="13">
        <f t="shared" si="11"/>
        <v>1180</v>
      </c>
      <c r="X360" s="4" t="s">
        <v>4173</v>
      </c>
    </row>
    <row r="361" spans="1:24" ht="75" customHeight="1" x14ac:dyDescent="0.25">
      <c r="A361" s="4" t="s">
        <v>1117</v>
      </c>
      <c r="B361" s="4"/>
      <c r="C361" s="4" t="s">
        <v>1118</v>
      </c>
      <c r="D361" s="4" t="s">
        <v>1119</v>
      </c>
      <c r="E361" s="4" t="s">
        <v>1120</v>
      </c>
      <c r="F361" s="4" t="s">
        <v>23</v>
      </c>
      <c r="G361" s="4" t="s">
        <v>55</v>
      </c>
      <c r="H361" s="4" t="s">
        <v>162</v>
      </c>
      <c r="I361" s="4" t="s">
        <v>60</v>
      </c>
      <c r="J361" s="4" t="s">
        <v>931</v>
      </c>
      <c r="K361" s="4" t="s">
        <v>1063</v>
      </c>
      <c r="L361" s="4" t="s">
        <v>1007</v>
      </c>
      <c r="M361" s="4" t="s">
        <v>40</v>
      </c>
      <c r="N361" s="4" t="s">
        <v>942</v>
      </c>
      <c r="O361" s="4" t="s">
        <v>973</v>
      </c>
      <c r="P361" s="4" t="s">
        <v>162</v>
      </c>
      <c r="Q361" s="4" t="s">
        <v>111</v>
      </c>
      <c r="R361" s="4">
        <v>139</v>
      </c>
      <c r="S361" s="5">
        <v>37.840000000000003</v>
      </c>
      <c r="T361" s="5">
        <f t="shared" si="10"/>
        <v>1513.6000000000001</v>
      </c>
      <c r="U361" s="9">
        <v>40</v>
      </c>
      <c r="V361" s="11">
        <v>15.8</v>
      </c>
      <c r="W361" s="13">
        <f t="shared" si="11"/>
        <v>632</v>
      </c>
      <c r="X361" s="4" t="s">
        <v>4173</v>
      </c>
    </row>
    <row r="362" spans="1:24" ht="75" customHeight="1" x14ac:dyDescent="0.25">
      <c r="A362" s="4" t="s">
        <v>1121</v>
      </c>
      <c r="B362" s="4"/>
      <c r="C362" s="4" t="s">
        <v>1118</v>
      </c>
      <c r="D362" s="4" t="s">
        <v>1122</v>
      </c>
      <c r="E362" s="4" t="s">
        <v>1120</v>
      </c>
      <c r="F362" s="4" t="s">
        <v>23</v>
      </c>
      <c r="G362" s="4" t="s">
        <v>24</v>
      </c>
      <c r="H362" s="4" t="s">
        <v>162</v>
      </c>
      <c r="I362" s="4" t="s">
        <v>60</v>
      </c>
      <c r="J362" s="4" t="s">
        <v>931</v>
      </c>
      <c r="K362" s="4" t="s">
        <v>1063</v>
      </c>
      <c r="L362" s="4" t="s">
        <v>1007</v>
      </c>
      <c r="M362" s="4" t="s">
        <v>40</v>
      </c>
      <c r="N362" s="4" t="s">
        <v>942</v>
      </c>
      <c r="O362" s="4" t="s">
        <v>973</v>
      </c>
      <c r="P362" s="4" t="s">
        <v>162</v>
      </c>
      <c r="Q362" s="4" t="s">
        <v>111</v>
      </c>
      <c r="R362" s="4">
        <v>139</v>
      </c>
      <c r="S362" s="5">
        <v>37.840000000000003</v>
      </c>
      <c r="T362" s="5">
        <f t="shared" si="10"/>
        <v>1513.6000000000001</v>
      </c>
      <c r="U362" s="9">
        <v>40</v>
      </c>
      <c r="V362" s="11">
        <v>15.8</v>
      </c>
      <c r="W362" s="13">
        <f t="shared" si="11"/>
        <v>632</v>
      </c>
      <c r="X362" s="4" t="s">
        <v>4173</v>
      </c>
    </row>
    <row r="363" spans="1:24" ht="75" customHeight="1" x14ac:dyDescent="0.25">
      <c r="A363" s="4" t="s">
        <v>1123</v>
      </c>
      <c r="B363" s="4"/>
      <c r="C363" s="4" t="s">
        <v>1124</v>
      </c>
      <c r="D363" s="4" t="s">
        <v>1125</v>
      </c>
      <c r="E363" s="4" t="s">
        <v>1126</v>
      </c>
      <c r="F363" s="4" t="s">
        <v>23</v>
      </c>
      <c r="G363" s="4" t="s">
        <v>55</v>
      </c>
      <c r="H363" s="4" t="s">
        <v>162</v>
      </c>
      <c r="I363" s="4" t="s">
        <v>60</v>
      </c>
      <c r="J363" s="4" t="s">
        <v>931</v>
      </c>
      <c r="K363" s="4" t="s">
        <v>1063</v>
      </c>
      <c r="L363" s="4" t="s">
        <v>1007</v>
      </c>
      <c r="M363" s="4" t="s">
        <v>40</v>
      </c>
      <c r="N363" s="4" t="s">
        <v>942</v>
      </c>
      <c r="O363" s="4" t="s">
        <v>1086</v>
      </c>
      <c r="P363" s="4" t="s">
        <v>162</v>
      </c>
      <c r="Q363" s="4" t="s">
        <v>111</v>
      </c>
      <c r="R363" s="4">
        <v>129</v>
      </c>
      <c r="S363" s="5">
        <v>35.119999999999997</v>
      </c>
      <c r="T363" s="5">
        <f t="shared" si="10"/>
        <v>1404.8</v>
      </c>
      <c r="U363" s="9">
        <v>40</v>
      </c>
      <c r="V363" s="11">
        <v>14.4</v>
      </c>
      <c r="W363" s="13">
        <f t="shared" si="11"/>
        <v>576</v>
      </c>
      <c r="X363" s="4" t="s">
        <v>4173</v>
      </c>
    </row>
    <row r="364" spans="1:24" ht="75" customHeight="1" x14ac:dyDescent="0.25">
      <c r="A364" s="4" t="s">
        <v>1127</v>
      </c>
      <c r="B364" s="4"/>
      <c r="C364" s="4" t="s">
        <v>1124</v>
      </c>
      <c r="D364" s="4" t="s">
        <v>1128</v>
      </c>
      <c r="E364" s="4" t="s">
        <v>1126</v>
      </c>
      <c r="F364" s="4" t="s">
        <v>23</v>
      </c>
      <c r="G364" s="4" t="s">
        <v>55</v>
      </c>
      <c r="H364" s="4" t="s">
        <v>162</v>
      </c>
      <c r="I364" s="4" t="s">
        <v>60</v>
      </c>
      <c r="J364" s="4" t="s">
        <v>931</v>
      </c>
      <c r="K364" s="4" t="s">
        <v>1063</v>
      </c>
      <c r="L364" s="4" t="s">
        <v>1007</v>
      </c>
      <c r="M364" s="4" t="s">
        <v>40</v>
      </c>
      <c r="N364" s="4" t="s">
        <v>942</v>
      </c>
      <c r="O364" s="4" t="s">
        <v>1086</v>
      </c>
      <c r="P364" s="4" t="s">
        <v>162</v>
      </c>
      <c r="Q364" s="4" t="s">
        <v>111</v>
      </c>
      <c r="R364" s="4">
        <v>129</v>
      </c>
      <c r="S364" s="5">
        <v>35.119999999999997</v>
      </c>
      <c r="T364" s="5">
        <f t="shared" si="10"/>
        <v>245.83999999999997</v>
      </c>
      <c r="U364" s="9">
        <v>7</v>
      </c>
      <c r="V364" s="11">
        <v>14.4</v>
      </c>
      <c r="W364" s="13">
        <f t="shared" si="11"/>
        <v>100.8</v>
      </c>
      <c r="X364" s="4" t="s">
        <v>4178</v>
      </c>
    </row>
    <row r="365" spans="1:24" ht="75" customHeight="1" x14ac:dyDescent="0.25">
      <c r="A365" s="4" t="s">
        <v>1129</v>
      </c>
      <c r="B365" s="4"/>
      <c r="C365" s="4" t="s">
        <v>1130</v>
      </c>
      <c r="D365" s="4" t="s">
        <v>1131</v>
      </c>
      <c r="E365" s="4" t="s">
        <v>1132</v>
      </c>
      <c r="F365" s="4" t="s">
        <v>23</v>
      </c>
      <c r="G365" s="4" t="s">
        <v>24</v>
      </c>
      <c r="H365" s="4" t="s">
        <v>162</v>
      </c>
      <c r="I365" s="4" t="s">
        <v>60</v>
      </c>
      <c r="J365" s="4" t="s">
        <v>931</v>
      </c>
      <c r="K365" s="4" t="s">
        <v>1063</v>
      </c>
      <c r="L365" s="4" t="s">
        <v>107</v>
      </c>
      <c r="M365" s="4" t="s">
        <v>40</v>
      </c>
      <c r="N365" s="4" t="s">
        <v>942</v>
      </c>
      <c r="O365" s="4" t="s">
        <v>1064</v>
      </c>
      <c r="P365" s="4" t="s">
        <v>162</v>
      </c>
      <c r="Q365" s="4" t="s">
        <v>111</v>
      </c>
      <c r="R365" s="4">
        <v>209</v>
      </c>
      <c r="S365" s="5">
        <v>56.9</v>
      </c>
      <c r="T365" s="5">
        <f t="shared" si="10"/>
        <v>1422.5</v>
      </c>
      <c r="U365" s="9">
        <v>25</v>
      </c>
      <c r="V365" s="11">
        <v>22.4</v>
      </c>
      <c r="W365" s="13">
        <f t="shared" si="11"/>
        <v>560</v>
      </c>
      <c r="X365" s="4" t="s">
        <v>4164</v>
      </c>
    </row>
    <row r="366" spans="1:24" ht="75" customHeight="1" x14ac:dyDescent="0.25">
      <c r="A366" s="4" t="s">
        <v>1133</v>
      </c>
      <c r="B366" s="4"/>
      <c r="C366" s="4" t="s">
        <v>1134</v>
      </c>
      <c r="D366" s="4" t="s">
        <v>1135</v>
      </c>
      <c r="E366" s="4" t="s">
        <v>1136</v>
      </c>
      <c r="F366" s="4" t="s">
        <v>23</v>
      </c>
      <c r="G366" s="4" t="s">
        <v>24</v>
      </c>
      <c r="H366" s="4" t="s">
        <v>162</v>
      </c>
      <c r="I366" s="4" t="s">
        <v>60</v>
      </c>
      <c r="J366" s="4" t="s">
        <v>931</v>
      </c>
      <c r="K366" s="4" t="s">
        <v>1063</v>
      </c>
      <c r="L366" s="4" t="s">
        <v>50</v>
      </c>
      <c r="M366" s="4" t="s">
        <v>40</v>
      </c>
      <c r="N366" s="4" t="s">
        <v>942</v>
      </c>
      <c r="O366" s="4" t="s">
        <v>1028</v>
      </c>
      <c r="P366" s="4" t="s">
        <v>162</v>
      </c>
      <c r="Q366" s="4" t="s">
        <v>43</v>
      </c>
      <c r="R366" s="4">
        <v>249</v>
      </c>
      <c r="S366" s="5">
        <v>67.790000000000006</v>
      </c>
      <c r="T366" s="5">
        <f t="shared" si="10"/>
        <v>2711.6000000000004</v>
      </c>
      <c r="U366" s="9">
        <v>40</v>
      </c>
      <c r="V366" s="11">
        <v>27.8</v>
      </c>
      <c r="W366" s="13">
        <f t="shared" si="11"/>
        <v>1112</v>
      </c>
      <c r="X366" s="4" t="s">
        <v>4175</v>
      </c>
    </row>
    <row r="367" spans="1:24" ht="75" customHeight="1" x14ac:dyDescent="0.25">
      <c r="A367" s="4" t="s">
        <v>1137</v>
      </c>
      <c r="B367" s="4"/>
      <c r="C367" s="4" t="s">
        <v>1134</v>
      </c>
      <c r="D367" s="4" t="s">
        <v>1138</v>
      </c>
      <c r="E367" s="4" t="s">
        <v>1136</v>
      </c>
      <c r="F367" s="4" t="s">
        <v>23</v>
      </c>
      <c r="G367" s="4" t="s">
        <v>55</v>
      </c>
      <c r="H367" s="4" t="s">
        <v>162</v>
      </c>
      <c r="I367" s="4" t="s">
        <v>60</v>
      </c>
      <c r="J367" s="4" t="s">
        <v>931</v>
      </c>
      <c r="K367" s="4" t="s">
        <v>1063</v>
      </c>
      <c r="L367" s="4" t="s">
        <v>50</v>
      </c>
      <c r="M367" s="4" t="s">
        <v>40</v>
      </c>
      <c r="N367" s="4" t="s">
        <v>942</v>
      </c>
      <c r="O367" s="4" t="s">
        <v>1028</v>
      </c>
      <c r="P367" s="4" t="s">
        <v>162</v>
      </c>
      <c r="Q367" s="4" t="s">
        <v>43</v>
      </c>
      <c r="R367" s="4">
        <v>249</v>
      </c>
      <c r="S367" s="5">
        <v>67.790000000000006</v>
      </c>
      <c r="T367" s="5">
        <f t="shared" si="10"/>
        <v>2711.6000000000004</v>
      </c>
      <c r="U367" s="9">
        <v>40</v>
      </c>
      <c r="V367" s="11">
        <v>27.8</v>
      </c>
      <c r="W367" s="13">
        <f t="shared" si="11"/>
        <v>1112</v>
      </c>
      <c r="X367" s="4" t="s">
        <v>4175</v>
      </c>
    </row>
    <row r="368" spans="1:24" ht="75" customHeight="1" x14ac:dyDescent="0.25">
      <c r="A368" s="4" t="s">
        <v>1139</v>
      </c>
      <c r="B368" s="4"/>
      <c r="C368" s="4" t="s">
        <v>1140</v>
      </c>
      <c r="D368" s="4" t="s">
        <v>1141</v>
      </c>
      <c r="E368" s="4" t="s">
        <v>1142</v>
      </c>
      <c r="F368" s="4" t="s">
        <v>23</v>
      </c>
      <c r="G368" s="4" t="s">
        <v>55</v>
      </c>
      <c r="H368" s="4" t="s">
        <v>162</v>
      </c>
      <c r="I368" s="4" t="s">
        <v>60</v>
      </c>
      <c r="J368" s="4" t="s">
        <v>931</v>
      </c>
      <c r="K368" s="4" t="s">
        <v>1063</v>
      </c>
      <c r="L368" s="4" t="s">
        <v>50</v>
      </c>
      <c r="M368" s="4" t="s">
        <v>40</v>
      </c>
      <c r="N368" s="4" t="s">
        <v>942</v>
      </c>
      <c r="O368" s="4" t="s">
        <v>1143</v>
      </c>
      <c r="P368" s="4" t="s">
        <v>162</v>
      </c>
      <c r="Q368" s="4" t="s">
        <v>43</v>
      </c>
      <c r="R368" s="4">
        <v>249</v>
      </c>
      <c r="S368" s="5">
        <v>67.790000000000006</v>
      </c>
      <c r="T368" s="5">
        <f t="shared" si="10"/>
        <v>2711.6000000000004</v>
      </c>
      <c r="U368" s="9">
        <v>40</v>
      </c>
      <c r="V368" s="11">
        <v>27.8</v>
      </c>
      <c r="W368" s="13">
        <f t="shared" si="11"/>
        <v>1112</v>
      </c>
      <c r="X368" s="4" t="s">
        <v>4175</v>
      </c>
    </row>
    <row r="369" spans="1:24" ht="75" customHeight="1" x14ac:dyDescent="0.25">
      <c r="A369" s="4" t="s">
        <v>1144</v>
      </c>
      <c r="B369" s="4"/>
      <c r="C369" s="4" t="s">
        <v>1145</v>
      </c>
      <c r="D369" s="4" t="s">
        <v>1146</v>
      </c>
      <c r="E369" s="4" t="s">
        <v>1147</v>
      </c>
      <c r="F369" s="4" t="s">
        <v>23</v>
      </c>
      <c r="G369" s="4" t="s">
        <v>55</v>
      </c>
      <c r="H369" s="4" t="s">
        <v>162</v>
      </c>
      <c r="I369" s="4" t="s">
        <v>26</v>
      </c>
      <c r="J369" s="4" t="s">
        <v>27</v>
      </c>
      <c r="K369" s="4" t="s">
        <v>39</v>
      </c>
      <c r="L369" s="4" t="s">
        <v>50</v>
      </c>
      <c r="M369" s="4" t="s">
        <v>40</v>
      </c>
      <c r="N369" s="4" t="s">
        <v>933</v>
      </c>
      <c r="O369" s="4" t="s">
        <v>1148</v>
      </c>
      <c r="P369" s="4" t="s">
        <v>162</v>
      </c>
      <c r="Q369" s="4" t="s">
        <v>34</v>
      </c>
      <c r="R369" s="4">
        <v>299</v>
      </c>
      <c r="S369" s="5">
        <v>81.400000000000006</v>
      </c>
      <c r="T369" s="5">
        <f t="shared" si="10"/>
        <v>16280.000000000002</v>
      </c>
      <c r="U369" s="9">
        <v>200</v>
      </c>
      <c r="V369" s="11">
        <v>31.8</v>
      </c>
      <c r="W369" s="13">
        <f t="shared" si="11"/>
        <v>6360</v>
      </c>
      <c r="X369" s="4" t="s">
        <v>4179</v>
      </c>
    </row>
    <row r="370" spans="1:24" ht="75" customHeight="1" x14ac:dyDescent="0.25">
      <c r="A370" s="4" t="s">
        <v>1149</v>
      </c>
      <c r="B370" s="4"/>
      <c r="C370" s="4" t="s">
        <v>1150</v>
      </c>
      <c r="D370" s="4" t="s">
        <v>1151</v>
      </c>
      <c r="E370" s="4" t="s">
        <v>1152</v>
      </c>
      <c r="F370" s="4" t="s">
        <v>23</v>
      </c>
      <c r="G370" s="4" t="s">
        <v>1153</v>
      </c>
      <c r="H370" s="4" t="s">
        <v>162</v>
      </c>
      <c r="I370" s="4" t="s">
        <v>26</v>
      </c>
      <c r="J370" s="4" t="s">
        <v>27</v>
      </c>
      <c r="K370" s="4" t="s">
        <v>39</v>
      </c>
      <c r="L370" s="4" t="s">
        <v>50</v>
      </c>
      <c r="M370" s="4" t="s">
        <v>40</v>
      </c>
      <c r="N370" s="4" t="s">
        <v>116</v>
      </c>
      <c r="O370" s="4" t="s">
        <v>743</v>
      </c>
      <c r="P370" s="4" t="s">
        <v>162</v>
      </c>
      <c r="Q370" s="4" t="s">
        <v>111</v>
      </c>
      <c r="R370" s="4">
        <v>199</v>
      </c>
      <c r="S370" s="5">
        <v>54.18</v>
      </c>
      <c r="T370" s="5">
        <f t="shared" si="10"/>
        <v>6501.6</v>
      </c>
      <c r="U370" s="9">
        <v>120</v>
      </c>
      <c r="V370" s="11">
        <v>21.1</v>
      </c>
      <c r="W370" s="13">
        <f t="shared" si="11"/>
        <v>2532</v>
      </c>
      <c r="X370" s="4" t="s">
        <v>4180</v>
      </c>
    </row>
    <row r="371" spans="1:24" ht="75" customHeight="1" x14ac:dyDescent="0.25">
      <c r="A371" s="4" t="s">
        <v>1154</v>
      </c>
      <c r="B371" s="4"/>
      <c r="C371" s="4" t="s">
        <v>1150</v>
      </c>
      <c r="D371" s="4" t="s">
        <v>1155</v>
      </c>
      <c r="E371" s="4" t="s">
        <v>1152</v>
      </c>
      <c r="F371" s="4" t="s">
        <v>23</v>
      </c>
      <c r="G371" s="4" t="s">
        <v>24</v>
      </c>
      <c r="H371" s="4" t="s">
        <v>162</v>
      </c>
      <c r="I371" s="4" t="s">
        <v>26</v>
      </c>
      <c r="J371" s="4" t="s">
        <v>27</v>
      </c>
      <c r="K371" s="4" t="s">
        <v>39</v>
      </c>
      <c r="L371" s="4" t="s">
        <v>50</v>
      </c>
      <c r="M371" s="4" t="s">
        <v>40</v>
      </c>
      <c r="N371" s="4" t="s">
        <v>116</v>
      </c>
      <c r="O371" s="4" t="s">
        <v>743</v>
      </c>
      <c r="P371" s="4" t="s">
        <v>162</v>
      </c>
      <c r="Q371" s="4" t="s">
        <v>111</v>
      </c>
      <c r="R371" s="4">
        <v>199</v>
      </c>
      <c r="S371" s="5">
        <v>54.18</v>
      </c>
      <c r="T371" s="5">
        <f t="shared" si="10"/>
        <v>6501.6</v>
      </c>
      <c r="U371" s="9">
        <v>120</v>
      </c>
      <c r="V371" s="11">
        <v>21.1</v>
      </c>
      <c r="W371" s="13">
        <f t="shared" si="11"/>
        <v>2532</v>
      </c>
      <c r="X371" s="4" t="s">
        <v>4180</v>
      </c>
    </row>
    <row r="372" spans="1:24" ht="75" customHeight="1" x14ac:dyDescent="0.25">
      <c r="A372" s="4" t="s">
        <v>1156</v>
      </c>
      <c r="B372" s="4"/>
      <c r="C372" s="4" t="s">
        <v>1157</v>
      </c>
      <c r="D372" s="4" t="s">
        <v>1158</v>
      </c>
      <c r="E372" s="4" t="s">
        <v>1159</v>
      </c>
      <c r="F372" s="4" t="s">
        <v>23</v>
      </c>
      <c r="G372" s="4" t="s">
        <v>24</v>
      </c>
      <c r="H372" s="4" t="s">
        <v>162</v>
      </c>
      <c r="I372" s="4" t="s">
        <v>26</v>
      </c>
      <c r="J372" s="4" t="s">
        <v>27</v>
      </c>
      <c r="K372" s="4" t="s">
        <v>39</v>
      </c>
      <c r="L372" s="4" t="s">
        <v>1007</v>
      </c>
      <c r="M372" s="4" t="s">
        <v>40</v>
      </c>
      <c r="N372" s="4" t="s">
        <v>116</v>
      </c>
      <c r="O372" s="4" t="s">
        <v>1160</v>
      </c>
      <c r="P372" s="4" t="s">
        <v>162</v>
      </c>
      <c r="Q372" s="4" t="s">
        <v>52</v>
      </c>
      <c r="R372" s="4">
        <v>169</v>
      </c>
      <c r="S372" s="5">
        <v>46.01</v>
      </c>
      <c r="T372" s="5">
        <f t="shared" si="10"/>
        <v>2760.6</v>
      </c>
      <c r="U372" s="9">
        <v>60</v>
      </c>
      <c r="V372" s="11">
        <v>18.399999999999999</v>
      </c>
      <c r="W372" s="13">
        <f t="shared" si="11"/>
        <v>1104</v>
      </c>
      <c r="X372" s="4" t="s">
        <v>4181</v>
      </c>
    </row>
    <row r="373" spans="1:24" ht="75" customHeight="1" x14ac:dyDescent="0.25">
      <c r="A373" s="4" t="s">
        <v>1161</v>
      </c>
      <c r="B373" s="4"/>
      <c r="C373" s="4" t="s">
        <v>1162</v>
      </c>
      <c r="D373" s="4" t="s">
        <v>1163</v>
      </c>
      <c r="E373" s="4" t="s">
        <v>1164</v>
      </c>
      <c r="F373" s="4" t="s">
        <v>23</v>
      </c>
      <c r="G373" s="4" t="s">
        <v>1153</v>
      </c>
      <c r="H373" s="4" t="s">
        <v>162</v>
      </c>
      <c r="I373" s="4" t="s">
        <v>26</v>
      </c>
      <c r="J373" s="4" t="s">
        <v>27</v>
      </c>
      <c r="K373" s="4" t="s">
        <v>39</v>
      </c>
      <c r="L373" s="4" t="s">
        <v>50</v>
      </c>
      <c r="M373" s="4" t="s">
        <v>40</v>
      </c>
      <c r="N373" s="4" t="s">
        <v>116</v>
      </c>
      <c r="O373" s="4" t="s">
        <v>710</v>
      </c>
      <c r="P373" s="4" t="s">
        <v>162</v>
      </c>
      <c r="Q373" s="4" t="s">
        <v>34</v>
      </c>
      <c r="R373" s="4">
        <v>249</v>
      </c>
      <c r="S373" s="5">
        <v>67.790000000000006</v>
      </c>
      <c r="T373" s="5">
        <f t="shared" si="10"/>
        <v>8134.8000000000011</v>
      </c>
      <c r="U373" s="9">
        <v>120</v>
      </c>
      <c r="V373" s="11">
        <v>27.8</v>
      </c>
      <c r="W373" s="13">
        <f t="shared" si="11"/>
        <v>3336</v>
      </c>
      <c r="X373" s="4" t="s">
        <v>4180</v>
      </c>
    </row>
    <row r="374" spans="1:24" ht="75" customHeight="1" x14ac:dyDescent="0.25">
      <c r="A374" s="4" t="s">
        <v>1165</v>
      </c>
      <c r="B374" s="4"/>
      <c r="C374" s="4" t="s">
        <v>1166</v>
      </c>
      <c r="D374" s="4" t="s">
        <v>1155</v>
      </c>
      <c r="E374" s="4" t="s">
        <v>1167</v>
      </c>
      <c r="F374" s="4" t="s">
        <v>23</v>
      </c>
      <c r="G374" s="4" t="s">
        <v>24</v>
      </c>
      <c r="H374" s="4" t="s">
        <v>162</v>
      </c>
      <c r="I374" s="4" t="s">
        <v>26</v>
      </c>
      <c r="J374" s="4" t="s">
        <v>27</v>
      </c>
      <c r="K374" s="4" t="s">
        <v>39</v>
      </c>
      <c r="L374" s="4" t="s">
        <v>50</v>
      </c>
      <c r="M374" s="4" t="s">
        <v>40</v>
      </c>
      <c r="N374" s="4" t="s">
        <v>116</v>
      </c>
      <c r="O374" s="4" t="s">
        <v>710</v>
      </c>
      <c r="P374" s="4" t="s">
        <v>162</v>
      </c>
      <c r="Q374" s="4" t="s">
        <v>34</v>
      </c>
      <c r="R374" s="4">
        <v>209</v>
      </c>
      <c r="S374" s="5">
        <v>56.9</v>
      </c>
      <c r="T374" s="5">
        <f t="shared" si="10"/>
        <v>11380</v>
      </c>
      <c r="U374" s="9">
        <v>200</v>
      </c>
      <c r="V374" s="11">
        <v>22.4</v>
      </c>
      <c r="W374" s="13">
        <f t="shared" si="11"/>
        <v>4480</v>
      </c>
      <c r="X374" s="4" t="s">
        <v>4179</v>
      </c>
    </row>
    <row r="375" spans="1:24" ht="75" customHeight="1" x14ac:dyDescent="0.25">
      <c r="A375" s="4" t="s">
        <v>1168</v>
      </c>
      <c r="B375" s="4"/>
      <c r="C375" s="4" t="s">
        <v>1169</v>
      </c>
      <c r="D375" s="4" t="s">
        <v>193</v>
      </c>
      <c r="E375" s="4" t="s">
        <v>1170</v>
      </c>
      <c r="F375" s="4" t="s">
        <v>23</v>
      </c>
      <c r="G375" s="4" t="s">
        <v>55</v>
      </c>
      <c r="H375" s="4" t="s">
        <v>162</v>
      </c>
      <c r="I375" s="4" t="s">
        <v>26</v>
      </c>
      <c r="J375" s="4" t="s">
        <v>27</v>
      </c>
      <c r="K375" s="4" t="s">
        <v>39</v>
      </c>
      <c r="L375" s="4" t="s">
        <v>1007</v>
      </c>
      <c r="M375" s="4" t="s">
        <v>40</v>
      </c>
      <c r="N375" s="4" t="s">
        <v>116</v>
      </c>
      <c r="O375" s="4" t="s">
        <v>1160</v>
      </c>
      <c r="P375" s="4" t="s">
        <v>162</v>
      </c>
      <c r="Q375" s="4" t="s">
        <v>52</v>
      </c>
      <c r="R375" s="4">
        <v>169</v>
      </c>
      <c r="S375" s="5">
        <v>46.01</v>
      </c>
      <c r="T375" s="5">
        <f t="shared" si="10"/>
        <v>2760.6</v>
      </c>
      <c r="U375" s="9">
        <v>60</v>
      </c>
      <c r="V375" s="11">
        <v>18.399999999999999</v>
      </c>
      <c r="W375" s="13">
        <f t="shared" si="11"/>
        <v>1104</v>
      </c>
      <c r="X375" s="4" t="s">
        <v>4181</v>
      </c>
    </row>
    <row r="376" spans="1:24" ht="75" customHeight="1" x14ac:dyDescent="0.25">
      <c r="A376" s="4" t="s">
        <v>1171</v>
      </c>
      <c r="B376" s="4"/>
      <c r="C376" s="4" t="s">
        <v>1169</v>
      </c>
      <c r="D376" s="4" t="s">
        <v>1172</v>
      </c>
      <c r="E376" s="4" t="s">
        <v>1170</v>
      </c>
      <c r="F376" s="4" t="s">
        <v>23</v>
      </c>
      <c r="G376" s="4" t="s">
        <v>55</v>
      </c>
      <c r="H376" s="4" t="s">
        <v>162</v>
      </c>
      <c r="I376" s="4" t="s">
        <v>26</v>
      </c>
      <c r="J376" s="4" t="s">
        <v>27</v>
      </c>
      <c r="K376" s="4" t="s">
        <v>39</v>
      </c>
      <c r="L376" s="4" t="s">
        <v>1007</v>
      </c>
      <c r="M376" s="4" t="s">
        <v>40</v>
      </c>
      <c r="N376" s="4" t="s">
        <v>116</v>
      </c>
      <c r="O376" s="4" t="s">
        <v>1160</v>
      </c>
      <c r="P376" s="4" t="s">
        <v>162</v>
      </c>
      <c r="Q376" s="4" t="s">
        <v>52</v>
      </c>
      <c r="R376" s="4">
        <v>169</v>
      </c>
      <c r="S376" s="5">
        <v>46.01</v>
      </c>
      <c r="T376" s="5">
        <f t="shared" si="10"/>
        <v>2760.6</v>
      </c>
      <c r="U376" s="9">
        <v>60</v>
      </c>
      <c r="V376" s="11">
        <v>18.399999999999999</v>
      </c>
      <c r="W376" s="13">
        <f t="shared" si="11"/>
        <v>1104</v>
      </c>
      <c r="X376" s="4" t="s">
        <v>4181</v>
      </c>
    </row>
    <row r="377" spans="1:24" ht="75" customHeight="1" x14ac:dyDescent="0.25">
      <c r="A377" s="4" t="s">
        <v>1173</v>
      </c>
      <c r="B377" s="4"/>
      <c r="C377" s="4" t="s">
        <v>1174</v>
      </c>
      <c r="D377" s="4" t="s">
        <v>1175</v>
      </c>
      <c r="E377" s="4" t="s">
        <v>1176</v>
      </c>
      <c r="F377" s="4" t="s">
        <v>23</v>
      </c>
      <c r="G377" s="4" t="s">
        <v>55</v>
      </c>
      <c r="H377" s="4" t="s">
        <v>162</v>
      </c>
      <c r="I377" s="4" t="s">
        <v>26</v>
      </c>
      <c r="J377" s="4" t="s">
        <v>27</v>
      </c>
      <c r="K377" s="4" t="s">
        <v>39</v>
      </c>
      <c r="L377" s="4" t="s">
        <v>50</v>
      </c>
      <c r="M377" s="4" t="s">
        <v>40</v>
      </c>
      <c r="N377" s="4" t="s">
        <v>116</v>
      </c>
      <c r="O377" s="4" t="s">
        <v>1177</v>
      </c>
      <c r="P377" s="4" t="s">
        <v>162</v>
      </c>
      <c r="Q377" s="4" t="s">
        <v>52</v>
      </c>
      <c r="R377" s="4">
        <v>239</v>
      </c>
      <c r="S377" s="5">
        <v>65.069999999999993</v>
      </c>
      <c r="T377" s="5">
        <f t="shared" si="10"/>
        <v>13013.999999999998</v>
      </c>
      <c r="U377" s="9">
        <v>200</v>
      </c>
      <c r="V377" s="11">
        <v>25.5</v>
      </c>
      <c r="W377" s="13">
        <f t="shared" si="11"/>
        <v>5100</v>
      </c>
      <c r="X377" s="4" t="s">
        <v>4179</v>
      </c>
    </row>
    <row r="378" spans="1:24" ht="75" customHeight="1" x14ac:dyDescent="0.25">
      <c r="A378" s="4" t="s">
        <v>1178</v>
      </c>
      <c r="B378" s="4"/>
      <c r="C378" s="4" t="s">
        <v>1179</v>
      </c>
      <c r="D378" s="4" t="s">
        <v>1180</v>
      </c>
      <c r="E378" s="4" t="s">
        <v>1181</v>
      </c>
      <c r="F378" s="4" t="s">
        <v>23</v>
      </c>
      <c r="G378" s="4" t="s">
        <v>55</v>
      </c>
      <c r="H378" s="4" t="s">
        <v>162</v>
      </c>
      <c r="I378" s="4" t="s">
        <v>26</v>
      </c>
      <c r="J378" s="4" t="s">
        <v>27</v>
      </c>
      <c r="K378" s="4" t="s">
        <v>39</v>
      </c>
      <c r="L378" s="4" t="s">
        <v>50</v>
      </c>
      <c r="M378" s="4" t="s">
        <v>40</v>
      </c>
      <c r="N378" s="4" t="s">
        <v>116</v>
      </c>
      <c r="O378" s="4" t="s">
        <v>710</v>
      </c>
      <c r="P378" s="4" t="s">
        <v>162</v>
      </c>
      <c r="Q378" s="4" t="s">
        <v>52</v>
      </c>
      <c r="R378" s="4">
        <v>249</v>
      </c>
      <c r="S378" s="5">
        <v>67.790000000000006</v>
      </c>
      <c r="T378" s="5">
        <f t="shared" si="10"/>
        <v>10643.03</v>
      </c>
      <c r="U378" s="9">
        <v>157</v>
      </c>
      <c r="V378" s="11">
        <v>27.8</v>
      </c>
      <c r="W378" s="13">
        <f t="shared" si="11"/>
        <v>4364.6000000000004</v>
      </c>
      <c r="X378" s="4" t="s">
        <v>4182</v>
      </c>
    </row>
    <row r="379" spans="1:24" ht="75" customHeight="1" x14ac:dyDescent="0.25">
      <c r="A379" s="4" t="s">
        <v>1182</v>
      </c>
      <c r="B379" s="4"/>
      <c r="C379" s="4" t="s">
        <v>1183</v>
      </c>
      <c r="D379" s="4" t="s">
        <v>1180</v>
      </c>
      <c r="E379" s="4" t="s">
        <v>1184</v>
      </c>
      <c r="F379" s="4" t="s">
        <v>23</v>
      </c>
      <c r="G379" s="4" t="s">
        <v>55</v>
      </c>
      <c r="H379" s="4" t="s">
        <v>162</v>
      </c>
      <c r="I379" s="4" t="s">
        <v>26</v>
      </c>
      <c r="J379" s="4" t="s">
        <v>27</v>
      </c>
      <c r="K379" s="4" t="s">
        <v>39</v>
      </c>
      <c r="L379" s="4" t="s">
        <v>1007</v>
      </c>
      <c r="M379" s="4" t="s">
        <v>40</v>
      </c>
      <c r="N379" s="4" t="s">
        <v>116</v>
      </c>
      <c r="O379" s="4" t="s">
        <v>1160</v>
      </c>
      <c r="P379" s="4" t="s">
        <v>162</v>
      </c>
      <c r="Q379" s="4" t="s">
        <v>52</v>
      </c>
      <c r="R379" s="4">
        <v>209</v>
      </c>
      <c r="S379" s="5">
        <v>56.9</v>
      </c>
      <c r="T379" s="5">
        <f t="shared" si="10"/>
        <v>3414</v>
      </c>
      <c r="U379" s="9">
        <v>60</v>
      </c>
      <c r="V379" s="11">
        <v>22.4</v>
      </c>
      <c r="W379" s="13">
        <f t="shared" si="11"/>
        <v>1344</v>
      </c>
      <c r="X379" s="4" t="s">
        <v>4181</v>
      </c>
    </row>
    <row r="380" spans="1:24" ht="75" customHeight="1" x14ac:dyDescent="0.25">
      <c r="A380" s="4" t="s">
        <v>1185</v>
      </c>
      <c r="B380" s="4"/>
      <c r="C380" s="4" t="s">
        <v>1186</v>
      </c>
      <c r="D380" s="4" t="s">
        <v>1187</v>
      </c>
      <c r="E380" s="4" t="s">
        <v>1188</v>
      </c>
      <c r="F380" s="4" t="s">
        <v>23</v>
      </c>
      <c r="G380" s="4" t="s">
        <v>1153</v>
      </c>
      <c r="H380" s="4" t="s">
        <v>162</v>
      </c>
      <c r="I380" s="4" t="s">
        <v>26</v>
      </c>
      <c r="J380" s="4" t="s">
        <v>27</v>
      </c>
      <c r="K380" s="4" t="s">
        <v>39</v>
      </c>
      <c r="L380" s="4" t="s">
        <v>1007</v>
      </c>
      <c r="M380" s="4" t="s">
        <v>40</v>
      </c>
      <c r="N380" s="4" t="s">
        <v>1189</v>
      </c>
      <c r="O380" s="4" t="s">
        <v>41</v>
      </c>
      <c r="P380" s="4" t="s">
        <v>162</v>
      </c>
      <c r="Q380" s="4" t="s">
        <v>52</v>
      </c>
      <c r="R380" s="4">
        <v>239</v>
      </c>
      <c r="S380" s="5">
        <v>65.069999999999993</v>
      </c>
      <c r="T380" s="5">
        <f t="shared" si="10"/>
        <v>3904.2</v>
      </c>
      <c r="U380" s="9">
        <v>60</v>
      </c>
      <c r="V380" s="11">
        <v>25.5</v>
      </c>
      <c r="W380" s="13">
        <f t="shared" si="11"/>
        <v>1530</v>
      </c>
      <c r="X380" s="4" t="s">
        <v>4181</v>
      </c>
    </row>
    <row r="381" spans="1:24" ht="75" customHeight="1" x14ac:dyDescent="0.25">
      <c r="A381" s="4" t="s">
        <v>1190</v>
      </c>
      <c r="B381" s="4"/>
      <c r="C381" s="4" t="s">
        <v>1191</v>
      </c>
      <c r="D381" s="4" t="s">
        <v>1187</v>
      </c>
      <c r="E381" s="4" t="s">
        <v>1192</v>
      </c>
      <c r="F381" s="4" t="s">
        <v>23</v>
      </c>
      <c r="G381" s="4" t="s">
        <v>1153</v>
      </c>
      <c r="H381" s="4" t="s">
        <v>162</v>
      </c>
      <c r="I381" s="4" t="s">
        <v>26</v>
      </c>
      <c r="J381" s="4" t="s">
        <v>27</v>
      </c>
      <c r="K381" s="4" t="s">
        <v>39</v>
      </c>
      <c r="L381" s="4" t="s">
        <v>50</v>
      </c>
      <c r="M381" s="4" t="s">
        <v>40</v>
      </c>
      <c r="N381" s="4" t="s">
        <v>1189</v>
      </c>
      <c r="O381" s="4" t="s">
        <v>41</v>
      </c>
      <c r="P381" s="4" t="s">
        <v>162</v>
      </c>
      <c r="Q381" s="4" t="s">
        <v>52</v>
      </c>
      <c r="R381" s="4">
        <v>279</v>
      </c>
      <c r="S381" s="5">
        <v>75.959999999999994</v>
      </c>
      <c r="T381" s="5">
        <f t="shared" si="10"/>
        <v>15191.999999999998</v>
      </c>
      <c r="U381" s="9">
        <v>200</v>
      </c>
      <c r="V381" s="11">
        <v>29.5</v>
      </c>
      <c r="W381" s="13">
        <f t="shared" si="11"/>
        <v>5900</v>
      </c>
      <c r="X381" s="4" t="s">
        <v>4179</v>
      </c>
    </row>
    <row r="382" spans="1:24" ht="75" customHeight="1" x14ac:dyDescent="0.25">
      <c r="A382" s="4" t="s">
        <v>1193</v>
      </c>
      <c r="B382" s="4"/>
      <c r="C382" s="4" t="s">
        <v>1194</v>
      </c>
      <c r="D382" s="4" t="s">
        <v>1187</v>
      </c>
      <c r="E382" s="4" t="s">
        <v>1195</v>
      </c>
      <c r="F382" s="4" t="s">
        <v>23</v>
      </c>
      <c r="G382" s="4" t="s">
        <v>1153</v>
      </c>
      <c r="H382" s="4" t="s">
        <v>162</v>
      </c>
      <c r="I382" s="4" t="s">
        <v>26</v>
      </c>
      <c r="J382" s="4" t="s">
        <v>27</v>
      </c>
      <c r="K382" s="4" t="s">
        <v>39</v>
      </c>
      <c r="L382" s="4" t="s">
        <v>50</v>
      </c>
      <c r="M382" s="4" t="s">
        <v>40</v>
      </c>
      <c r="N382" s="4" t="s">
        <v>1189</v>
      </c>
      <c r="O382" s="4" t="s">
        <v>32</v>
      </c>
      <c r="P382" s="4" t="s">
        <v>162</v>
      </c>
      <c r="Q382" s="4" t="s">
        <v>52</v>
      </c>
      <c r="R382" s="4">
        <v>279</v>
      </c>
      <c r="S382" s="5">
        <v>75.959999999999994</v>
      </c>
      <c r="T382" s="5">
        <f t="shared" si="10"/>
        <v>15191.999999999998</v>
      </c>
      <c r="U382" s="9">
        <v>200</v>
      </c>
      <c r="V382" s="11">
        <v>29.5</v>
      </c>
      <c r="W382" s="13">
        <f t="shared" si="11"/>
        <v>5900</v>
      </c>
      <c r="X382" s="4" t="s">
        <v>4179</v>
      </c>
    </row>
    <row r="383" spans="1:24" ht="75" customHeight="1" x14ac:dyDescent="0.25">
      <c r="A383" s="4" t="s">
        <v>1196</v>
      </c>
      <c r="B383" s="4"/>
      <c r="C383" s="4" t="s">
        <v>1197</v>
      </c>
      <c r="D383" s="4" t="s">
        <v>1198</v>
      </c>
      <c r="E383" s="4" t="s">
        <v>1199</v>
      </c>
      <c r="F383" s="4" t="s">
        <v>23</v>
      </c>
      <c r="G383" s="4" t="s">
        <v>55</v>
      </c>
      <c r="H383" s="4" t="s">
        <v>162</v>
      </c>
      <c r="I383" s="4" t="s">
        <v>26</v>
      </c>
      <c r="J383" s="4" t="s">
        <v>27</v>
      </c>
      <c r="K383" s="4" t="s">
        <v>39</v>
      </c>
      <c r="L383" s="4" t="s">
        <v>1007</v>
      </c>
      <c r="M383" s="4" t="s">
        <v>40</v>
      </c>
      <c r="N383" s="4" t="s">
        <v>1189</v>
      </c>
      <c r="O383" s="4" t="s">
        <v>1148</v>
      </c>
      <c r="P383" s="4" t="s">
        <v>162</v>
      </c>
      <c r="Q383" s="4" t="s">
        <v>34</v>
      </c>
      <c r="R383" s="4">
        <v>239</v>
      </c>
      <c r="S383" s="5">
        <v>65.069999999999993</v>
      </c>
      <c r="T383" s="5">
        <f t="shared" si="10"/>
        <v>3904.2</v>
      </c>
      <c r="U383" s="9">
        <v>60</v>
      </c>
      <c r="V383" s="11">
        <v>25.5</v>
      </c>
      <c r="W383" s="13">
        <f t="shared" si="11"/>
        <v>1530</v>
      </c>
      <c r="X383" s="4" t="s">
        <v>4181</v>
      </c>
    </row>
    <row r="384" spans="1:24" ht="75" customHeight="1" x14ac:dyDescent="0.25">
      <c r="A384" s="4" t="s">
        <v>1200</v>
      </c>
      <c r="B384" s="4"/>
      <c r="C384" s="4" t="s">
        <v>1197</v>
      </c>
      <c r="D384" s="4" t="s">
        <v>371</v>
      </c>
      <c r="E384" s="4" t="s">
        <v>1201</v>
      </c>
      <c r="F384" s="4" t="s">
        <v>23</v>
      </c>
      <c r="G384" s="4" t="s">
        <v>24</v>
      </c>
      <c r="H384" s="4" t="s">
        <v>162</v>
      </c>
      <c r="I384" s="4" t="s">
        <v>26</v>
      </c>
      <c r="J384" s="4" t="s">
        <v>27</v>
      </c>
      <c r="K384" s="4" t="s">
        <v>39</v>
      </c>
      <c r="L384" s="4" t="s">
        <v>1007</v>
      </c>
      <c r="M384" s="4" t="s">
        <v>40</v>
      </c>
      <c r="N384" s="4" t="s">
        <v>1189</v>
      </c>
      <c r="O384" s="4" t="s">
        <v>627</v>
      </c>
      <c r="P384" s="4" t="s">
        <v>162</v>
      </c>
      <c r="Q384" s="4" t="s">
        <v>52</v>
      </c>
      <c r="R384" s="4">
        <v>209</v>
      </c>
      <c r="S384" s="5">
        <v>56.9</v>
      </c>
      <c r="T384" s="5">
        <f t="shared" si="10"/>
        <v>3414</v>
      </c>
      <c r="U384" s="9">
        <v>60</v>
      </c>
      <c r="V384" s="11">
        <v>22.4</v>
      </c>
      <c r="W384" s="13">
        <f t="shared" si="11"/>
        <v>1344</v>
      </c>
      <c r="X384" s="4" t="s">
        <v>4181</v>
      </c>
    </row>
    <row r="385" spans="1:24" ht="75" customHeight="1" x14ac:dyDescent="0.25">
      <c r="A385" s="4" t="s">
        <v>1202</v>
      </c>
      <c r="B385" s="4"/>
      <c r="C385" s="4" t="s">
        <v>1203</v>
      </c>
      <c r="D385" s="4" t="s">
        <v>1204</v>
      </c>
      <c r="E385" s="4" t="s">
        <v>1205</v>
      </c>
      <c r="F385" s="4" t="s">
        <v>23</v>
      </c>
      <c r="G385" s="4" t="s">
        <v>55</v>
      </c>
      <c r="H385" s="4" t="s">
        <v>162</v>
      </c>
      <c r="I385" s="4" t="s">
        <v>26</v>
      </c>
      <c r="J385" s="4" t="s">
        <v>27</v>
      </c>
      <c r="K385" s="4" t="s">
        <v>39</v>
      </c>
      <c r="L385" s="4" t="s">
        <v>50</v>
      </c>
      <c r="M385" s="4" t="s">
        <v>40</v>
      </c>
      <c r="N385" s="4" t="s">
        <v>1189</v>
      </c>
      <c r="O385" s="4" t="s">
        <v>41</v>
      </c>
      <c r="P385" s="4" t="s">
        <v>162</v>
      </c>
      <c r="Q385" s="4" t="s">
        <v>52</v>
      </c>
      <c r="R385" s="4">
        <v>249</v>
      </c>
      <c r="S385" s="5">
        <v>67.790000000000006</v>
      </c>
      <c r="T385" s="5">
        <f t="shared" si="10"/>
        <v>13219.050000000001</v>
      </c>
      <c r="U385" s="9">
        <v>195</v>
      </c>
      <c r="V385" s="11">
        <v>27.8</v>
      </c>
      <c r="W385" s="13">
        <f t="shared" si="11"/>
        <v>5421</v>
      </c>
      <c r="X385" s="4" t="s">
        <v>4183</v>
      </c>
    </row>
    <row r="386" spans="1:24" ht="75" customHeight="1" x14ac:dyDescent="0.25">
      <c r="A386" s="4" t="s">
        <v>1206</v>
      </c>
      <c r="B386" s="4"/>
      <c r="C386" s="4" t="s">
        <v>1203</v>
      </c>
      <c r="D386" s="4" t="s">
        <v>1207</v>
      </c>
      <c r="E386" s="4" t="s">
        <v>1205</v>
      </c>
      <c r="F386" s="4" t="s">
        <v>23</v>
      </c>
      <c r="G386" s="4" t="s">
        <v>24</v>
      </c>
      <c r="H386" s="4" t="s">
        <v>162</v>
      </c>
      <c r="I386" s="4" t="s">
        <v>26</v>
      </c>
      <c r="J386" s="4" t="s">
        <v>27</v>
      </c>
      <c r="K386" s="4" t="s">
        <v>39</v>
      </c>
      <c r="L386" s="4" t="s">
        <v>50</v>
      </c>
      <c r="M386" s="4" t="s">
        <v>40</v>
      </c>
      <c r="N386" s="4" t="s">
        <v>1189</v>
      </c>
      <c r="O386" s="4" t="s">
        <v>41</v>
      </c>
      <c r="P386" s="4" t="s">
        <v>162</v>
      </c>
      <c r="Q386" s="4" t="s">
        <v>52</v>
      </c>
      <c r="R386" s="4">
        <v>249</v>
      </c>
      <c r="S386" s="5">
        <v>67.790000000000006</v>
      </c>
      <c r="T386" s="5">
        <f t="shared" ref="T386:T449" si="12">S386*U386</f>
        <v>13558.000000000002</v>
      </c>
      <c r="U386" s="9">
        <v>200</v>
      </c>
      <c r="V386" s="11">
        <v>27.8</v>
      </c>
      <c r="W386" s="13">
        <f t="shared" si="11"/>
        <v>5560</v>
      </c>
      <c r="X386" s="4" t="s">
        <v>4179</v>
      </c>
    </row>
    <row r="387" spans="1:24" ht="75" customHeight="1" x14ac:dyDescent="0.25">
      <c r="A387" s="4" t="s">
        <v>1208</v>
      </c>
      <c r="B387" s="4"/>
      <c r="C387" s="4" t="s">
        <v>1203</v>
      </c>
      <c r="D387" s="4" t="s">
        <v>371</v>
      </c>
      <c r="E387" s="4" t="s">
        <v>1205</v>
      </c>
      <c r="F387" s="4" t="s">
        <v>23</v>
      </c>
      <c r="G387" s="4" t="s">
        <v>24</v>
      </c>
      <c r="H387" s="4" t="s">
        <v>162</v>
      </c>
      <c r="I387" s="4" t="s">
        <v>26</v>
      </c>
      <c r="J387" s="4" t="s">
        <v>27</v>
      </c>
      <c r="K387" s="4" t="s">
        <v>39</v>
      </c>
      <c r="L387" s="4" t="s">
        <v>50</v>
      </c>
      <c r="M387" s="4" t="s">
        <v>40</v>
      </c>
      <c r="N387" s="4" t="s">
        <v>1189</v>
      </c>
      <c r="O387" s="4" t="s">
        <v>41</v>
      </c>
      <c r="P387" s="4" t="s">
        <v>162</v>
      </c>
      <c r="Q387" s="4" t="s">
        <v>52</v>
      </c>
      <c r="R387" s="4">
        <v>249</v>
      </c>
      <c r="S387" s="5">
        <v>67.790000000000006</v>
      </c>
      <c r="T387" s="5">
        <f t="shared" si="12"/>
        <v>13558.000000000002</v>
      </c>
      <c r="U387" s="9">
        <v>200</v>
      </c>
      <c r="V387" s="11">
        <v>27.8</v>
      </c>
      <c r="W387" s="13">
        <f t="shared" ref="W387:W450" si="13">SUM(V387*U387)</f>
        <v>5560</v>
      </c>
      <c r="X387" s="4" t="s">
        <v>4179</v>
      </c>
    </row>
    <row r="388" spans="1:24" ht="75" customHeight="1" x14ac:dyDescent="0.25">
      <c r="A388" s="4" t="s">
        <v>1209</v>
      </c>
      <c r="B388" s="4"/>
      <c r="C388" s="4" t="s">
        <v>1210</v>
      </c>
      <c r="D388" s="4" t="s">
        <v>1211</v>
      </c>
      <c r="E388" s="4" t="s">
        <v>1212</v>
      </c>
      <c r="F388" s="4" t="s">
        <v>23</v>
      </c>
      <c r="G388" s="4" t="s">
        <v>24</v>
      </c>
      <c r="H388" s="4" t="s">
        <v>162</v>
      </c>
      <c r="I388" s="4" t="s">
        <v>26</v>
      </c>
      <c r="J388" s="4" t="s">
        <v>27</v>
      </c>
      <c r="K388" s="4" t="s">
        <v>39</v>
      </c>
      <c r="L388" s="4" t="s">
        <v>1007</v>
      </c>
      <c r="M388" s="4" t="s">
        <v>40</v>
      </c>
      <c r="N388" s="4" t="s">
        <v>1189</v>
      </c>
      <c r="O388" s="4" t="s">
        <v>1213</v>
      </c>
      <c r="P388" s="4" t="s">
        <v>162</v>
      </c>
      <c r="Q388" s="4" t="s">
        <v>34</v>
      </c>
      <c r="R388" s="4">
        <v>249</v>
      </c>
      <c r="S388" s="5">
        <v>67.790000000000006</v>
      </c>
      <c r="T388" s="5">
        <f t="shared" si="12"/>
        <v>4067.4000000000005</v>
      </c>
      <c r="U388" s="9">
        <v>60</v>
      </c>
      <c r="V388" s="11">
        <v>27.8</v>
      </c>
      <c r="W388" s="13">
        <f t="shared" si="13"/>
        <v>1668</v>
      </c>
      <c r="X388" s="4" t="s">
        <v>4181</v>
      </c>
    </row>
    <row r="389" spans="1:24" ht="75" customHeight="1" x14ac:dyDescent="0.25">
      <c r="A389" s="4" t="s">
        <v>1214</v>
      </c>
      <c r="B389" s="4"/>
      <c r="C389" s="4" t="s">
        <v>1215</v>
      </c>
      <c r="D389" s="4" t="s">
        <v>1216</v>
      </c>
      <c r="E389" s="4" t="s">
        <v>1217</v>
      </c>
      <c r="F389" s="4" t="s">
        <v>23</v>
      </c>
      <c r="G389" s="4" t="s">
        <v>55</v>
      </c>
      <c r="H389" s="4" t="s">
        <v>162</v>
      </c>
      <c r="I389" s="4" t="s">
        <v>26</v>
      </c>
      <c r="J389" s="4" t="s">
        <v>27</v>
      </c>
      <c r="K389" s="4" t="s">
        <v>39</v>
      </c>
      <c r="L389" s="4" t="s">
        <v>50</v>
      </c>
      <c r="M389" s="4" t="s">
        <v>40</v>
      </c>
      <c r="N389" s="4" t="s">
        <v>116</v>
      </c>
      <c r="O389" s="4" t="s">
        <v>710</v>
      </c>
      <c r="P389" s="4" t="s">
        <v>162</v>
      </c>
      <c r="Q389" s="4" t="s">
        <v>52</v>
      </c>
      <c r="R389" s="4">
        <v>209</v>
      </c>
      <c r="S389" s="5">
        <v>56.9</v>
      </c>
      <c r="T389" s="5">
        <f t="shared" si="12"/>
        <v>11152.4</v>
      </c>
      <c r="U389" s="9">
        <v>196</v>
      </c>
      <c r="V389" s="11">
        <v>22.4</v>
      </c>
      <c r="W389" s="13">
        <f t="shared" si="13"/>
        <v>4390.3999999999996</v>
      </c>
      <c r="X389" s="4" t="s">
        <v>4184</v>
      </c>
    </row>
    <row r="390" spans="1:24" ht="75" customHeight="1" x14ac:dyDescent="0.25">
      <c r="A390" s="4" t="s">
        <v>1218</v>
      </c>
      <c r="B390" s="4"/>
      <c r="C390" s="4" t="s">
        <v>1215</v>
      </c>
      <c r="D390" s="4" t="s">
        <v>1151</v>
      </c>
      <c r="E390" s="4" t="s">
        <v>1217</v>
      </c>
      <c r="F390" s="4" t="s">
        <v>23</v>
      </c>
      <c r="G390" s="4" t="s">
        <v>55</v>
      </c>
      <c r="H390" s="4" t="s">
        <v>162</v>
      </c>
      <c r="I390" s="4" t="s">
        <v>26</v>
      </c>
      <c r="J390" s="4" t="s">
        <v>27</v>
      </c>
      <c r="K390" s="4" t="s">
        <v>39</v>
      </c>
      <c r="L390" s="4" t="s">
        <v>50</v>
      </c>
      <c r="M390" s="4" t="s">
        <v>40</v>
      </c>
      <c r="N390" s="4" t="s">
        <v>116</v>
      </c>
      <c r="O390" s="4" t="s">
        <v>710</v>
      </c>
      <c r="P390" s="4" t="s">
        <v>162</v>
      </c>
      <c r="Q390" s="4" t="s">
        <v>52</v>
      </c>
      <c r="R390" s="4">
        <v>209</v>
      </c>
      <c r="S390" s="5">
        <v>56.9</v>
      </c>
      <c r="T390" s="5">
        <f t="shared" si="12"/>
        <v>9047.1</v>
      </c>
      <c r="U390" s="9">
        <v>159</v>
      </c>
      <c r="V390" s="11">
        <v>22.4</v>
      </c>
      <c r="W390" s="13">
        <f t="shared" si="13"/>
        <v>3561.6</v>
      </c>
      <c r="X390" s="4" t="s">
        <v>4185</v>
      </c>
    </row>
    <row r="391" spans="1:24" ht="75" customHeight="1" x14ac:dyDescent="0.25">
      <c r="A391" s="4" t="s">
        <v>1219</v>
      </c>
      <c r="B391" s="4"/>
      <c r="C391" s="4" t="s">
        <v>1215</v>
      </c>
      <c r="D391" s="4" t="s">
        <v>1175</v>
      </c>
      <c r="E391" s="4" t="s">
        <v>1217</v>
      </c>
      <c r="F391" s="4" t="s">
        <v>23</v>
      </c>
      <c r="G391" s="4" t="s">
        <v>55</v>
      </c>
      <c r="H391" s="4" t="s">
        <v>162</v>
      </c>
      <c r="I391" s="4" t="s">
        <v>26</v>
      </c>
      <c r="J391" s="4" t="s">
        <v>27</v>
      </c>
      <c r="K391" s="4" t="s">
        <v>39</v>
      </c>
      <c r="L391" s="4" t="s">
        <v>50</v>
      </c>
      <c r="M391" s="4" t="s">
        <v>40</v>
      </c>
      <c r="N391" s="4" t="s">
        <v>116</v>
      </c>
      <c r="O391" s="4" t="s">
        <v>710</v>
      </c>
      <c r="P391" s="4" t="s">
        <v>162</v>
      </c>
      <c r="Q391" s="4" t="s">
        <v>52</v>
      </c>
      <c r="R391" s="4">
        <v>209</v>
      </c>
      <c r="S391" s="5">
        <v>56.9</v>
      </c>
      <c r="T391" s="5">
        <f t="shared" si="12"/>
        <v>10697.199999999999</v>
      </c>
      <c r="U391" s="9">
        <v>188</v>
      </c>
      <c r="V391" s="11">
        <v>22.4</v>
      </c>
      <c r="W391" s="13">
        <f t="shared" si="13"/>
        <v>4211.2</v>
      </c>
      <c r="X391" s="4" t="s">
        <v>4186</v>
      </c>
    </row>
    <row r="392" spans="1:24" ht="75" customHeight="1" x14ac:dyDescent="0.25">
      <c r="A392" s="4" t="s">
        <v>1220</v>
      </c>
      <c r="B392" s="4"/>
      <c r="C392" s="4" t="s">
        <v>1221</v>
      </c>
      <c r="D392" s="4" t="s">
        <v>1216</v>
      </c>
      <c r="E392" s="4" t="s">
        <v>1222</v>
      </c>
      <c r="F392" s="4" t="s">
        <v>23</v>
      </c>
      <c r="G392" s="4" t="s">
        <v>55</v>
      </c>
      <c r="H392" s="4" t="s">
        <v>162</v>
      </c>
      <c r="I392" s="4" t="s">
        <v>26</v>
      </c>
      <c r="J392" s="4" t="s">
        <v>27</v>
      </c>
      <c r="K392" s="4" t="s">
        <v>39</v>
      </c>
      <c r="L392" s="4" t="s">
        <v>50</v>
      </c>
      <c r="M392" s="4" t="s">
        <v>40</v>
      </c>
      <c r="N392" s="4" t="s">
        <v>116</v>
      </c>
      <c r="O392" s="4" t="s">
        <v>710</v>
      </c>
      <c r="P392" s="4" t="s">
        <v>162</v>
      </c>
      <c r="Q392" s="4" t="s">
        <v>52</v>
      </c>
      <c r="R392" s="4">
        <v>209</v>
      </c>
      <c r="S392" s="5">
        <v>56.9</v>
      </c>
      <c r="T392" s="5">
        <f t="shared" si="12"/>
        <v>11266.199999999999</v>
      </c>
      <c r="U392" s="9">
        <v>198</v>
      </c>
      <c r="V392" s="11">
        <v>22.4</v>
      </c>
      <c r="W392" s="13">
        <f t="shared" si="13"/>
        <v>4435.2</v>
      </c>
      <c r="X392" s="4" t="s">
        <v>4187</v>
      </c>
    </row>
    <row r="393" spans="1:24" ht="75" customHeight="1" x14ac:dyDescent="0.25">
      <c r="A393" s="4" t="s">
        <v>1223</v>
      </c>
      <c r="B393" s="4"/>
      <c r="C393" s="4" t="s">
        <v>1221</v>
      </c>
      <c r="D393" s="4" t="s">
        <v>1151</v>
      </c>
      <c r="E393" s="4" t="s">
        <v>1222</v>
      </c>
      <c r="F393" s="4" t="s">
        <v>23</v>
      </c>
      <c r="G393" s="4" t="s">
        <v>55</v>
      </c>
      <c r="H393" s="4" t="s">
        <v>162</v>
      </c>
      <c r="I393" s="4" t="s">
        <v>26</v>
      </c>
      <c r="J393" s="4" t="s">
        <v>27</v>
      </c>
      <c r="K393" s="4" t="s">
        <v>39</v>
      </c>
      <c r="L393" s="4" t="s">
        <v>50</v>
      </c>
      <c r="M393" s="4" t="s">
        <v>40</v>
      </c>
      <c r="N393" s="4" t="s">
        <v>116</v>
      </c>
      <c r="O393" s="4" t="s">
        <v>710</v>
      </c>
      <c r="P393" s="4" t="s">
        <v>162</v>
      </c>
      <c r="Q393" s="4" t="s">
        <v>52</v>
      </c>
      <c r="R393" s="4">
        <v>209</v>
      </c>
      <c r="S393" s="5">
        <v>56.9</v>
      </c>
      <c r="T393" s="5">
        <f t="shared" si="12"/>
        <v>11380</v>
      </c>
      <c r="U393" s="9">
        <v>200</v>
      </c>
      <c r="V393" s="11">
        <v>22.4</v>
      </c>
      <c r="W393" s="13">
        <f t="shared" si="13"/>
        <v>4480</v>
      </c>
      <c r="X393" s="4" t="s">
        <v>4179</v>
      </c>
    </row>
    <row r="394" spans="1:24" ht="75" customHeight="1" x14ac:dyDescent="0.25">
      <c r="A394" s="4" t="s">
        <v>1224</v>
      </c>
      <c r="B394" s="4"/>
      <c r="C394" s="4" t="s">
        <v>1221</v>
      </c>
      <c r="D394" s="4" t="s">
        <v>1225</v>
      </c>
      <c r="E394" s="4" t="s">
        <v>1226</v>
      </c>
      <c r="F394" s="4" t="s">
        <v>23</v>
      </c>
      <c r="G394" s="4" t="s">
        <v>55</v>
      </c>
      <c r="H394" s="4" t="s">
        <v>162</v>
      </c>
      <c r="I394" s="4" t="s">
        <v>26</v>
      </c>
      <c r="J394" s="4" t="s">
        <v>27</v>
      </c>
      <c r="K394" s="4" t="s">
        <v>39</v>
      </c>
      <c r="L394" s="4" t="s">
        <v>50</v>
      </c>
      <c r="M394" s="4" t="s">
        <v>40</v>
      </c>
      <c r="N394" s="4" t="s">
        <v>116</v>
      </c>
      <c r="O394" s="4" t="s">
        <v>743</v>
      </c>
      <c r="P394" s="4" t="s">
        <v>162</v>
      </c>
      <c r="Q394" s="4" t="s">
        <v>52</v>
      </c>
      <c r="R394" s="4">
        <v>209</v>
      </c>
      <c r="S394" s="5">
        <v>56.9</v>
      </c>
      <c r="T394" s="5">
        <f t="shared" si="12"/>
        <v>11380</v>
      </c>
      <c r="U394" s="9">
        <v>200</v>
      </c>
      <c r="V394" s="11">
        <v>22.4</v>
      </c>
      <c r="W394" s="13">
        <f t="shared" si="13"/>
        <v>4480</v>
      </c>
      <c r="X394" s="4" t="s">
        <v>4179</v>
      </c>
    </row>
    <row r="395" spans="1:24" ht="75" customHeight="1" x14ac:dyDescent="0.25">
      <c r="A395" s="4" t="s">
        <v>1227</v>
      </c>
      <c r="B395" s="4"/>
      <c r="C395" s="4" t="s">
        <v>1228</v>
      </c>
      <c r="D395" s="4" t="s">
        <v>1229</v>
      </c>
      <c r="E395" s="4" t="s">
        <v>1230</v>
      </c>
      <c r="F395" s="4" t="s">
        <v>23</v>
      </c>
      <c r="G395" s="4" t="s">
        <v>24</v>
      </c>
      <c r="H395" s="4" t="s">
        <v>162</v>
      </c>
      <c r="I395" s="4" t="s">
        <v>26</v>
      </c>
      <c r="J395" s="4" t="s">
        <v>27</v>
      </c>
      <c r="K395" s="4" t="s">
        <v>39</v>
      </c>
      <c r="L395" s="4" t="s">
        <v>1007</v>
      </c>
      <c r="M395" s="4" t="s">
        <v>40</v>
      </c>
      <c r="N395" s="4" t="s">
        <v>116</v>
      </c>
      <c r="O395" s="4" t="s">
        <v>1160</v>
      </c>
      <c r="P395" s="4" t="s">
        <v>162</v>
      </c>
      <c r="Q395" s="4" t="s">
        <v>52</v>
      </c>
      <c r="R395" s="4">
        <v>209</v>
      </c>
      <c r="S395" s="5">
        <v>56.9</v>
      </c>
      <c r="T395" s="5">
        <f t="shared" si="12"/>
        <v>3414</v>
      </c>
      <c r="U395" s="9">
        <v>60</v>
      </c>
      <c r="V395" s="11">
        <v>22.4</v>
      </c>
      <c r="W395" s="13">
        <f t="shared" si="13"/>
        <v>1344</v>
      </c>
      <c r="X395" s="4" t="s">
        <v>4181</v>
      </c>
    </row>
    <row r="396" spans="1:24" ht="75" customHeight="1" x14ac:dyDescent="0.25">
      <c r="A396" s="4" t="s">
        <v>1231</v>
      </c>
      <c r="B396" s="4"/>
      <c r="C396" s="4" t="s">
        <v>1232</v>
      </c>
      <c r="D396" s="4" t="s">
        <v>1229</v>
      </c>
      <c r="E396" s="4" t="s">
        <v>1233</v>
      </c>
      <c r="F396" s="4" t="s">
        <v>23</v>
      </c>
      <c r="G396" s="4" t="s">
        <v>24</v>
      </c>
      <c r="H396" s="4" t="s">
        <v>162</v>
      </c>
      <c r="I396" s="4" t="s">
        <v>26</v>
      </c>
      <c r="J396" s="4" t="s">
        <v>27</v>
      </c>
      <c r="K396" s="4" t="s">
        <v>39</v>
      </c>
      <c r="L396" s="4" t="s">
        <v>50</v>
      </c>
      <c r="M396" s="4" t="s">
        <v>40</v>
      </c>
      <c r="N396" s="4" t="s">
        <v>116</v>
      </c>
      <c r="O396" s="4" t="s">
        <v>710</v>
      </c>
      <c r="P396" s="4" t="s">
        <v>162</v>
      </c>
      <c r="Q396" s="4" t="s">
        <v>52</v>
      </c>
      <c r="R396" s="4">
        <v>249</v>
      </c>
      <c r="S396" s="5">
        <v>67.790000000000006</v>
      </c>
      <c r="T396" s="5">
        <f t="shared" si="12"/>
        <v>13558.000000000002</v>
      </c>
      <c r="U396" s="9">
        <v>200</v>
      </c>
      <c r="V396" s="11">
        <v>27.8</v>
      </c>
      <c r="W396" s="13">
        <f t="shared" si="13"/>
        <v>5560</v>
      </c>
      <c r="X396" s="4" t="s">
        <v>4179</v>
      </c>
    </row>
    <row r="397" spans="1:24" ht="75" customHeight="1" x14ac:dyDescent="0.25">
      <c r="A397" s="4" t="s">
        <v>1234</v>
      </c>
      <c r="B397" s="4"/>
      <c r="C397" s="4" t="s">
        <v>1235</v>
      </c>
      <c r="D397" s="4" t="s">
        <v>1236</v>
      </c>
      <c r="E397" s="4" t="s">
        <v>1237</v>
      </c>
      <c r="F397" s="4" t="s">
        <v>23</v>
      </c>
      <c r="G397" s="4" t="s">
        <v>24</v>
      </c>
      <c r="H397" s="4" t="s">
        <v>162</v>
      </c>
      <c r="I397" s="4" t="s">
        <v>26</v>
      </c>
      <c r="J397" s="4" t="s">
        <v>27</v>
      </c>
      <c r="K397" s="4" t="s">
        <v>39</v>
      </c>
      <c r="L397" s="4" t="s">
        <v>1007</v>
      </c>
      <c r="M397" s="4" t="s">
        <v>40</v>
      </c>
      <c r="N397" s="4" t="s">
        <v>116</v>
      </c>
      <c r="O397" s="4" t="s">
        <v>1160</v>
      </c>
      <c r="P397" s="4" t="s">
        <v>162</v>
      </c>
      <c r="Q397" s="4" t="s">
        <v>52</v>
      </c>
      <c r="R397" s="4">
        <v>209</v>
      </c>
      <c r="S397" s="5">
        <v>56.9</v>
      </c>
      <c r="T397" s="5">
        <f t="shared" si="12"/>
        <v>3414</v>
      </c>
      <c r="U397" s="9">
        <v>60</v>
      </c>
      <c r="V397" s="11">
        <v>22.4</v>
      </c>
      <c r="W397" s="13">
        <f t="shared" si="13"/>
        <v>1344</v>
      </c>
      <c r="X397" s="4" t="s">
        <v>4181</v>
      </c>
    </row>
    <row r="398" spans="1:24" ht="75" customHeight="1" x14ac:dyDescent="0.25">
      <c r="A398" s="4" t="s">
        <v>1238</v>
      </c>
      <c r="B398" s="4"/>
      <c r="C398" s="4" t="s">
        <v>1239</v>
      </c>
      <c r="D398" s="4" t="s">
        <v>1236</v>
      </c>
      <c r="E398" s="4" t="s">
        <v>1240</v>
      </c>
      <c r="F398" s="4" t="s">
        <v>23</v>
      </c>
      <c r="G398" s="4" t="s">
        <v>24</v>
      </c>
      <c r="H398" s="4" t="s">
        <v>162</v>
      </c>
      <c r="I398" s="4" t="s">
        <v>26</v>
      </c>
      <c r="J398" s="4" t="s">
        <v>27</v>
      </c>
      <c r="K398" s="4" t="s">
        <v>39</v>
      </c>
      <c r="L398" s="4" t="s">
        <v>50</v>
      </c>
      <c r="M398" s="4" t="s">
        <v>40</v>
      </c>
      <c r="N398" s="4" t="s">
        <v>116</v>
      </c>
      <c r="O398" s="4" t="s">
        <v>710</v>
      </c>
      <c r="P398" s="4" t="s">
        <v>162</v>
      </c>
      <c r="Q398" s="4" t="s">
        <v>52</v>
      </c>
      <c r="R398" s="4">
        <v>249</v>
      </c>
      <c r="S398" s="5">
        <v>67.790000000000006</v>
      </c>
      <c r="T398" s="5">
        <f t="shared" si="12"/>
        <v>13558.000000000002</v>
      </c>
      <c r="U398" s="9">
        <v>200</v>
      </c>
      <c r="V398" s="11">
        <v>27.8</v>
      </c>
      <c r="W398" s="13">
        <f t="shared" si="13"/>
        <v>5560</v>
      </c>
      <c r="X398" s="4" t="s">
        <v>4179</v>
      </c>
    </row>
    <row r="399" spans="1:24" ht="75" customHeight="1" x14ac:dyDescent="0.25">
      <c r="A399" s="4" t="s">
        <v>1241</v>
      </c>
      <c r="B399" s="4"/>
      <c r="C399" s="4" t="s">
        <v>1242</v>
      </c>
      <c r="D399" s="4" t="s">
        <v>1236</v>
      </c>
      <c r="E399" s="4" t="s">
        <v>1243</v>
      </c>
      <c r="F399" s="4" t="s">
        <v>23</v>
      </c>
      <c r="G399" s="4" t="s">
        <v>24</v>
      </c>
      <c r="H399" s="4" t="s">
        <v>162</v>
      </c>
      <c r="I399" s="4" t="s">
        <v>26</v>
      </c>
      <c r="J399" s="4" t="s">
        <v>27</v>
      </c>
      <c r="K399" s="4" t="s">
        <v>39</v>
      </c>
      <c r="L399" s="4" t="s">
        <v>50</v>
      </c>
      <c r="M399" s="4" t="s">
        <v>40</v>
      </c>
      <c r="N399" s="4" t="s">
        <v>116</v>
      </c>
      <c r="O399" s="4" t="s">
        <v>710</v>
      </c>
      <c r="P399" s="4" t="s">
        <v>162</v>
      </c>
      <c r="Q399" s="4" t="s">
        <v>52</v>
      </c>
      <c r="R399" s="4">
        <v>249</v>
      </c>
      <c r="S399" s="5">
        <v>67.790000000000006</v>
      </c>
      <c r="T399" s="5">
        <f t="shared" si="12"/>
        <v>13558.000000000002</v>
      </c>
      <c r="U399" s="9">
        <v>200</v>
      </c>
      <c r="V399" s="11">
        <v>27.8</v>
      </c>
      <c r="W399" s="13">
        <f t="shared" si="13"/>
        <v>5560</v>
      </c>
      <c r="X399" s="4" t="s">
        <v>4179</v>
      </c>
    </row>
    <row r="400" spans="1:24" ht="75" customHeight="1" x14ac:dyDescent="0.25">
      <c r="A400" s="4" t="s">
        <v>1244</v>
      </c>
      <c r="B400" s="4"/>
      <c r="C400" s="4" t="s">
        <v>1245</v>
      </c>
      <c r="D400" s="4" t="s">
        <v>1246</v>
      </c>
      <c r="E400" s="4" t="s">
        <v>1247</v>
      </c>
      <c r="F400" s="4" t="s">
        <v>23</v>
      </c>
      <c r="G400" s="4" t="s">
        <v>24</v>
      </c>
      <c r="H400" s="4" t="s">
        <v>162</v>
      </c>
      <c r="I400" s="4" t="s">
        <v>26</v>
      </c>
      <c r="J400" s="4" t="s">
        <v>27</v>
      </c>
      <c r="K400" s="4" t="s">
        <v>39</v>
      </c>
      <c r="L400" s="4" t="s">
        <v>50</v>
      </c>
      <c r="M400" s="4" t="s">
        <v>40</v>
      </c>
      <c r="N400" s="4" t="s">
        <v>1189</v>
      </c>
      <c r="O400" s="4" t="s">
        <v>41</v>
      </c>
      <c r="P400" s="4" t="s">
        <v>162</v>
      </c>
      <c r="Q400" s="4" t="s">
        <v>52</v>
      </c>
      <c r="R400" s="4">
        <v>329</v>
      </c>
      <c r="S400" s="5">
        <v>89.57</v>
      </c>
      <c r="T400" s="5">
        <f t="shared" si="12"/>
        <v>17914</v>
      </c>
      <c r="U400" s="9">
        <v>200</v>
      </c>
      <c r="V400" s="11">
        <v>34</v>
      </c>
      <c r="W400" s="13">
        <f t="shared" si="13"/>
        <v>6800</v>
      </c>
      <c r="X400" s="4" t="s">
        <v>4179</v>
      </c>
    </row>
    <row r="401" spans="1:24" ht="75" customHeight="1" x14ac:dyDescent="0.25">
      <c r="A401" s="4" t="s">
        <v>1248</v>
      </c>
      <c r="B401" s="4"/>
      <c r="C401" s="4" t="s">
        <v>1249</v>
      </c>
      <c r="D401" s="4" t="s">
        <v>1246</v>
      </c>
      <c r="E401" s="4" t="s">
        <v>1250</v>
      </c>
      <c r="F401" s="4" t="s">
        <v>23</v>
      </c>
      <c r="G401" s="4" t="s">
        <v>24</v>
      </c>
      <c r="H401" s="4" t="s">
        <v>162</v>
      </c>
      <c r="I401" s="4" t="s">
        <v>26</v>
      </c>
      <c r="J401" s="4" t="s">
        <v>27</v>
      </c>
      <c r="K401" s="4" t="s">
        <v>39</v>
      </c>
      <c r="L401" s="4" t="s">
        <v>50</v>
      </c>
      <c r="M401" s="4" t="s">
        <v>40</v>
      </c>
      <c r="N401" s="4" t="s">
        <v>1189</v>
      </c>
      <c r="O401" s="4" t="s">
        <v>41</v>
      </c>
      <c r="P401" s="4" t="s">
        <v>162</v>
      </c>
      <c r="Q401" s="4" t="s">
        <v>52</v>
      </c>
      <c r="R401" s="4">
        <v>329</v>
      </c>
      <c r="S401" s="5">
        <v>89.57</v>
      </c>
      <c r="T401" s="5">
        <f t="shared" si="12"/>
        <v>17914</v>
      </c>
      <c r="U401" s="9">
        <v>200</v>
      </c>
      <c r="V401" s="11">
        <v>34</v>
      </c>
      <c r="W401" s="13">
        <f t="shared" si="13"/>
        <v>6800</v>
      </c>
      <c r="X401" s="4" t="s">
        <v>4179</v>
      </c>
    </row>
    <row r="402" spans="1:24" ht="75" customHeight="1" x14ac:dyDescent="0.25">
      <c r="A402" s="4" t="s">
        <v>1251</v>
      </c>
      <c r="B402" s="4"/>
      <c r="C402" s="4" t="s">
        <v>1252</v>
      </c>
      <c r="D402" s="4" t="s">
        <v>1253</v>
      </c>
      <c r="E402" s="4" t="s">
        <v>1254</v>
      </c>
      <c r="F402" s="4" t="s">
        <v>23</v>
      </c>
      <c r="G402" s="4" t="s">
        <v>24</v>
      </c>
      <c r="H402" s="4" t="s">
        <v>162</v>
      </c>
      <c r="I402" s="4" t="s">
        <v>26</v>
      </c>
      <c r="J402" s="4" t="s">
        <v>27</v>
      </c>
      <c r="K402" s="4" t="s">
        <v>39</v>
      </c>
      <c r="L402" s="4" t="s">
        <v>50</v>
      </c>
      <c r="M402" s="4" t="s">
        <v>40</v>
      </c>
      <c r="N402" s="4" t="s">
        <v>1189</v>
      </c>
      <c r="O402" s="4" t="s">
        <v>41</v>
      </c>
      <c r="P402" s="4" t="s">
        <v>162</v>
      </c>
      <c r="Q402" s="4" t="s">
        <v>52</v>
      </c>
      <c r="R402" s="4">
        <v>329</v>
      </c>
      <c r="S402" s="5">
        <v>89.57</v>
      </c>
      <c r="T402" s="5">
        <f t="shared" si="12"/>
        <v>17914</v>
      </c>
      <c r="U402" s="9">
        <v>200</v>
      </c>
      <c r="V402" s="11">
        <v>34</v>
      </c>
      <c r="W402" s="13">
        <f t="shared" si="13"/>
        <v>6800</v>
      </c>
      <c r="X402" s="4" t="s">
        <v>4179</v>
      </c>
    </row>
    <row r="403" spans="1:24" ht="75" customHeight="1" x14ac:dyDescent="0.25">
      <c r="A403" s="4" t="s">
        <v>1255</v>
      </c>
      <c r="B403" s="4"/>
      <c r="C403" s="4" t="s">
        <v>1256</v>
      </c>
      <c r="D403" s="4" t="s">
        <v>1257</v>
      </c>
      <c r="E403" s="4" t="s">
        <v>1258</v>
      </c>
      <c r="F403" s="4" t="s">
        <v>23</v>
      </c>
      <c r="G403" s="4" t="s">
        <v>24</v>
      </c>
      <c r="H403" s="4" t="s">
        <v>162</v>
      </c>
      <c r="I403" s="4" t="s">
        <v>26</v>
      </c>
      <c r="J403" s="4" t="s">
        <v>27</v>
      </c>
      <c r="K403" s="4" t="s">
        <v>39</v>
      </c>
      <c r="L403" s="4" t="s">
        <v>50</v>
      </c>
      <c r="M403" s="4" t="s">
        <v>40</v>
      </c>
      <c r="N403" s="4" t="s">
        <v>1189</v>
      </c>
      <c r="O403" s="4" t="s">
        <v>41</v>
      </c>
      <c r="P403" s="4" t="s">
        <v>162</v>
      </c>
      <c r="Q403" s="4" t="s">
        <v>52</v>
      </c>
      <c r="R403" s="4">
        <v>329</v>
      </c>
      <c r="S403" s="5">
        <v>89.57</v>
      </c>
      <c r="T403" s="5">
        <f t="shared" si="12"/>
        <v>17914</v>
      </c>
      <c r="U403" s="9">
        <v>200</v>
      </c>
      <c r="V403" s="11">
        <v>34</v>
      </c>
      <c r="W403" s="13">
        <f t="shared" si="13"/>
        <v>6800</v>
      </c>
      <c r="X403" s="4" t="s">
        <v>4179</v>
      </c>
    </row>
    <row r="404" spans="1:24" ht="75" customHeight="1" x14ac:dyDescent="0.25">
      <c r="A404" s="4" t="s">
        <v>1259</v>
      </c>
      <c r="B404" s="4"/>
      <c r="C404" s="4" t="s">
        <v>1260</v>
      </c>
      <c r="D404" s="4" t="s">
        <v>1261</v>
      </c>
      <c r="E404" s="4" t="s">
        <v>1262</v>
      </c>
      <c r="F404" s="4" t="s">
        <v>23</v>
      </c>
      <c r="G404" s="4" t="s">
        <v>24</v>
      </c>
      <c r="H404" s="4" t="s">
        <v>162</v>
      </c>
      <c r="I404" s="4" t="s">
        <v>26</v>
      </c>
      <c r="J404" s="4" t="s">
        <v>27</v>
      </c>
      <c r="K404" s="4" t="s">
        <v>39</v>
      </c>
      <c r="L404" s="4" t="s">
        <v>1007</v>
      </c>
      <c r="M404" s="4" t="s">
        <v>40</v>
      </c>
      <c r="N404" s="4" t="s">
        <v>933</v>
      </c>
      <c r="O404" s="4" t="s">
        <v>1148</v>
      </c>
      <c r="P404" s="4" t="s">
        <v>162</v>
      </c>
      <c r="Q404" s="4" t="s">
        <v>52</v>
      </c>
      <c r="R404" s="4">
        <v>239</v>
      </c>
      <c r="S404" s="5">
        <v>65.069999999999993</v>
      </c>
      <c r="T404" s="5">
        <f t="shared" si="12"/>
        <v>3904.2</v>
      </c>
      <c r="U404" s="9">
        <v>60</v>
      </c>
      <c r="V404" s="11">
        <v>25.5</v>
      </c>
      <c r="W404" s="13">
        <f t="shared" si="13"/>
        <v>1530</v>
      </c>
      <c r="X404" s="4" t="s">
        <v>4181</v>
      </c>
    </row>
    <row r="405" spans="1:24" ht="75" customHeight="1" x14ac:dyDescent="0.25">
      <c r="A405" s="4" t="s">
        <v>1263</v>
      </c>
      <c r="B405" s="4"/>
      <c r="C405" s="4" t="s">
        <v>1264</v>
      </c>
      <c r="D405" s="4" t="s">
        <v>1265</v>
      </c>
      <c r="E405" s="4" t="s">
        <v>1266</v>
      </c>
      <c r="F405" s="4" t="s">
        <v>23</v>
      </c>
      <c r="G405" s="4" t="s">
        <v>24</v>
      </c>
      <c r="H405" s="4" t="s">
        <v>162</v>
      </c>
      <c r="I405" s="4" t="s">
        <v>26</v>
      </c>
      <c r="J405" s="4" t="s">
        <v>27</v>
      </c>
      <c r="K405" s="4" t="s">
        <v>39</v>
      </c>
      <c r="L405" s="4" t="s">
        <v>1007</v>
      </c>
      <c r="M405" s="4" t="s">
        <v>40</v>
      </c>
      <c r="N405" s="4" t="s">
        <v>933</v>
      </c>
      <c r="O405" s="4" t="s">
        <v>1148</v>
      </c>
      <c r="P405" s="4" t="s">
        <v>162</v>
      </c>
      <c r="Q405" s="4" t="s">
        <v>52</v>
      </c>
      <c r="R405" s="4">
        <v>239</v>
      </c>
      <c r="S405" s="5">
        <v>65.069999999999993</v>
      </c>
      <c r="T405" s="5">
        <f t="shared" si="12"/>
        <v>3904.2</v>
      </c>
      <c r="U405" s="9">
        <v>60</v>
      </c>
      <c r="V405" s="11">
        <v>25.5</v>
      </c>
      <c r="W405" s="13">
        <f t="shared" si="13"/>
        <v>1530</v>
      </c>
      <c r="X405" s="4" t="s">
        <v>4181</v>
      </c>
    </row>
    <row r="406" spans="1:24" ht="75" customHeight="1" x14ac:dyDescent="0.25">
      <c r="A406" s="4" t="s">
        <v>1267</v>
      </c>
      <c r="B406" s="4"/>
      <c r="C406" s="4" t="s">
        <v>1268</v>
      </c>
      <c r="D406" s="4" t="s">
        <v>1269</v>
      </c>
      <c r="E406" s="4" t="s">
        <v>1270</v>
      </c>
      <c r="F406" s="4" t="s">
        <v>23</v>
      </c>
      <c r="G406" s="4" t="s">
        <v>24</v>
      </c>
      <c r="H406" s="4" t="s">
        <v>162</v>
      </c>
      <c r="I406" s="4" t="s">
        <v>26</v>
      </c>
      <c r="J406" s="4" t="s">
        <v>27</v>
      </c>
      <c r="K406" s="4" t="s">
        <v>39</v>
      </c>
      <c r="L406" s="4" t="s">
        <v>1007</v>
      </c>
      <c r="M406" s="4" t="s">
        <v>40</v>
      </c>
      <c r="N406" s="4" t="s">
        <v>933</v>
      </c>
      <c r="O406" s="4" t="s">
        <v>1271</v>
      </c>
      <c r="P406" s="4" t="s">
        <v>162</v>
      </c>
      <c r="Q406" s="4" t="s">
        <v>52</v>
      </c>
      <c r="R406" s="4">
        <v>189</v>
      </c>
      <c r="S406" s="5">
        <v>51.46</v>
      </c>
      <c r="T406" s="5">
        <f t="shared" si="12"/>
        <v>3087.6</v>
      </c>
      <c r="U406" s="9">
        <v>60</v>
      </c>
      <c r="V406" s="11">
        <v>20.7</v>
      </c>
      <c r="W406" s="13">
        <f t="shared" si="13"/>
        <v>1242</v>
      </c>
      <c r="X406" s="4" t="s">
        <v>4181</v>
      </c>
    </row>
    <row r="407" spans="1:24" ht="75" customHeight="1" x14ac:dyDescent="0.25">
      <c r="A407" s="4" t="s">
        <v>1272</v>
      </c>
      <c r="B407" s="4"/>
      <c r="C407" s="4" t="s">
        <v>1268</v>
      </c>
      <c r="D407" s="4" t="s">
        <v>1273</v>
      </c>
      <c r="E407" s="4" t="s">
        <v>1270</v>
      </c>
      <c r="F407" s="4" t="s">
        <v>23</v>
      </c>
      <c r="G407" s="4" t="s">
        <v>24</v>
      </c>
      <c r="H407" s="4" t="s">
        <v>162</v>
      </c>
      <c r="I407" s="4" t="s">
        <v>26</v>
      </c>
      <c r="J407" s="4" t="s">
        <v>27</v>
      </c>
      <c r="K407" s="4" t="s">
        <v>39</v>
      </c>
      <c r="L407" s="4" t="s">
        <v>1007</v>
      </c>
      <c r="M407" s="4" t="s">
        <v>40</v>
      </c>
      <c r="N407" s="4" t="s">
        <v>933</v>
      </c>
      <c r="O407" s="4" t="s">
        <v>1271</v>
      </c>
      <c r="P407" s="4" t="s">
        <v>162</v>
      </c>
      <c r="Q407" s="4" t="s">
        <v>52</v>
      </c>
      <c r="R407" s="4">
        <v>189</v>
      </c>
      <c r="S407" s="5">
        <v>51.46</v>
      </c>
      <c r="T407" s="5">
        <f t="shared" si="12"/>
        <v>3087.6</v>
      </c>
      <c r="U407" s="9">
        <v>60</v>
      </c>
      <c r="V407" s="11">
        <v>20.7</v>
      </c>
      <c r="W407" s="13">
        <f t="shared" si="13"/>
        <v>1242</v>
      </c>
      <c r="X407" s="4" t="s">
        <v>4181</v>
      </c>
    </row>
    <row r="408" spans="1:24" ht="75" customHeight="1" x14ac:dyDescent="0.25">
      <c r="A408" s="4" t="s">
        <v>1274</v>
      </c>
      <c r="B408" s="4"/>
      <c r="C408" s="4" t="s">
        <v>1268</v>
      </c>
      <c r="D408" s="4" t="s">
        <v>1275</v>
      </c>
      <c r="E408" s="4" t="s">
        <v>1270</v>
      </c>
      <c r="F408" s="4" t="s">
        <v>23</v>
      </c>
      <c r="G408" s="4" t="s">
        <v>55</v>
      </c>
      <c r="H408" s="4" t="s">
        <v>162</v>
      </c>
      <c r="I408" s="4" t="s">
        <v>26</v>
      </c>
      <c r="J408" s="4" t="s">
        <v>27</v>
      </c>
      <c r="K408" s="4" t="s">
        <v>39</v>
      </c>
      <c r="L408" s="4" t="s">
        <v>1007</v>
      </c>
      <c r="M408" s="4" t="s">
        <v>40</v>
      </c>
      <c r="N408" s="4" t="s">
        <v>933</v>
      </c>
      <c r="O408" s="4" t="s">
        <v>1271</v>
      </c>
      <c r="P408" s="4" t="s">
        <v>162</v>
      </c>
      <c r="Q408" s="4" t="s">
        <v>52</v>
      </c>
      <c r="R408" s="4">
        <v>189</v>
      </c>
      <c r="S408" s="5">
        <v>51.46</v>
      </c>
      <c r="T408" s="5">
        <f t="shared" si="12"/>
        <v>3087.6</v>
      </c>
      <c r="U408" s="9">
        <v>60</v>
      </c>
      <c r="V408" s="11">
        <v>20.7</v>
      </c>
      <c r="W408" s="13">
        <f t="shared" si="13"/>
        <v>1242</v>
      </c>
      <c r="X408" s="4" t="s">
        <v>4181</v>
      </c>
    </row>
    <row r="409" spans="1:24" ht="75" customHeight="1" x14ac:dyDescent="0.25">
      <c r="A409" s="4" t="s">
        <v>1276</v>
      </c>
      <c r="B409" s="4"/>
      <c r="C409" s="4" t="s">
        <v>1268</v>
      </c>
      <c r="D409" s="4" t="s">
        <v>1277</v>
      </c>
      <c r="E409" s="4" t="s">
        <v>1270</v>
      </c>
      <c r="F409" s="4" t="s">
        <v>23</v>
      </c>
      <c r="G409" s="4" t="s">
        <v>24</v>
      </c>
      <c r="H409" s="4" t="s">
        <v>162</v>
      </c>
      <c r="I409" s="4" t="s">
        <v>26</v>
      </c>
      <c r="J409" s="4" t="s">
        <v>27</v>
      </c>
      <c r="K409" s="4" t="s">
        <v>39</v>
      </c>
      <c r="L409" s="4" t="s">
        <v>1007</v>
      </c>
      <c r="M409" s="4" t="s">
        <v>40</v>
      </c>
      <c r="N409" s="4" t="s">
        <v>933</v>
      </c>
      <c r="O409" s="4" t="s">
        <v>1271</v>
      </c>
      <c r="P409" s="4" t="s">
        <v>162</v>
      </c>
      <c r="Q409" s="4" t="s">
        <v>52</v>
      </c>
      <c r="R409" s="4">
        <v>189</v>
      </c>
      <c r="S409" s="5">
        <v>51.46</v>
      </c>
      <c r="T409" s="5">
        <f t="shared" si="12"/>
        <v>977.74</v>
      </c>
      <c r="U409" s="9">
        <v>19</v>
      </c>
      <c r="V409" s="11">
        <v>20.7</v>
      </c>
      <c r="W409" s="13">
        <f t="shared" si="13"/>
        <v>393.3</v>
      </c>
      <c r="X409" s="4" t="s">
        <v>4188</v>
      </c>
    </row>
    <row r="410" spans="1:24" ht="75" customHeight="1" x14ac:dyDescent="0.25">
      <c r="A410" s="4" t="s">
        <v>1278</v>
      </c>
      <c r="B410" s="4"/>
      <c r="C410" s="4" t="s">
        <v>1279</v>
      </c>
      <c r="D410" s="4" t="s">
        <v>376</v>
      </c>
      <c r="E410" s="4" t="s">
        <v>1280</v>
      </c>
      <c r="F410" s="4" t="s">
        <v>23</v>
      </c>
      <c r="G410" s="4" t="s">
        <v>55</v>
      </c>
      <c r="H410" s="4" t="s">
        <v>162</v>
      </c>
      <c r="I410" s="4" t="s">
        <v>26</v>
      </c>
      <c r="J410" s="4" t="s">
        <v>27</v>
      </c>
      <c r="K410" s="4" t="s">
        <v>39</v>
      </c>
      <c r="L410" s="4" t="s">
        <v>50</v>
      </c>
      <c r="M410" s="4" t="s">
        <v>40</v>
      </c>
      <c r="N410" s="4" t="s">
        <v>116</v>
      </c>
      <c r="O410" s="4" t="s">
        <v>1160</v>
      </c>
      <c r="P410" s="4" t="s">
        <v>162</v>
      </c>
      <c r="Q410" s="4" t="s">
        <v>34</v>
      </c>
      <c r="R410" s="4">
        <v>249</v>
      </c>
      <c r="S410" s="5">
        <v>67.790000000000006</v>
      </c>
      <c r="T410" s="5">
        <f t="shared" si="12"/>
        <v>8134.8000000000011</v>
      </c>
      <c r="U410" s="9">
        <v>120</v>
      </c>
      <c r="V410" s="11">
        <v>27.8</v>
      </c>
      <c r="W410" s="13">
        <f t="shared" si="13"/>
        <v>3336</v>
      </c>
      <c r="X410" s="4" t="s">
        <v>4180</v>
      </c>
    </row>
    <row r="411" spans="1:24" ht="75" customHeight="1" x14ac:dyDescent="0.25">
      <c r="A411" s="4" t="s">
        <v>1281</v>
      </c>
      <c r="B411" s="4"/>
      <c r="C411" s="4" t="s">
        <v>1279</v>
      </c>
      <c r="D411" s="4" t="s">
        <v>1282</v>
      </c>
      <c r="E411" s="4" t="s">
        <v>1280</v>
      </c>
      <c r="F411" s="4" t="s">
        <v>23</v>
      </c>
      <c r="G411" s="4" t="s">
        <v>55</v>
      </c>
      <c r="H411" s="4" t="s">
        <v>162</v>
      </c>
      <c r="I411" s="4" t="s">
        <v>26</v>
      </c>
      <c r="J411" s="4" t="s">
        <v>27</v>
      </c>
      <c r="K411" s="4" t="s">
        <v>39</v>
      </c>
      <c r="L411" s="4" t="s">
        <v>50</v>
      </c>
      <c r="M411" s="4" t="s">
        <v>40</v>
      </c>
      <c r="N411" s="4" t="s">
        <v>116</v>
      </c>
      <c r="O411" s="4" t="s">
        <v>1160</v>
      </c>
      <c r="P411" s="4" t="s">
        <v>162</v>
      </c>
      <c r="Q411" s="4" t="s">
        <v>34</v>
      </c>
      <c r="R411" s="4">
        <v>249</v>
      </c>
      <c r="S411" s="5">
        <v>67.790000000000006</v>
      </c>
      <c r="T411" s="5">
        <f t="shared" si="12"/>
        <v>8134.8000000000011</v>
      </c>
      <c r="U411" s="9">
        <v>120</v>
      </c>
      <c r="V411" s="11">
        <v>27.8</v>
      </c>
      <c r="W411" s="13">
        <f t="shared" si="13"/>
        <v>3336</v>
      </c>
      <c r="X411" s="4" t="s">
        <v>4180</v>
      </c>
    </row>
    <row r="412" spans="1:24" ht="75" customHeight="1" x14ac:dyDescent="0.25">
      <c r="A412" s="4" t="s">
        <v>1283</v>
      </c>
      <c r="B412" s="4"/>
      <c r="C412" s="4" t="s">
        <v>1284</v>
      </c>
      <c r="D412" s="4" t="s">
        <v>376</v>
      </c>
      <c r="E412" s="4" t="s">
        <v>1285</v>
      </c>
      <c r="F412" s="4" t="s">
        <v>23</v>
      </c>
      <c r="G412" s="4" t="s">
        <v>55</v>
      </c>
      <c r="H412" s="4" t="s">
        <v>162</v>
      </c>
      <c r="I412" s="4" t="s">
        <v>26</v>
      </c>
      <c r="J412" s="4" t="s">
        <v>27</v>
      </c>
      <c r="K412" s="4" t="s">
        <v>39</v>
      </c>
      <c r="L412" s="4" t="s">
        <v>50</v>
      </c>
      <c r="M412" s="4" t="s">
        <v>40</v>
      </c>
      <c r="N412" s="4" t="s">
        <v>116</v>
      </c>
      <c r="O412" s="4" t="s">
        <v>1160</v>
      </c>
      <c r="P412" s="4" t="s">
        <v>162</v>
      </c>
      <c r="Q412" s="4" t="s">
        <v>34</v>
      </c>
      <c r="R412" s="4">
        <v>249</v>
      </c>
      <c r="S412" s="5">
        <v>67.790000000000006</v>
      </c>
      <c r="T412" s="5">
        <f t="shared" si="12"/>
        <v>13558.000000000002</v>
      </c>
      <c r="U412" s="9">
        <v>200</v>
      </c>
      <c r="V412" s="11">
        <v>27.8</v>
      </c>
      <c r="W412" s="13">
        <f t="shared" si="13"/>
        <v>5560</v>
      </c>
      <c r="X412" s="4" t="s">
        <v>4179</v>
      </c>
    </row>
    <row r="413" spans="1:24" ht="75" customHeight="1" x14ac:dyDescent="0.25">
      <c r="A413" s="4" t="s">
        <v>1286</v>
      </c>
      <c r="B413" s="4"/>
      <c r="C413" s="4" t="s">
        <v>1287</v>
      </c>
      <c r="D413" s="4" t="s">
        <v>1288</v>
      </c>
      <c r="E413" s="4" t="s">
        <v>1289</v>
      </c>
      <c r="F413" s="4" t="s">
        <v>23</v>
      </c>
      <c r="G413" s="4" t="s">
        <v>24</v>
      </c>
      <c r="H413" s="4" t="s">
        <v>162</v>
      </c>
      <c r="I413" s="4" t="s">
        <v>26</v>
      </c>
      <c r="J413" s="4" t="s">
        <v>27</v>
      </c>
      <c r="K413" s="4" t="s">
        <v>39</v>
      </c>
      <c r="L413" s="4" t="s">
        <v>1007</v>
      </c>
      <c r="M413" s="4" t="s">
        <v>40</v>
      </c>
      <c r="N413" s="4" t="s">
        <v>1189</v>
      </c>
      <c r="O413" s="4" t="s">
        <v>1290</v>
      </c>
      <c r="P413" s="4" t="s">
        <v>162</v>
      </c>
      <c r="Q413" s="4" t="s">
        <v>52</v>
      </c>
      <c r="R413" s="4">
        <v>209</v>
      </c>
      <c r="S413" s="5">
        <v>56.9</v>
      </c>
      <c r="T413" s="5">
        <f t="shared" si="12"/>
        <v>3698.5</v>
      </c>
      <c r="U413" s="9">
        <v>65</v>
      </c>
      <c r="V413" s="11">
        <v>22.4</v>
      </c>
      <c r="W413" s="13">
        <f t="shared" si="13"/>
        <v>1456</v>
      </c>
      <c r="X413" s="4" t="s">
        <v>4189</v>
      </c>
    </row>
    <row r="414" spans="1:24" ht="75" customHeight="1" x14ac:dyDescent="0.25">
      <c r="A414" s="4" t="s">
        <v>1291</v>
      </c>
      <c r="B414" s="4"/>
      <c r="C414" s="4" t="s">
        <v>1292</v>
      </c>
      <c r="D414" s="4" t="s">
        <v>593</v>
      </c>
      <c r="E414" s="4" t="s">
        <v>1293</v>
      </c>
      <c r="F414" s="4" t="s">
        <v>23</v>
      </c>
      <c r="G414" s="4" t="s">
        <v>24</v>
      </c>
      <c r="H414" s="4" t="s">
        <v>162</v>
      </c>
      <c r="I414" s="4" t="s">
        <v>26</v>
      </c>
      <c r="J414" s="4" t="s">
        <v>27</v>
      </c>
      <c r="K414" s="4" t="s">
        <v>39</v>
      </c>
      <c r="L414" s="4" t="s">
        <v>50</v>
      </c>
      <c r="M414" s="4" t="s">
        <v>40</v>
      </c>
      <c r="N414" s="4" t="s">
        <v>1189</v>
      </c>
      <c r="O414" s="4" t="s">
        <v>1213</v>
      </c>
      <c r="P414" s="4" t="s">
        <v>162</v>
      </c>
      <c r="Q414" s="4" t="s">
        <v>52</v>
      </c>
      <c r="R414" s="4">
        <v>279</v>
      </c>
      <c r="S414" s="5">
        <v>75.959999999999994</v>
      </c>
      <c r="T414" s="5">
        <f t="shared" si="12"/>
        <v>15191.999999999998</v>
      </c>
      <c r="U414" s="9">
        <v>200</v>
      </c>
      <c r="V414" s="11">
        <v>29.5</v>
      </c>
      <c r="W414" s="13">
        <f t="shared" si="13"/>
        <v>5900</v>
      </c>
      <c r="X414" s="4" t="s">
        <v>4179</v>
      </c>
    </row>
    <row r="415" spans="1:24" ht="75" customHeight="1" x14ac:dyDescent="0.25">
      <c r="A415" s="4" t="s">
        <v>1294</v>
      </c>
      <c r="B415" s="4"/>
      <c r="C415" s="4" t="s">
        <v>1292</v>
      </c>
      <c r="D415" s="4" t="s">
        <v>1295</v>
      </c>
      <c r="E415" s="4" t="s">
        <v>1293</v>
      </c>
      <c r="F415" s="4" t="s">
        <v>23</v>
      </c>
      <c r="G415" s="4" t="s">
        <v>24</v>
      </c>
      <c r="H415" s="4" t="s">
        <v>162</v>
      </c>
      <c r="I415" s="4" t="s">
        <v>26</v>
      </c>
      <c r="J415" s="4" t="s">
        <v>27</v>
      </c>
      <c r="K415" s="4" t="s">
        <v>39</v>
      </c>
      <c r="L415" s="4" t="s">
        <v>50</v>
      </c>
      <c r="M415" s="4" t="s">
        <v>40</v>
      </c>
      <c r="N415" s="4" t="s">
        <v>1189</v>
      </c>
      <c r="O415" s="4" t="s">
        <v>1213</v>
      </c>
      <c r="P415" s="4" t="s">
        <v>162</v>
      </c>
      <c r="Q415" s="4" t="s">
        <v>52</v>
      </c>
      <c r="R415" s="4">
        <v>279</v>
      </c>
      <c r="S415" s="5">
        <v>75.959999999999994</v>
      </c>
      <c r="T415" s="5">
        <f t="shared" si="12"/>
        <v>15191.999999999998</v>
      </c>
      <c r="U415" s="9">
        <v>200</v>
      </c>
      <c r="V415" s="11">
        <v>29.5</v>
      </c>
      <c r="W415" s="13">
        <f t="shared" si="13"/>
        <v>5900</v>
      </c>
      <c r="X415" s="4" t="s">
        <v>4179</v>
      </c>
    </row>
    <row r="416" spans="1:24" ht="75" customHeight="1" x14ac:dyDescent="0.25">
      <c r="A416" s="4" t="s">
        <v>1296</v>
      </c>
      <c r="B416" s="4"/>
      <c r="C416" s="4" t="s">
        <v>1297</v>
      </c>
      <c r="D416" s="4" t="s">
        <v>371</v>
      </c>
      <c r="E416" s="4" t="s">
        <v>1298</v>
      </c>
      <c r="F416" s="4" t="s">
        <v>23</v>
      </c>
      <c r="G416" s="4" t="s">
        <v>1153</v>
      </c>
      <c r="H416" s="4" t="s">
        <v>162</v>
      </c>
      <c r="I416" s="4" t="s">
        <v>26</v>
      </c>
      <c r="J416" s="4" t="s">
        <v>27</v>
      </c>
      <c r="K416" s="4" t="s">
        <v>39</v>
      </c>
      <c r="L416" s="4" t="s">
        <v>1007</v>
      </c>
      <c r="M416" s="4" t="s">
        <v>40</v>
      </c>
      <c r="N416" s="4" t="s">
        <v>1189</v>
      </c>
      <c r="O416" s="4" t="s">
        <v>1299</v>
      </c>
      <c r="P416" s="4" t="s">
        <v>162</v>
      </c>
      <c r="Q416" s="4" t="s">
        <v>52</v>
      </c>
      <c r="R416" s="4">
        <v>169</v>
      </c>
      <c r="S416" s="5">
        <v>46.01</v>
      </c>
      <c r="T416" s="5">
        <f t="shared" si="12"/>
        <v>2760.6</v>
      </c>
      <c r="U416" s="9">
        <v>60</v>
      </c>
      <c r="V416" s="11">
        <v>18.399999999999999</v>
      </c>
      <c r="W416" s="13">
        <f t="shared" si="13"/>
        <v>1104</v>
      </c>
      <c r="X416" s="4" t="s">
        <v>4181</v>
      </c>
    </row>
    <row r="417" spans="1:24" ht="75" customHeight="1" x14ac:dyDescent="0.25">
      <c r="A417" s="4" t="s">
        <v>1300</v>
      </c>
      <c r="B417" s="4"/>
      <c r="C417" s="4" t="s">
        <v>1297</v>
      </c>
      <c r="D417" s="4" t="s">
        <v>1301</v>
      </c>
      <c r="E417" s="4" t="s">
        <v>1298</v>
      </c>
      <c r="F417" s="4" t="s">
        <v>23</v>
      </c>
      <c r="G417" s="4" t="s">
        <v>24</v>
      </c>
      <c r="H417" s="4" t="s">
        <v>162</v>
      </c>
      <c r="I417" s="4" t="s">
        <v>26</v>
      </c>
      <c r="J417" s="4" t="s">
        <v>27</v>
      </c>
      <c r="K417" s="4" t="s">
        <v>39</v>
      </c>
      <c r="L417" s="4" t="s">
        <v>1007</v>
      </c>
      <c r="M417" s="4" t="s">
        <v>40</v>
      </c>
      <c r="N417" s="4" t="s">
        <v>1189</v>
      </c>
      <c r="O417" s="4" t="s">
        <v>1299</v>
      </c>
      <c r="P417" s="4" t="s">
        <v>162</v>
      </c>
      <c r="Q417" s="4" t="s">
        <v>52</v>
      </c>
      <c r="R417" s="4">
        <v>169</v>
      </c>
      <c r="S417" s="5">
        <v>46.01</v>
      </c>
      <c r="T417" s="5">
        <f t="shared" si="12"/>
        <v>2760.6</v>
      </c>
      <c r="U417" s="9">
        <v>60</v>
      </c>
      <c r="V417" s="11">
        <v>18.399999999999999</v>
      </c>
      <c r="W417" s="13">
        <f t="shared" si="13"/>
        <v>1104</v>
      </c>
      <c r="X417" s="4" t="s">
        <v>4181</v>
      </c>
    </row>
    <row r="418" spans="1:24" ht="75" customHeight="1" x14ac:dyDescent="0.25">
      <c r="A418" s="4" t="s">
        <v>1302</v>
      </c>
      <c r="B418" s="4"/>
      <c r="C418" s="4" t="s">
        <v>1303</v>
      </c>
      <c r="D418" s="4" t="s">
        <v>1301</v>
      </c>
      <c r="E418" s="4" t="s">
        <v>1304</v>
      </c>
      <c r="F418" s="4" t="s">
        <v>23</v>
      </c>
      <c r="G418" s="4" t="s">
        <v>24</v>
      </c>
      <c r="H418" s="4" t="s">
        <v>162</v>
      </c>
      <c r="I418" s="4" t="s">
        <v>26</v>
      </c>
      <c r="J418" s="4" t="s">
        <v>27</v>
      </c>
      <c r="K418" s="4" t="s">
        <v>39</v>
      </c>
      <c r="L418" s="4" t="s">
        <v>50</v>
      </c>
      <c r="M418" s="4" t="s">
        <v>40</v>
      </c>
      <c r="N418" s="4" t="s">
        <v>1189</v>
      </c>
      <c r="O418" s="4" t="s">
        <v>627</v>
      </c>
      <c r="P418" s="4" t="s">
        <v>162</v>
      </c>
      <c r="Q418" s="4" t="s">
        <v>52</v>
      </c>
      <c r="R418" s="4">
        <v>189</v>
      </c>
      <c r="S418" s="5">
        <v>51.46</v>
      </c>
      <c r="T418" s="5">
        <f t="shared" si="12"/>
        <v>10292</v>
      </c>
      <c r="U418" s="9">
        <v>200</v>
      </c>
      <c r="V418" s="11">
        <v>20.7</v>
      </c>
      <c r="W418" s="13">
        <f t="shared" si="13"/>
        <v>4140</v>
      </c>
      <c r="X418" s="4" t="s">
        <v>4179</v>
      </c>
    </row>
    <row r="419" spans="1:24" ht="75" customHeight="1" x14ac:dyDescent="0.25">
      <c r="A419" s="4" t="s">
        <v>1305</v>
      </c>
      <c r="B419" s="4"/>
      <c r="C419" s="4" t="s">
        <v>1306</v>
      </c>
      <c r="D419" s="4" t="s">
        <v>583</v>
      </c>
      <c r="E419" s="4" t="s">
        <v>1307</v>
      </c>
      <c r="F419" s="4" t="s">
        <v>23</v>
      </c>
      <c r="G419" s="4" t="s">
        <v>1153</v>
      </c>
      <c r="H419" s="4" t="s">
        <v>162</v>
      </c>
      <c r="I419" s="4" t="s">
        <v>26</v>
      </c>
      <c r="J419" s="4" t="s">
        <v>27</v>
      </c>
      <c r="K419" s="4" t="s">
        <v>39</v>
      </c>
      <c r="L419" s="4" t="s">
        <v>50</v>
      </c>
      <c r="M419" s="4" t="s">
        <v>40</v>
      </c>
      <c r="N419" s="4" t="s">
        <v>1189</v>
      </c>
      <c r="O419" s="4" t="s">
        <v>1290</v>
      </c>
      <c r="P419" s="4" t="s">
        <v>162</v>
      </c>
      <c r="Q419" s="4" t="s">
        <v>52</v>
      </c>
      <c r="R419" s="4">
        <v>189</v>
      </c>
      <c r="S419" s="5">
        <v>51.46</v>
      </c>
      <c r="T419" s="5">
        <f t="shared" si="12"/>
        <v>10292</v>
      </c>
      <c r="U419" s="9">
        <v>200</v>
      </c>
      <c r="V419" s="11">
        <v>20.7</v>
      </c>
      <c r="W419" s="13">
        <f t="shared" si="13"/>
        <v>4140</v>
      </c>
      <c r="X419" s="4" t="s">
        <v>4179</v>
      </c>
    </row>
    <row r="420" spans="1:24" ht="75" customHeight="1" x14ac:dyDescent="0.25">
      <c r="A420" s="4" t="s">
        <v>1308</v>
      </c>
      <c r="B420" s="4"/>
      <c r="C420" s="4" t="s">
        <v>1306</v>
      </c>
      <c r="D420" s="4" t="s">
        <v>193</v>
      </c>
      <c r="E420" s="4" t="s">
        <v>1307</v>
      </c>
      <c r="F420" s="4" t="s">
        <v>23</v>
      </c>
      <c r="G420" s="4" t="s">
        <v>24</v>
      </c>
      <c r="H420" s="4" t="s">
        <v>162</v>
      </c>
      <c r="I420" s="4" t="s">
        <v>26</v>
      </c>
      <c r="J420" s="4" t="s">
        <v>27</v>
      </c>
      <c r="K420" s="4" t="s">
        <v>39</v>
      </c>
      <c r="L420" s="4" t="s">
        <v>50</v>
      </c>
      <c r="M420" s="4" t="s">
        <v>40</v>
      </c>
      <c r="N420" s="4" t="s">
        <v>1189</v>
      </c>
      <c r="O420" s="4" t="s">
        <v>1290</v>
      </c>
      <c r="P420" s="4" t="s">
        <v>162</v>
      </c>
      <c r="Q420" s="4" t="s">
        <v>52</v>
      </c>
      <c r="R420" s="4">
        <v>189</v>
      </c>
      <c r="S420" s="5">
        <v>51.46</v>
      </c>
      <c r="T420" s="5">
        <f t="shared" si="12"/>
        <v>10292</v>
      </c>
      <c r="U420" s="9">
        <v>200</v>
      </c>
      <c r="V420" s="11">
        <v>20.7</v>
      </c>
      <c r="W420" s="13">
        <f t="shared" si="13"/>
        <v>4140</v>
      </c>
      <c r="X420" s="4" t="s">
        <v>4179</v>
      </c>
    </row>
    <row r="421" spans="1:24" ht="75" customHeight="1" x14ac:dyDescent="0.25">
      <c r="A421" s="4" t="s">
        <v>1309</v>
      </c>
      <c r="B421" s="4"/>
      <c r="C421" s="4" t="s">
        <v>1310</v>
      </c>
      <c r="D421" s="4" t="s">
        <v>46</v>
      </c>
      <c r="E421" s="4" t="s">
        <v>1311</v>
      </c>
      <c r="F421" s="4" t="s">
        <v>23</v>
      </c>
      <c r="G421" s="4" t="s">
        <v>24</v>
      </c>
      <c r="H421" s="4" t="s">
        <v>162</v>
      </c>
      <c r="I421" s="4" t="s">
        <v>26</v>
      </c>
      <c r="J421" s="4" t="s">
        <v>27</v>
      </c>
      <c r="K421" s="4" t="s">
        <v>39</v>
      </c>
      <c r="L421" s="4" t="s">
        <v>50</v>
      </c>
      <c r="M421" s="4" t="s">
        <v>40</v>
      </c>
      <c r="N421" s="4" t="s">
        <v>1189</v>
      </c>
      <c r="O421" s="4" t="s">
        <v>41</v>
      </c>
      <c r="P421" s="4" t="s">
        <v>162</v>
      </c>
      <c r="Q421" s="4" t="s">
        <v>52</v>
      </c>
      <c r="R421" s="4">
        <v>329</v>
      </c>
      <c r="S421" s="5">
        <v>89.57</v>
      </c>
      <c r="T421" s="5">
        <f t="shared" si="12"/>
        <v>17914</v>
      </c>
      <c r="U421" s="9">
        <v>200</v>
      </c>
      <c r="V421" s="11">
        <v>34</v>
      </c>
      <c r="W421" s="13">
        <f t="shared" si="13"/>
        <v>6800</v>
      </c>
      <c r="X421" s="4" t="s">
        <v>4179</v>
      </c>
    </row>
    <row r="422" spans="1:24" ht="75" customHeight="1" x14ac:dyDescent="0.25">
      <c r="A422" s="4" t="s">
        <v>1312</v>
      </c>
      <c r="B422" s="4"/>
      <c r="C422" s="4" t="s">
        <v>1310</v>
      </c>
      <c r="D422" s="4" t="s">
        <v>583</v>
      </c>
      <c r="E422" s="4" t="s">
        <v>1311</v>
      </c>
      <c r="F422" s="4" t="s">
        <v>23</v>
      </c>
      <c r="G422" s="4" t="s">
        <v>24</v>
      </c>
      <c r="H422" s="4" t="s">
        <v>162</v>
      </c>
      <c r="I422" s="4" t="s">
        <v>26</v>
      </c>
      <c r="J422" s="4" t="s">
        <v>27</v>
      </c>
      <c r="K422" s="4" t="s">
        <v>39</v>
      </c>
      <c r="L422" s="4" t="s">
        <v>50</v>
      </c>
      <c r="M422" s="4" t="s">
        <v>40</v>
      </c>
      <c r="N422" s="4" t="s">
        <v>1189</v>
      </c>
      <c r="O422" s="4" t="s">
        <v>41</v>
      </c>
      <c r="P422" s="4" t="s">
        <v>162</v>
      </c>
      <c r="Q422" s="4" t="s">
        <v>52</v>
      </c>
      <c r="R422" s="4">
        <v>329</v>
      </c>
      <c r="S422" s="5">
        <v>89.57</v>
      </c>
      <c r="T422" s="5">
        <f t="shared" si="12"/>
        <v>17914</v>
      </c>
      <c r="U422" s="9">
        <v>200</v>
      </c>
      <c r="V422" s="11">
        <v>34</v>
      </c>
      <c r="W422" s="13">
        <f t="shared" si="13"/>
        <v>6800</v>
      </c>
      <c r="X422" s="4" t="s">
        <v>4179</v>
      </c>
    </row>
    <row r="423" spans="1:24" ht="75" customHeight="1" x14ac:dyDescent="0.25">
      <c r="A423" s="4" t="s">
        <v>1313</v>
      </c>
      <c r="B423" s="4"/>
      <c r="C423" s="4" t="s">
        <v>1310</v>
      </c>
      <c r="D423" s="4" t="s">
        <v>1314</v>
      </c>
      <c r="E423" s="4" t="s">
        <v>1315</v>
      </c>
      <c r="F423" s="4" t="s">
        <v>23</v>
      </c>
      <c r="G423" s="4" t="s">
        <v>55</v>
      </c>
      <c r="H423" s="4" t="s">
        <v>162</v>
      </c>
      <c r="I423" s="4" t="s">
        <v>26</v>
      </c>
      <c r="J423" s="4" t="s">
        <v>27</v>
      </c>
      <c r="K423" s="4" t="s">
        <v>39</v>
      </c>
      <c r="L423" s="4" t="s">
        <v>50</v>
      </c>
      <c r="M423" s="4" t="s">
        <v>40</v>
      </c>
      <c r="N423" s="4" t="s">
        <v>1189</v>
      </c>
      <c r="O423" s="4" t="s">
        <v>41</v>
      </c>
      <c r="P423" s="4" t="s">
        <v>162</v>
      </c>
      <c r="Q423" s="4" t="s">
        <v>52</v>
      </c>
      <c r="R423" s="4">
        <v>329</v>
      </c>
      <c r="S423" s="5">
        <v>89.57</v>
      </c>
      <c r="T423" s="5">
        <f t="shared" si="12"/>
        <v>17914</v>
      </c>
      <c r="U423" s="9">
        <v>200</v>
      </c>
      <c r="V423" s="11">
        <v>34</v>
      </c>
      <c r="W423" s="13">
        <f t="shared" si="13"/>
        <v>6800</v>
      </c>
      <c r="X423" s="4" t="s">
        <v>4179</v>
      </c>
    </row>
    <row r="424" spans="1:24" ht="75" customHeight="1" x14ac:dyDescent="0.25">
      <c r="A424" s="4" t="s">
        <v>1316</v>
      </c>
      <c r="B424" s="4"/>
      <c r="C424" s="4" t="s">
        <v>1317</v>
      </c>
      <c r="D424" s="4" t="s">
        <v>1318</v>
      </c>
      <c r="E424" s="4" t="s">
        <v>1319</v>
      </c>
      <c r="F424" s="4" t="s">
        <v>23</v>
      </c>
      <c r="G424" s="4" t="s">
        <v>1153</v>
      </c>
      <c r="H424" s="4" t="s">
        <v>162</v>
      </c>
      <c r="I424" s="4" t="s">
        <v>26</v>
      </c>
      <c r="J424" s="4" t="s">
        <v>27</v>
      </c>
      <c r="K424" s="4" t="s">
        <v>39</v>
      </c>
      <c r="L424" s="4" t="s">
        <v>50</v>
      </c>
      <c r="M424" s="4" t="s">
        <v>40</v>
      </c>
      <c r="N424" s="4" t="s">
        <v>1189</v>
      </c>
      <c r="O424" s="4" t="s">
        <v>1148</v>
      </c>
      <c r="P424" s="4" t="s">
        <v>162</v>
      </c>
      <c r="Q424" s="4" t="s">
        <v>34</v>
      </c>
      <c r="R424" s="4">
        <v>179</v>
      </c>
      <c r="S424" s="5">
        <v>48.73</v>
      </c>
      <c r="T424" s="5">
        <f t="shared" si="12"/>
        <v>9746</v>
      </c>
      <c r="U424" s="9">
        <v>200</v>
      </c>
      <c r="V424" s="11">
        <v>19.3</v>
      </c>
      <c r="W424" s="13">
        <f t="shared" si="13"/>
        <v>3860</v>
      </c>
      <c r="X424" s="4" t="s">
        <v>4179</v>
      </c>
    </row>
    <row r="425" spans="1:24" ht="75" customHeight="1" x14ac:dyDescent="0.25">
      <c r="A425" s="4" t="s">
        <v>1320</v>
      </c>
      <c r="B425" s="4"/>
      <c r="C425" s="4" t="s">
        <v>1317</v>
      </c>
      <c r="D425" s="4" t="s">
        <v>1175</v>
      </c>
      <c r="E425" s="4" t="s">
        <v>1319</v>
      </c>
      <c r="F425" s="4" t="s">
        <v>23</v>
      </c>
      <c r="G425" s="4" t="s">
        <v>24</v>
      </c>
      <c r="H425" s="4" t="s">
        <v>162</v>
      </c>
      <c r="I425" s="4" t="s">
        <v>26</v>
      </c>
      <c r="J425" s="4" t="s">
        <v>27</v>
      </c>
      <c r="K425" s="4" t="s">
        <v>39</v>
      </c>
      <c r="L425" s="4" t="s">
        <v>50</v>
      </c>
      <c r="M425" s="4" t="s">
        <v>40</v>
      </c>
      <c r="N425" s="4" t="s">
        <v>1189</v>
      </c>
      <c r="O425" s="4" t="s">
        <v>1148</v>
      </c>
      <c r="P425" s="4" t="s">
        <v>162</v>
      </c>
      <c r="Q425" s="4" t="s">
        <v>34</v>
      </c>
      <c r="R425" s="4">
        <v>179</v>
      </c>
      <c r="S425" s="5">
        <v>48.73</v>
      </c>
      <c r="T425" s="5">
        <f t="shared" si="12"/>
        <v>9746</v>
      </c>
      <c r="U425" s="9">
        <v>200</v>
      </c>
      <c r="V425" s="11">
        <v>19.3</v>
      </c>
      <c r="W425" s="13">
        <f t="shared" si="13"/>
        <v>3860</v>
      </c>
      <c r="X425" s="4" t="s">
        <v>4179</v>
      </c>
    </row>
    <row r="426" spans="1:24" ht="75" customHeight="1" x14ac:dyDescent="0.25">
      <c r="A426" s="4" t="s">
        <v>1321</v>
      </c>
      <c r="B426" s="4"/>
      <c r="C426" s="4" t="s">
        <v>1322</v>
      </c>
      <c r="D426" s="4" t="s">
        <v>1175</v>
      </c>
      <c r="E426" s="4" t="s">
        <v>1323</v>
      </c>
      <c r="F426" s="4" t="s">
        <v>23</v>
      </c>
      <c r="G426" s="4" t="s">
        <v>24</v>
      </c>
      <c r="H426" s="4" t="s">
        <v>162</v>
      </c>
      <c r="I426" s="4" t="s">
        <v>26</v>
      </c>
      <c r="J426" s="4" t="s">
        <v>27</v>
      </c>
      <c r="K426" s="4" t="s">
        <v>39</v>
      </c>
      <c r="L426" s="4" t="s">
        <v>50</v>
      </c>
      <c r="M426" s="4" t="s">
        <v>40</v>
      </c>
      <c r="N426" s="4" t="s">
        <v>1189</v>
      </c>
      <c r="O426" s="4" t="s">
        <v>710</v>
      </c>
      <c r="P426" s="4" t="s">
        <v>162</v>
      </c>
      <c r="Q426" s="4" t="s">
        <v>52</v>
      </c>
      <c r="R426" s="4">
        <v>179</v>
      </c>
      <c r="S426" s="5">
        <v>48.73</v>
      </c>
      <c r="T426" s="5">
        <f t="shared" si="12"/>
        <v>9746</v>
      </c>
      <c r="U426" s="9">
        <v>200</v>
      </c>
      <c r="V426" s="11">
        <v>19.3</v>
      </c>
      <c r="W426" s="13">
        <f t="shared" si="13"/>
        <v>3860</v>
      </c>
      <c r="X426" s="4" t="s">
        <v>4179</v>
      </c>
    </row>
    <row r="427" spans="1:24" ht="75" customHeight="1" x14ac:dyDescent="0.25">
      <c r="A427" s="4" t="s">
        <v>1324</v>
      </c>
      <c r="B427" s="4"/>
      <c r="C427" s="4" t="s">
        <v>1322</v>
      </c>
      <c r="D427" s="4" t="s">
        <v>371</v>
      </c>
      <c r="E427" s="4" t="s">
        <v>1323</v>
      </c>
      <c r="F427" s="4" t="s">
        <v>23</v>
      </c>
      <c r="G427" s="4" t="s">
        <v>1153</v>
      </c>
      <c r="H427" s="4" t="s">
        <v>162</v>
      </c>
      <c r="I427" s="4" t="s">
        <v>26</v>
      </c>
      <c r="J427" s="4" t="s">
        <v>27</v>
      </c>
      <c r="K427" s="4" t="s">
        <v>39</v>
      </c>
      <c r="L427" s="4" t="s">
        <v>50</v>
      </c>
      <c r="M427" s="4" t="s">
        <v>40</v>
      </c>
      <c r="N427" s="4" t="s">
        <v>1189</v>
      </c>
      <c r="O427" s="4" t="s">
        <v>710</v>
      </c>
      <c r="P427" s="4" t="s">
        <v>162</v>
      </c>
      <c r="Q427" s="4" t="s">
        <v>52</v>
      </c>
      <c r="R427" s="4">
        <v>179</v>
      </c>
      <c r="S427" s="5">
        <v>48.73</v>
      </c>
      <c r="T427" s="5">
        <f t="shared" si="12"/>
        <v>9746</v>
      </c>
      <c r="U427" s="9">
        <v>200</v>
      </c>
      <c r="V427" s="11">
        <v>19.3</v>
      </c>
      <c r="W427" s="13">
        <f t="shared" si="13"/>
        <v>3860</v>
      </c>
      <c r="X427" s="4" t="s">
        <v>4179</v>
      </c>
    </row>
    <row r="428" spans="1:24" ht="75" customHeight="1" x14ac:dyDescent="0.25">
      <c r="A428" s="4" t="s">
        <v>1325</v>
      </c>
      <c r="B428" s="4"/>
      <c r="C428" s="4" t="s">
        <v>1326</v>
      </c>
      <c r="D428" s="4" t="s">
        <v>1327</v>
      </c>
      <c r="E428" s="4" t="s">
        <v>1328</v>
      </c>
      <c r="F428" s="4" t="s">
        <v>23</v>
      </c>
      <c r="G428" s="4" t="s">
        <v>24</v>
      </c>
      <c r="H428" s="4" t="s">
        <v>162</v>
      </c>
      <c r="I428" s="4" t="s">
        <v>26</v>
      </c>
      <c r="J428" s="4" t="s">
        <v>27</v>
      </c>
      <c r="K428" s="4" t="s">
        <v>39</v>
      </c>
      <c r="L428" s="4" t="s">
        <v>50</v>
      </c>
      <c r="M428" s="4" t="s">
        <v>40</v>
      </c>
      <c r="N428" s="4" t="s">
        <v>1189</v>
      </c>
      <c r="O428" s="4" t="s">
        <v>32</v>
      </c>
      <c r="P428" s="4" t="s">
        <v>162</v>
      </c>
      <c r="Q428" s="4" t="s">
        <v>34</v>
      </c>
      <c r="R428" s="4">
        <v>209</v>
      </c>
      <c r="S428" s="5">
        <v>56.9</v>
      </c>
      <c r="T428" s="5">
        <f t="shared" si="12"/>
        <v>7909.0999999999995</v>
      </c>
      <c r="U428" s="9">
        <v>139</v>
      </c>
      <c r="V428" s="11">
        <v>22.4</v>
      </c>
      <c r="W428" s="13">
        <f t="shared" si="13"/>
        <v>3113.6</v>
      </c>
      <c r="X428" s="4" t="s">
        <v>4190</v>
      </c>
    </row>
    <row r="429" spans="1:24" ht="75" customHeight="1" x14ac:dyDescent="0.25">
      <c r="A429" s="4" t="s">
        <v>1329</v>
      </c>
      <c r="B429" s="4"/>
      <c r="C429" s="4" t="s">
        <v>1330</v>
      </c>
      <c r="D429" s="4" t="s">
        <v>1331</v>
      </c>
      <c r="E429" s="4" t="s">
        <v>1332</v>
      </c>
      <c r="F429" s="4" t="s">
        <v>23</v>
      </c>
      <c r="G429" s="4" t="s">
        <v>24</v>
      </c>
      <c r="H429" s="4" t="s">
        <v>162</v>
      </c>
      <c r="I429" s="4" t="s">
        <v>26</v>
      </c>
      <c r="J429" s="4" t="s">
        <v>27</v>
      </c>
      <c r="K429" s="4" t="s">
        <v>39</v>
      </c>
      <c r="L429" s="4" t="s">
        <v>50</v>
      </c>
      <c r="M429" s="4" t="s">
        <v>40</v>
      </c>
      <c r="N429" s="4" t="s">
        <v>1189</v>
      </c>
      <c r="O429" s="4" t="s">
        <v>41</v>
      </c>
      <c r="P429" s="4" t="s">
        <v>162</v>
      </c>
      <c r="Q429" s="4" t="s">
        <v>52</v>
      </c>
      <c r="R429" s="4">
        <v>279</v>
      </c>
      <c r="S429" s="5">
        <v>75.959999999999994</v>
      </c>
      <c r="T429" s="5">
        <f t="shared" si="12"/>
        <v>9115.1999999999989</v>
      </c>
      <c r="U429" s="9">
        <v>120</v>
      </c>
      <c r="V429" s="11">
        <v>29.5</v>
      </c>
      <c r="W429" s="13">
        <f t="shared" si="13"/>
        <v>3540</v>
      </c>
      <c r="X429" s="4" t="s">
        <v>4180</v>
      </c>
    </row>
    <row r="430" spans="1:24" ht="75" customHeight="1" x14ac:dyDescent="0.25">
      <c r="A430" s="4" t="s">
        <v>1333</v>
      </c>
      <c r="B430" s="4"/>
      <c r="C430" s="4" t="s">
        <v>1334</v>
      </c>
      <c r="D430" s="4" t="s">
        <v>1331</v>
      </c>
      <c r="E430" s="4" t="s">
        <v>1335</v>
      </c>
      <c r="F430" s="4" t="s">
        <v>23</v>
      </c>
      <c r="G430" s="4" t="s">
        <v>24</v>
      </c>
      <c r="H430" s="4" t="s">
        <v>162</v>
      </c>
      <c r="I430" s="4" t="s">
        <v>26</v>
      </c>
      <c r="J430" s="4" t="s">
        <v>27</v>
      </c>
      <c r="K430" s="4" t="s">
        <v>39</v>
      </c>
      <c r="L430" s="4" t="s">
        <v>1007</v>
      </c>
      <c r="M430" s="4" t="s">
        <v>40</v>
      </c>
      <c r="N430" s="4" t="s">
        <v>1189</v>
      </c>
      <c r="O430" s="4" t="s">
        <v>41</v>
      </c>
      <c r="P430" s="4" t="s">
        <v>162</v>
      </c>
      <c r="Q430" s="4" t="s">
        <v>52</v>
      </c>
      <c r="R430" s="4">
        <v>239</v>
      </c>
      <c r="S430" s="5">
        <v>65.069999999999993</v>
      </c>
      <c r="T430" s="5">
        <f t="shared" si="12"/>
        <v>3904.2</v>
      </c>
      <c r="U430" s="9">
        <v>60</v>
      </c>
      <c r="V430" s="11">
        <v>25.5</v>
      </c>
      <c r="W430" s="13">
        <f t="shared" si="13"/>
        <v>1530</v>
      </c>
      <c r="X430" s="4" t="s">
        <v>4181</v>
      </c>
    </row>
    <row r="431" spans="1:24" ht="75" customHeight="1" x14ac:dyDescent="0.25">
      <c r="A431" s="4" t="s">
        <v>1336</v>
      </c>
      <c r="B431" s="4"/>
      <c r="C431" s="4" t="s">
        <v>1334</v>
      </c>
      <c r="D431" s="4" t="s">
        <v>1337</v>
      </c>
      <c r="E431" s="4" t="s">
        <v>1335</v>
      </c>
      <c r="F431" s="4" t="s">
        <v>23</v>
      </c>
      <c r="G431" s="4" t="s">
        <v>24</v>
      </c>
      <c r="H431" s="4" t="s">
        <v>162</v>
      </c>
      <c r="I431" s="4" t="s">
        <v>26</v>
      </c>
      <c r="J431" s="4" t="s">
        <v>27</v>
      </c>
      <c r="K431" s="4" t="s">
        <v>39</v>
      </c>
      <c r="L431" s="4" t="s">
        <v>1007</v>
      </c>
      <c r="M431" s="4" t="s">
        <v>40</v>
      </c>
      <c r="N431" s="4" t="s">
        <v>1189</v>
      </c>
      <c r="O431" s="4" t="s">
        <v>41</v>
      </c>
      <c r="P431" s="4" t="s">
        <v>162</v>
      </c>
      <c r="Q431" s="4" t="s">
        <v>52</v>
      </c>
      <c r="R431" s="4">
        <v>239</v>
      </c>
      <c r="S431" s="5">
        <v>65.069999999999993</v>
      </c>
      <c r="T431" s="5">
        <f t="shared" si="12"/>
        <v>3904.2</v>
      </c>
      <c r="U431" s="9">
        <v>60</v>
      </c>
      <c r="V431" s="11">
        <v>25.5</v>
      </c>
      <c r="W431" s="13">
        <f t="shared" si="13"/>
        <v>1530</v>
      </c>
      <c r="X431" s="4" t="s">
        <v>4181</v>
      </c>
    </row>
    <row r="432" spans="1:24" ht="75" customHeight="1" x14ac:dyDescent="0.25">
      <c r="A432" s="4" t="s">
        <v>1338</v>
      </c>
      <c r="B432" s="4"/>
      <c r="C432" s="4" t="s">
        <v>1339</v>
      </c>
      <c r="D432" s="4" t="s">
        <v>1331</v>
      </c>
      <c r="E432" s="4" t="s">
        <v>1340</v>
      </c>
      <c r="F432" s="4" t="s">
        <v>23</v>
      </c>
      <c r="G432" s="4" t="s">
        <v>24</v>
      </c>
      <c r="H432" s="4" t="s">
        <v>162</v>
      </c>
      <c r="I432" s="4" t="s">
        <v>26</v>
      </c>
      <c r="J432" s="4" t="s">
        <v>27</v>
      </c>
      <c r="K432" s="4" t="s">
        <v>39</v>
      </c>
      <c r="L432" s="4" t="s">
        <v>107</v>
      </c>
      <c r="M432" s="4" t="s">
        <v>40</v>
      </c>
      <c r="N432" s="4" t="s">
        <v>1189</v>
      </c>
      <c r="O432" s="4" t="s">
        <v>41</v>
      </c>
      <c r="P432" s="4" t="s">
        <v>162</v>
      </c>
      <c r="Q432" s="4" t="s">
        <v>52</v>
      </c>
      <c r="R432" s="4">
        <v>379</v>
      </c>
      <c r="S432" s="5">
        <v>103.19</v>
      </c>
      <c r="T432" s="5">
        <f t="shared" si="12"/>
        <v>8255.2000000000007</v>
      </c>
      <c r="U432" s="9">
        <v>80</v>
      </c>
      <c r="V432" s="11">
        <v>38.4</v>
      </c>
      <c r="W432" s="13">
        <f t="shared" si="13"/>
        <v>3072</v>
      </c>
      <c r="X432" s="4" t="s">
        <v>4191</v>
      </c>
    </row>
    <row r="433" spans="1:24" ht="75" customHeight="1" x14ac:dyDescent="0.25">
      <c r="A433" s="4" t="s">
        <v>1341</v>
      </c>
      <c r="B433" s="4"/>
      <c r="C433" s="4" t="s">
        <v>1342</v>
      </c>
      <c r="D433" s="4" t="s">
        <v>371</v>
      </c>
      <c r="E433" s="4" t="s">
        <v>1343</v>
      </c>
      <c r="F433" s="4" t="s">
        <v>23</v>
      </c>
      <c r="G433" s="4" t="s">
        <v>24</v>
      </c>
      <c r="H433" s="4" t="s">
        <v>162</v>
      </c>
      <c r="I433" s="4" t="s">
        <v>26</v>
      </c>
      <c r="J433" s="4" t="s">
        <v>48</v>
      </c>
      <c r="K433" s="4" t="s">
        <v>49</v>
      </c>
      <c r="L433" s="4" t="s">
        <v>50</v>
      </c>
      <c r="M433" s="4" t="s">
        <v>40</v>
      </c>
      <c r="N433" s="4" t="s">
        <v>109</v>
      </c>
      <c r="O433" s="4" t="s">
        <v>1344</v>
      </c>
      <c r="P433" s="4" t="s">
        <v>162</v>
      </c>
      <c r="Q433" s="4" t="s">
        <v>34</v>
      </c>
      <c r="R433" s="4">
        <v>129</v>
      </c>
      <c r="S433" s="5">
        <v>35.119999999999997</v>
      </c>
      <c r="T433" s="5">
        <f t="shared" si="12"/>
        <v>2107.1999999999998</v>
      </c>
      <c r="U433" s="9">
        <v>60</v>
      </c>
      <c r="V433" s="11">
        <v>14.4</v>
      </c>
      <c r="W433" s="13">
        <f t="shared" si="13"/>
        <v>864</v>
      </c>
      <c r="X433" s="4" t="s">
        <v>4192</v>
      </c>
    </row>
    <row r="434" spans="1:24" ht="75" customHeight="1" x14ac:dyDescent="0.25">
      <c r="A434" s="4" t="s">
        <v>1345</v>
      </c>
      <c r="B434" s="4"/>
      <c r="C434" s="4" t="s">
        <v>1342</v>
      </c>
      <c r="D434" s="4" t="s">
        <v>1346</v>
      </c>
      <c r="E434" s="4" t="s">
        <v>1343</v>
      </c>
      <c r="F434" s="4" t="s">
        <v>23</v>
      </c>
      <c r="G434" s="4" t="s">
        <v>24</v>
      </c>
      <c r="H434" s="4" t="s">
        <v>162</v>
      </c>
      <c r="I434" s="4" t="s">
        <v>26</v>
      </c>
      <c r="J434" s="4" t="s">
        <v>48</v>
      </c>
      <c r="K434" s="4" t="s">
        <v>49</v>
      </c>
      <c r="L434" s="4" t="s">
        <v>50</v>
      </c>
      <c r="M434" s="4" t="s">
        <v>40</v>
      </c>
      <c r="N434" s="4" t="s">
        <v>109</v>
      </c>
      <c r="O434" s="4" t="s">
        <v>1344</v>
      </c>
      <c r="P434" s="4" t="s">
        <v>162</v>
      </c>
      <c r="Q434" s="4" t="s">
        <v>34</v>
      </c>
      <c r="R434" s="4">
        <v>129</v>
      </c>
      <c r="S434" s="5">
        <v>35.119999999999997</v>
      </c>
      <c r="T434" s="5">
        <f t="shared" si="12"/>
        <v>2107.1999999999998</v>
      </c>
      <c r="U434" s="9">
        <v>60</v>
      </c>
      <c r="V434" s="11">
        <v>14.4</v>
      </c>
      <c r="W434" s="13">
        <f t="shared" si="13"/>
        <v>864</v>
      </c>
      <c r="X434" s="4" t="s">
        <v>4192</v>
      </c>
    </row>
    <row r="435" spans="1:24" ht="75" customHeight="1" x14ac:dyDescent="0.25">
      <c r="A435" s="4" t="s">
        <v>1347</v>
      </c>
      <c r="B435" s="4"/>
      <c r="C435" s="4" t="s">
        <v>1342</v>
      </c>
      <c r="D435" s="4" t="s">
        <v>1348</v>
      </c>
      <c r="E435" s="4" t="s">
        <v>1343</v>
      </c>
      <c r="F435" s="4" t="s">
        <v>23</v>
      </c>
      <c r="G435" s="4" t="s">
        <v>24</v>
      </c>
      <c r="H435" s="4" t="s">
        <v>162</v>
      </c>
      <c r="I435" s="4" t="s">
        <v>26</v>
      </c>
      <c r="J435" s="4" t="s">
        <v>48</v>
      </c>
      <c r="K435" s="4" t="s">
        <v>49</v>
      </c>
      <c r="L435" s="4" t="s">
        <v>50</v>
      </c>
      <c r="M435" s="4" t="s">
        <v>40</v>
      </c>
      <c r="N435" s="4" t="s">
        <v>109</v>
      </c>
      <c r="O435" s="4" t="s">
        <v>1344</v>
      </c>
      <c r="P435" s="4" t="s">
        <v>162</v>
      </c>
      <c r="Q435" s="4" t="s">
        <v>34</v>
      </c>
      <c r="R435" s="4">
        <v>129</v>
      </c>
      <c r="S435" s="5">
        <v>35.119999999999997</v>
      </c>
      <c r="T435" s="5">
        <f t="shared" si="12"/>
        <v>2107.1999999999998</v>
      </c>
      <c r="U435" s="9">
        <v>60</v>
      </c>
      <c r="V435" s="11">
        <v>14.4</v>
      </c>
      <c r="W435" s="13">
        <f t="shared" si="13"/>
        <v>864</v>
      </c>
      <c r="X435" s="4" t="s">
        <v>4192</v>
      </c>
    </row>
    <row r="436" spans="1:24" ht="75" customHeight="1" x14ac:dyDescent="0.25">
      <c r="A436" s="4" t="s">
        <v>1349</v>
      </c>
      <c r="B436" s="4"/>
      <c r="C436" s="4" t="s">
        <v>1350</v>
      </c>
      <c r="D436" s="4" t="s">
        <v>1351</v>
      </c>
      <c r="E436" s="4" t="s">
        <v>1352</v>
      </c>
      <c r="F436" s="4" t="s">
        <v>23</v>
      </c>
      <c r="G436" s="4" t="s">
        <v>55</v>
      </c>
      <c r="H436" s="4" t="s">
        <v>162</v>
      </c>
      <c r="I436" s="4" t="s">
        <v>26</v>
      </c>
      <c r="J436" s="4" t="s">
        <v>48</v>
      </c>
      <c r="K436" s="4" t="s">
        <v>49</v>
      </c>
      <c r="L436" s="4" t="s">
        <v>50</v>
      </c>
      <c r="M436" s="4" t="s">
        <v>40</v>
      </c>
      <c r="N436" s="4" t="s">
        <v>109</v>
      </c>
      <c r="O436" s="4" t="s">
        <v>1353</v>
      </c>
      <c r="P436" s="4" t="s">
        <v>162</v>
      </c>
      <c r="Q436" s="4" t="s">
        <v>34</v>
      </c>
      <c r="R436" s="4">
        <v>189</v>
      </c>
      <c r="S436" s="5">
        <v>51.46</v>
      </c>
      <c r="T436" s="5">
        <f t="shared" si="12"/>
        <v>3602.2000000000003</v>
      </c>
      <c r="U436" s="9">
        <v>70</v>
      </c>
      <c r="V436" s="11">
        <v>20.7</v>
      </c>
      <c r="W436" s="13">
        <f t="shared" si="13"/>
        <v>1449</v>
      </c>
      <c r="X436" s="4" t="s">
        <v>4193</v>
      </c>
    </row>
    <row r="437" spans="1:24" ht="75" customHeight="1" x14ac:dyDescent="0.25">
      <c r="A437" s="4" t="s">
        <v>1354</v>
      </c>
      <c r="B437" s="4"/>
      <c r="C437" s="4" t="s">
        <v>1350</v>
      </c>
      <c r="D437" s="4" t="s">
        <v>1355</v>
      </c>
      <c r="E437" s="4" t="s">
        <v>1352</v>
      </c>
      <c r="F437" s="4" t="s">
        <v>23</v>
      </c>
      <c r="G437" s="4" t="s">
        <v>55</v>
      </c>
      <c r="H437" s="4" t="s">
        <v>162</v>
      </c>
      <c r="I437" s="4" t="s">
        <v>26</v>
      </c>
      <c r="J437" s="4" t="s">
        <v>48</v>
      </c>
      <c r="K437" s="4" t="s">
        <v>49</v>
      </c>
      <c r="L437" s="4" t="s">
        <v>50</v>
      </c>
      <c r="M437" s="4" t="s">
        <v>40</v>
      </c>
      <c r="N437" s="4" t="s">
        <v>109</v>
      </c>
      <c r="O437" s="4" t="s">
        <v>1353</v>
      </c>
      <c r="P437" s="4" t="s">
        <v>162</v>
      </c>
      <c r="Q437" s="4" t="s">
        <v>34</v>
      </c>
      <c r="R437" s="4">
        <v>189</v>
      </c>
      <c r="S437" s="5">
        <v>51.46</v>
      </c>
      <c r="T437" s="5">
        <f t="shared" si="12"/>
        <v>3602.2000000000003</v>
      </c>
      <c r="U437" s="9">
        <v>70</v>
      </c>
      <c r="V437" s="11">
        <v>20.7</v>
      </c>
      <c r="W437" s="13">
        <f t="shared" si="13"/>
        <v>1449</v>
      </c>
      <c r="X437" s="4" t="s">
        <v>4193</v>
      </c>
    </row>
    <row r="438" spans="1:24" ht="75" customHeight="1" x14ac:dyDescent="0.25">
      <c r="A438" s="4" t="s">
        <v>1356</v>
      </c>
      <c r="B438" s="4"/>
      <c r="C438" s="4" t="s">
        <v>1350</v>
      </c>
      <c r="D438" s="4" t="s">
        <v>1357</v>
      </c>
      <c r="E438" s="4" t="s">
        <v>1352</v>
      </c>
      <c r="F438" s="4" t="s">
        <v>23</v>
      </c>
      <c r="G438" s="4" t="s">
        <v>55</v>
      </c>
      <c r="H438" s="4" t="s">
        <v>162</v>
      </c>
      <c r="I438" s="4" t="s">
        <v>26</v>
      </c>
      <c r="J438" s="4" t="s">
        <v>48</v>
      </c>
      <c r="K438" s="4" t="s">
        <v>49</v>
      </c>
      <c r="L438" s="4" t="s">
        <v>50</v>
      </c>
      <c r="M438" s="4" t="s">
        <v>40</v>
      </c>
      <c r="N438" s="4" t="s">
        <v>109</v>
      </c>
      <c r="O438" s="4" t="s">
        <v>1353</v>
      </c>
      <c r="P438" s="4" t="s">
        <v>162</v>
      </c>
      <c r="Q438" s="4" t="s">
        <v>34</v>
      </c>
      <c r="R438" s="4">
        <v>189</v>
      </c>
      <c r="S438" s="5">
        <v>51.46</v>
      </c>
      <c r="T438" s="5">
        <f t="shared" si="12"/>
        <v>3602.2000000000003</v>
      </c>
      <c r="U438" s="9">
        <v>70</v>
      </c>
      <c r="V438" s="11">
        <v>20.7</v>
      </c>
      <c r="W438" s="13">
        <f t="shared" si="13"/>
        <v>1449</v>
      </c>
      <c r="X438" s="4" t="s">
        <v>4193</v>
      </c>
    </row>
    <row r="439" spans="1:24" ht="75" customHeight="1" x14ac:dyDescent="0.25">
      <c r="A439" s="4" t="s">
        <v>1358</v>
      </c>
      <c r="B439" s="4"/>
      <c r="C439" s="4" t="s">
        <v>1359</v>
      </c>
      <c r="D439" s="4" t="s">
        <v>1351</v>
      </c>
      <c r="E439" s="4" t="s">
        <v>1360</v>
      </c>
      <c r="F439" s="4" t="s">
        <v>23</v>
      </c>
      <c r="G439" s="4" t="s">
        <v>55</v>
      </c>
      <c r="H439" s="4" t="s">
        <v>162</v>
      </c>
      <c r="I439" s="4" t="s">
        <v>26</v>
      </c>
      <c r="J439" s="4" t="s">
        <v>48</v>
      </c>
      <c r="K439" s="4" t="s">
        <v>49</v>
      </c>
      <c r="L439" s="4" t="s">
        <v>1007</v>
      </c>
      <c r="M439" s="4" t="s">
        <v>40</v>
      </c>
      <c r="N439" s="4" t="s">
        <v>109</v>
      </c>
      <c r="O439" s="4" t="s">
        <v>1353</v>
      </c>
      <c r="P439" s="4" t="s">
        <v>162</v>
      </c>
      <c r="Q439" s="4" t="s">
        <v>34</v>
      </c>
      <c r="R439" s="4">
        <v>179</v>
      </c>
      <c r="S439" s="5">
        <v>48.73</v>
      </c>
      <c r="T439" s="5">
        <f t="shared" si="12"/>
        <v>3411.1</v>
      </c>
      <c r="U439" s="9">
        <v>70</v>
      </c>
      <c r="V439" s="11">
        <v>19.3</v>
      </c>
      <c r="W439" s="13">
        <f t="shared" si="13"/>
        <v>1351</v>
      </c>
      <c r="X439" s="4" t="s">
        <v>4194</v>
      </c>
    </row>
    <row r="440" spans="1:24" ht="75" customHeight="1" x14ac:dyDescent="0.25">
      <c r="A440" s="4" t="s">
        <v>1361</v>
      </c>
      <c r="B440" s="4"/>
      <c r="C440" s="4" t="s">
        <v>1359</v>
      </c>
      <c r="D440" s="4" t="s">
        <v>1355</v>
      </c>
      <c r="E440" s="4" t="s">
        <v>1360</v>
      </c>
      <c r="F440" s="4" t="s">
        <v>23</v>
      </c>
      <c r="G440" s="4" t="s">
        <v>55</v>
      </c>
      <c r="H440" s="4" t="s">
        <v>162</v>
      </c>
      <c r="I440" s="4" t="s">
        <v>26</v>
      </c>
      <c r="J440" s="4" t="s">
        <v>48</v>
      </c>
      <c r="K440" s="4" t="s">
        <v>49</v>
      </c>
      <c r="L440" s="4" t="s">
        <v>1007</v>
      </c>
      <c r="M440" s="4" t="s">
        <v>40</v>
      </c>
      <c r="N440" s="4" t="s">
        <v>109</v>
      </c>
      <c r="O440" s="4" t="s">
        <v>1353</v>
      </c>
      <c r="P440" s="4" t="s">
        <v>162</v>
      </c>
      <c r="Q440" s="4" t="s">
        <v>34</v>
      </c>
      <c r="R440" s="4">
        <v>179</v>
      </c>
      <c r="S440" s="5">
        <v>48.73</v>
      </c>
      <c r="T440" s="5">
        <f t="shared" si="12"/>
        <v>3411.1</v>
      </c>
      <c r="U440" s="9">
        <v>70</v>
      </c>
      <c r="V440" s="11">
        <v>19.3</v>
      </c>
      <c r="W440" s="13">
        <f t="shared" si="13"/>
        <v>1351</v>
      </c>
      <c r="X440" s="4" t="s">
        <v>4194</v>
      </c>
    </row>
    <row r="441" spans="1:24" ht="75" customHeight="1" x14ac:dyDescent="0.25">
      <c r="A441" s="4" t="s">
        <v>1362</v>
      </c>
      <c r="B441" s="4"/>
      <c r="C441" s="4" t="s">
        <v>1359</v>
      </c>
      <c r="D441" s="4" t="s">
        <v>1357</v>
      </c>
      <c r="E441" s="4" t="s">
        <v>1360</v>
      </c>
      <c r="F441" s="4" t="s">
        <v>23</v>
      </c>
      <c r="G441" s="4" t="s">
        <v>55</v>
      </c>
      <c r="H441" s="4" t="s">
        <v>162</v>
      </c>
      <c r="I441" s="4" t="s">
        <v>26</v>
      </c>
      <c r="J441" s="4" t="s">
        <v>48</v>
      </c>
      <c r="K441" s="4" t="s">
        <v>49</v>
      </c>
      <c r="L441" s="4" t="s">
        <v>1007</v>
      </c>
      <c r="M441" s="4" t="s">
        <v>40</v>
      </c>
      <c r="N441" s="4" t="s">
        <v>109</v>
      </c>
      <c r="O441" s="4" t="s">
        <v>1353</v>
      </c>
      <c r="P441" s="4" t="s">
        <v>162</v>
      </c>
      <c r="Q441" s="4" t="s">
        <v>34</v>
      </c>
      <c r="R441" s="4">
        <v>179</v>
      </c>
      <c r="S441" s="5">
        <v>48.73</v>
      </c>
      <c r="T441" s="5">
        <f t="shared" si="12"/>
        <v>3411.1</v>
      </c>
      <c r="U441" s="9">
        <v>70</v>
      </c>
      <c r="V441" s="11">
        <v>19.3</v>
      </c>
      <c r="W441" s="13">
        <f t="shared" si="13"/>
        <v>1351</v>
      </c>
      <c r="X441" s="4" t="s">
        <v>4194</v>
      </c>
    </row>
    <row r="442" spans="1:24" ht="75" customHeight="1" x14ac:dyDescent="0.25">
      <c r="A442" s="4" t="s">
        <v>1363</v>
      </c>
      <c r="B442" s="4"/>
      <c r="C442" s="4" t="s">
        <v>1364</v>
      </c>
      <c r="D442" s="4" t="s">
        <v>1365</v>
      </c>
      <c r="E442" s="4" t="s">
        <v>1366</v>
      </c>
      <c r="F442" s="4" t="s">
        <v>23</v>
      </c>
      <c r="G442" s="4" t="s">
        <v>55</v>
      </c>
      <c r="H442" s="4" t="s">
        <v>162</v>
      </c>
      <c r="I442" s="4" t="s">
        <v>26</v>
      </c>
      <c r="J442" s="4" t="s">
        <v>48</v>
      </c>
      <c r="K442" s="4" t="s">
        <v>49</v>
      </c>
      <c r="L442" s="4" t="s">
        <v>50</v>
      </c>
      <c r="M442" s="4" t="s">
        <v>40</v>
      </c>
      <c r="N442" s="4" t="s">
        <v>109</v>
      </c>
      <c r="O442" s="4" t="s">
        <v>1367</v>
      </c>
      <c r="P442" s="4" t="s">
        <v>162</v>
      </c>
      <c r="Q442" s="4" t="s">
        <v>34</v>
      </c>
      <c r="R442" s="4">
        <v>239</v>
      </c>
      <c r="S442" s="5">
        <v>65.069999999999993</v>
      </c>
      <c r="T442" s="5">
        <f t="shared" si="12"/>
        <v>4554.8999999999996</v>
      </c>
      <c r="U442" s="9">
        <v>70</v>
      </c>
      <c r="V442" s="11">
        <v>25.5</v>
      </c>
      <c r="W442" s="13">
        <f t="shared" si="13"/>
        <v>1785</v>
      </c>
      <c r="X442" s="4" t="s">
        <v>4193</v>
      </c>
    </row>
    <row r="443" spans="1:24" ht="75" customHeight="1" x14ac:dyDescent="0.25">
      <c r="A443" s="4" t="s">
        <v>1368</v>
      </c>
      <c r="B443" s="4"/>
      <c r="C443" s="4" t="s">
        <v>1369</v>
      </c>
      <c r="D443" s="4" t="s">
        <v>1370</v>
      </c>
      <c r="E443" s="4" t="s">
        <v>1371</v>
      </c>
      <c r="F443" s="4" t="s">
        <v>23</v>
      </c>
      <c r="G443" s="4" t="s">
        <v>24</v>
      </c>
      <c r="H443" s="4" t="s">
        <v>162</v>
      </c>
      <c r="I443" s="4" t="s">
        <v>26</v>
      </c>
      <c r="J443" s="4" t="s">
        <v>48</v>
      </c>
      <c r="K443" s="4" t="s">
        <v>49</v>
      </c>
      <c r="L443" s="4" t="s">
        <v>50</v>
      </c>
      <c r="M443" s="4" t="s">
        <v>40</v>
      </c>
      <c r="N443" s="4" t="s">
        <v>109</v>
      </c>
      <c r="O443" s="4" t="s">
        <v>617</v>
      </c>
      <c r="P443" s="4" t="s">
        <v>162</v>
      </c>
      <c r="Q443" s="4" t="s">
        <v>34</v>
      </c>
      <c r="R443" s="4">
        <v>209</v>
      </c>
      <c r="S443" s="5">
        <v>56.9</v>
      </c>
      <c r="T443" s="5">
        <f t="shared" si="12"/>
        <v>3414</v>
      </c>
      <c r="U443" s="9">
        <v>60</v>
      </c>
      <c r="V443" s="11">
        <v>22.4</v>
      </c>
      <c r="W443" s="13">
        <f t="shared" si="13"/>
        <v>1344</v>
      </c>
      <c r="X443" s="4" t="s">
        <v>4192</v>
      </c>
    </row>
    <row r="444" spans="1:24" ht="75" customHeight="1" x14ac:dyDescent="0.25">
      <c r="A444" s="4" t="s">
        <v>1372</v>
      </c>
      <c r="B444" s="4"/>
      <c r="C444" s="4" t="s">
        <v>1373</v>
      </c>
      <c r="D444" s="4" t="s">
        <v>1374</v>
      </c>
      <c r="E444" s="4" t="s">
        <v>1375</v>
      </c>
      <c r="F444" s="4" t="s">
        <v>23</v>
      </c>
      <c r="G444" s="4" t="s">
        <v>55</v>
      </c>
      <c r="H444" s="4" t="s">
        <v>162</v>
      </c>
      <c r="I444" s="4" t="s">
        <v>26</v>
      </c>
      <c r="J444" s="4" t="s">
        <v>48</v>
      </c>
      <c r="K444" s="4" t="s">
        <v>49</v>
      </c>
      <c r="L444" s="4" t="s">
        <v>50</v>
      </c>
      <c r="M444" s="4" t="s">
        <v>40</v>
      </c>
      <c r="N444" s="4" t="s">
        <v>109</v>
      </c>
      <c r="O444" s="4" t="s">
        <v>1376</v>
      </c>
      <c r="P444" s="4" t="s">
        <v>162</v>
      </c>
      <c r="Q444" s="4" t="s">
        <v>52</v>
      </c>
      <c r="R444" s="4">
        <v>179</v>
      </c>
      <c r="S444" s="5">
        <v>48.73</v>
      </c>
      <c r="T444" s="5">
        <f t="shared" si="12"/>
        <v>3411.1</v>
      </c>
      <c r="U444" s="9">
        <v>70</v>
      </c>
      <c r="V444" s="11">
        <v>19.3</v>
      </c>
      <c r="W444" s="13">
        <f t="shared" si="13"/>
        <v>1351</v>
      </c>
      <c r="X444" s="4" t="s">
        <v>4193</v>
      </c>
    </row>
    <row r="445" spans="1:24" ht="75" customHeight="1" x14ac:dyDescent="0.25">
      <c r="A445" s="4" t="s">
        <v>1377</v>
      </c>
      <c r="B445" s="4"/>
      <c r="C445" s="4" t="s">
        <v>1378</v>
      </c>
      <c r="D445" s="4" t="s">
        <v>1374</v>
      </c>
      <c r="E445" s="4" t="s">
        <v>1379</v>
      </c>
      <c r="F445" s="4" t="s">
        <v>23</v>
      </c>
      <c r="G445" s="4" t="s">
        <v>55</v>
      </c>
      <c r="H445" s="4" t="s">
        <v>162</v>
      </c>
      <c r="I445" s="4" t="s">
        <v>26</v>
      </c>
      <c r="J445" s="4" t="s">
        <v>48</v>
      </c>
      <c r="K445" s="4" t="s">
        <v>49</v>
      </c>
      <c r="L445" s="4" t="s">
        <v>1007</v>
      </c>
      <c r="M445" s="4" t="s">
        <v>40</v>
      </c>
      <c r="N445" s="4" t="s">
        <v>109</v>
      </c>
      <c r="O445" s="4" t="s">
        <v>1376</v>
      </c>
      <c r="P445" s="4" t="s">
        <v>162</v>
      </c>
      <c r="Q445" s="4" t="s">
        <v>52</v>
      </c>
      <c r="R445" s="4">
        <v>149</v>
      </c>
      <c r="S445" s="5">
        <v>40.57</v>
      </c>
      <c r="T445" s="5">
        <f t="shared" si="12"/>
        <v>2839.9</v>
      </c>
      <c r="U445" s="9">
        <v>70</v>
      </c>
      <c r="V445" s="11">
        <v>17.100000000000001</v>
      </c>
      <c r="W445" s="13">
        <f t="shared" si="13"/>
        <v>1197</v>
      </c>
      <c r="X445" s="4" t="s">
        <v>4194</v>
      </c>
    </row>
    <row r="446" spans="1:24" ht="75" customHeight="1" x14ac:dyDescent="0.25">
      <c r="A446" s="4" t="s">
        <v>1380</v>
      </c>
      <c r="B446" s="4"/>
      <c r="C446" s="4" t="s">
        <v>1381</v>
      </c>
      <c r="D446" s="4" t="s">
        <v>1382</v>
      </c>
      <c r="E446" s="4" t="s">
        <v>1383</v>
      </c>
      <c r="F446" s="4" t="s">
        <v>23</v>
      </c>
      <c r="G446" s="4" t="s">
        <v>24</v>
      </c>
      <c r="H446" s="4" t="s">
        <v>162</v>
      </c>
      <c r="I446" s="4" t="s">
        <v>26</v>
      </c>
      <c r="J446" s="4" t="s">
        <v>48</v>
      </c>
      <c r="K446" s="4" t="s">
        <v>49</v>
      </c>
      <c r="L446" s="4" t="s">
        <v>50</v>
      </c>
      <c r="M446" s="4" t="s">
        <v>40</v>
      </c>
      <c r="N446" s="4" t="s">
        <v>109</v>
      </c>
      <c r="O446" s="4" t="s">
        <v>1344</v>
      </c>
      <c r="P446" s="4" t="s">
        <v>162</v>
      </c>
      <c r="Q446" s="4" t="s">
        <v>34</v>
      </c>
      <c r="R446" s="4">
        <v>169</v>
      </c>
      <c r="S446" s="5">
        <v>46.01</v>
      </c>
      <c r="T446" s="5">
        <f t="shared" si="12"/>
        <v>3220.7</v>
      </c>
      <c r="U446" s="9">
        <v>70</v>
      </c>
      <c r="V446" s="11">
        <v>18.399999999999999</v>
      </c>
      <c r="W446" s="13">
        <f t="shared" si="13"/>
        <v>1288</v>
      </c>
      <c r="X446" s="4" t="s">
        <v>4195</v>
      </c>
    </row>
    <row r="447" spans="1:24" ht="75" customHeight="1" x14ac:dyDescent="0.25">
      <c r="A447" s="4" t="s">
        <v>1384</v>
      </c>
      <c r="B447" s="4"/>
      <c r="C447" s="4" t="s">
        <v>1381</v>
      </c>
      <c r="D447" s="4" t="s">
        <v>371</v>
      </c>
      <c r="E447" s="4" t="s">
        <v>1383</v>
      </c>
      <c r="F447" s="4" t="s">
        <v>23</v>
      </c>
      <c r="G447" s="4" t="s">
        <v>24</v>
      </c>
      <c r="H447" s="4" t="s">
        <v>162</v>
      </c>
      <c r="I447" s="4" t="s">
        <v>26</v>
      </c>
      <c r="J447" s="4" t="s">
        <v>48</v>
      </c>
      <c r="K447" s="4" t="s">
        <v>49</v>
      </c>
      <c r="L447" s="4" t="s">
        <v>50</v>
      </c>
      <c r="M447" s="4" t="s">
        <v>40</v>
      </c>
      <c r="N447" s="4" t="s">
        <v>109</v>
      </c>
      <c r="O447" s="4" t="s">
        <v>1344</v>
      </c>
      <c r="P447" s="4" t="s">
        <v>162</v>
      </c>
      <c r="Q447" s="4" t="s">
        <v>34</v>
      </c>
      <c r="R447" s="4">
        <v>169</v>
      </c>
      <c r="S447" s="5">
        <v>46.01</v>
      </c>
      <c r="T447" s="5">
        <f t="shared" si="12"/>
        <v>3220.7</v>
      </c>
      <c r="U447" s="9">
        <v>70</v>
      </c>
      <c r="V447" s="11">
        <v>18.399999999999999</v>
      </c>
      <c r="W447" s="13">
        <f t="shared" si="13"/>
        <v>1288</v>
      </c>
      <c r="X447" s="4" t="s">
        <v>4195</v>
      </c>
    </row>
    <row r="448" spans="1:24" ht="75" customHeight="1" x14ac:dyDescent="0.25">
      <c r="A448" s="4" t="s">
        <v>1385</v>
      </c>
      <c r="B448" s="4"/>
      <c r="C448" s="4" t="s">
        <v>1381</v>
      </c>
      <c r="D448" s="4" t="s">
        <v>1386</v>
      </c>
      <c r="E448" s="4" t="s">
        <v>1383</v>
      </c>
      <c r="F448" s="4" t="s">
        <v>23</v>
      </c>
      <c r="G448" s="4" t="s">
        <v>24</v>
      </c>
      <c r="H448" s="4" t="s">
        <v>162</v>
      </c>
      <c r="I448" s="4" t="s">
        <v>26</v>
      </c>
      <c r="J448" s="4" t="s">
        <v>48</v>
      </c>
      <c r="K448" s="4" t="s">
        <v>49</v>
      </c>
      <c r="L448" s="4" t="s">
        <v>50</v>
      </c>
      <c r="M448" s="4" t="s">
        <v>40</v>
      </c>
      <c r="N448" s="4" t="s">
        <v>109</v>
      </c>
      <c r="O448" s="4" t="s">
        <v>1344</v>
      </c>
      <c r="P448" s="4" t="s">
        <v>162</v>
      </c>
      <c r="Q448" s="4" t="s">
        <v>34</v>
      </c>
      <c r="R448" s="4">
        <v>169</v>
      </c>
      <c r="S448" s="5">
        <v>46.01</v>
      </c>
      <c r="T448" s="5">
        <f t="shared" si="12"/>
        <v>3220.7</v>
      </c>
      <c r="U448" s="9">
        <v>70</v>
      </c>
      <c r="V448" s="11">
        <v>18.399999999999999</v>
      </c>
      <c r="W448" s="13">
        <f t="shared" si="13"/>
        <v>1288</v>
      </c>
      <c r="X448" s="4" t="s">
        <v>4195</v>
      </c>
    </row>
    <row r="449" spans="1:24" ht="75" customHeight="1" x14ac:dyDescent="0.25">
      <c r="A449" s="4" t="s">
        <v>1387</v>
      </c>
      <c r="B449" s="4"/>
      <c r="C449" s="4" t="s">
        <v>1381</v>
      </c>
      <c r="D449" s="4" t="s">
        <v>1388</v>
      </c>
      <c r="E449" s="4" t="s">
        <v>1383</v>
      </c>
      <c r="F449" s="4" t="s">
        <v>23</v>
      </c>
      <c r="G449" s="4" t="s">
        <v>24</v>
      </c>
      <c r="H449" s="4" t="s">
        <v>162</v>
      </c>
      <c r="I449" s="4" t="s">
        <v>26</v>
      </c>
      <c r="J449" s="4" t="s">
        <v>48</v>
      </c>
      <c r="K449" s="4" t="s">
        <v>49</v>
      </c>
      <c r="L449" s="4" t="s">
        <v>50</v>
      </c>
      <c r="M449" s="4" t="s">
        <v>40</v>
      </c>
      <c r="N449" s="4" t="s">
        <v>109</v>
      </c>
      <c r="O449" s="4" t="s">
        <v>1344</v>
      </c>
      <c r="P449" s="4" t="s">
        <v>162</v>
      </c>
      <c r="Q449" s="4" t="s">
        <v>34</v>
      </c>
      <c r="R449" s="4">
        <v>169</v>
      </c>
      <c r="S449" s="5">
        <v>46.01</v>
      </c>
      <c r="T449" s="5">
        <f t="shared" si="12"/>
        <v>3220.7</v>
      </c>
      <c r="U449" s="9">
        <v>70</v>
      </c>
      <c r="V449" s="11">
        <v>18.399999999999999</v>
      </c>
      <c r="W449" s="13">
        <f t="shared" si="13"/>
        <v>1288</v>
      </c>
      <c r="X449" s="4" t="s">
        <v>4195</v>
      </c>
    </row>
    <row r="450" spans="1:24" ht="75" customHeight="1" x14ac:dyDescent="0.25">
      <c r="A450" s="4" t="s">
        <v>1389</v>
      </c>
      <c r="B450" s="4"/>
      <c r="C450" s="4" t="s">
        <v>1390</v>
      </c>
      <c r="D450" s="4" t="s">
        <v>1382</v>
      </c>
      <c r="E450" s="4" t="s">
        <v>1391</v>
      </c>
      <c r="F450" s="4" t="s">
        <v>23</v>
      </c>
      <c r="G450" s="4" t="s">
        <v>24</v>
      </c>
      <c r="H450" s="4" t="s">
        <v>162</v>
      </c>
      <c r="I450" s="4" t="s">
        <v>26</v>
      </c>
      <c r="J450" s="4" t="s">
        <v>48</v>
      </c>
      <c r="K450" s="4" t="s">
        <v>49</v>
      </c>
      <c r="L450" s="4" t="s">
        <v>1007</v>
      </c>
      <c r="M450" s="4" t="s">
        <v>40</v>
      </c>
      <c r="N450" s="4" t="s">
        <v>109</v>
      </c>
      <c r="O450" s="4" t="s">
        <v>1344</v>
      </c>
      <c r="P450" s="4" t="s">
        <v>162</v>
      </c>
      <c r="Q450" s="4" t="s">
        <v>34</v>
      </c>
      <c r="R450" s="4">
        <v>139</v>
      </c>
      <c r="S450" s="5">
        <v>37.840000000000003</v>
      </c>
      <c r="T450" s="5">
        <f t="shared" ref="T450:T513" si="14">S450*U450</f>
        <v>2648.8</v>
      </c>
      <c r="U450" s="9">
        <v>70</v>
      </c>
      <c r="V450" s="11">
        <v>15.8</v>
      </c>
      <c r="W450" s="13">
        <f t="shared" si="13"/>
        <v>1106</v>
      </c>
      <c r="X450" s="4" t="s">
        <v>4194</v>
      </c>
    </row>
    <row r="451" spans="1:24" ht="75" customHeight="1" x14ac:dyDescent="0.25">
      <c r="A451" s="4" t="s">
        <v>1392</v>
      </c>
      <c r="B451" s="4"/>
      <c r="C451" s="4" t="s">
        <v>1390</v>
      </c>
      <c r="D451" s="4" t="s">
        <v>371</v>
      </c>
      <c r="E451" s="4" t="s">
        <v>1391</v>
      </c>
      <c r="F451" s="4" t="s">
        <v>23</v>
      </c>
      <c r="G451" s="4" t="s">
        <v>24</v>
      </c>
      <c r="H451" s="4" t="s">
        <v>162</v>
      </c>
      <c r="I451" s="4" t="s">
        <v>26</v>
      </c>
      <c r="J451" s="4" t="s">
        <v>48</v>
      </c>
      <c r="K451" s="4" t="s">
        <v>49</v>
      </c>
      <c r="L451" s="4" t="s">
        <v>1007</v>
      </c>
      <c r="M451" s="4" t="s">
        <v>40</v>
      </c>
      <c r="N451" s="4" t="s">
        <v>109</v>
      </c>
      <c r="O451" s="4" t="s">
        <v>1344</v>
      </c>
      <c r="P451" s="4" t="s">
        <v>162</v>
      </c>
      <c r="Q451" s="4" t="s">
        <v>34</v>
      </c>
      <c r="R451" s="4">
        <v>139</v>
      </c>
      <c r="S451" s="5">
        <v>37.840000000000003</v>
      </c>
      <c r="T451" s="5">
        <f t="shared" si="14"/>
        <v>2648.8</v>
      </c>
      <c r="U451" s="9">
        <v>70</v>
      </c>
      <c r="V451" s="11">
        <v>15.8</v>
      </c>
      <c r="W451" s="13">
        <f t="shared" ref="W451:W514" si="15">SUM(V451*U451)</f>
        <v>1106</v>
      </c>
      <c r="X451" s="4" t="s">
        <v>4194</v>
      </c>
    </row>
    <row r="452" spans="1:24" ht="75" customHeight="1" x14ac:dyDescent="0.25">
      <c r="A452" s="4" t="s">
        <v>1393</v>
      </c>
      <c r="B452" s="4"/>
      <c r="C452" s="4" t="s">
        <v>1390</v>
      </c>
      <c r="D452" s="4" t="s">
        <v>1386</v>
      </c>
      <c r="E452" s="4" t="s">
        <v>1391</v>
      </c>
      <c r="F452" s="4" t="s">
        <v>23</v>
      </c>
      <c r="G452" s="4" t="s">
        <v>24</v>
      </c>
      <c r="H452" s="4" t="s">
        <v>162</v>
      </c>
      <c r="I452" s="4" t="s">
        <v>26</v>
      </c>
      <c r="J452" s="4" t="s">
        <v>48</v>
      </c>
      <c r="K452" s="4" t="s">
        <v>49</v>
      </c>
      <c r="L452" s="4" t="s">
        <v>1007</v>
      </c>
      <c r="M452" s="4" t="s">
        <v>40</v>
      </c>
      <c r="N452" s="4" t="s">
        <v>109</v>
      </c>
      <c r="O452" s="4" t="s">
        <v>1344</v>
      </c>
      <c r="P452" s="4" t="s">
        <v>162</v>
      </c>
      <c r="Q452" s="4" t="s">
        <v>34</v>
      </c>
      <c r="R452" s="4">
        <v>139</v>
      </c>
      <c r="S452" s="5">
        <v>37.840000000000003</v>
      </c>
      <c r="T452" s="5">
        <f t="shared" si="14"/>
        <v>2648.8</v>
      </c>
      <c r="U452" s="9">
        <v>70</v>
      </c>
      <c r="V452" s="11">
        <v>15.8</v>
      </c>
      <c r="W452" s="13">
        <f t="shared" si="15"/>
        <v>1106</v>
      </c>
      <c r="X452" s="4" t="s">
        <v>4194</v>
      </c>
    </row>
    <row r="453" spans="1:24" ht="75" customHeight="1" x14ac:dyDescent="0.25">
      <c r="A453" s="4" t="s">
        <v>1394</v>
      </c>
      <c r="B453" s="4"/>
      <c r="C453" s="4" t="s">
        <v>1390</v>
      </c>
      <c r="D453" s="4" t="s">
        <v>1388</v>
      </c>
      <c r="E453" s="4" t="s">
        <v>1391</v>
      </c>
      <c r="F453" s="4" t="s">
        <v>23</v>
      </c>
      <c r="G453" s="4" t="s">
        <v>24</v>
      </c>
      <c r="H453" s="4" t="s">
        <v>162</v>
      </c>
      <c r="I453" s="4" t="s">
        <v>26</v>
      </c>
      <c r="J453" s="4" t="s">
        <v>48</v>
      </c>
      <c r="K453" s="4" t="s">
        <v>49</v>
      </c>
      <c r="L453" s="4" t="s">
        <v>1007</v>
      </c>
      <c r="M453" s="4" t="s">
        <v>40</v>
      </c>
      <c r="N453" s="4" t="s">
        <v>109</v>
      </c>
      <c r="O453" s="4" t="s">
        <v>1344</v>
      </c>
      <c r="P453" s="4" t="s">
        <v>162</v>
      </c>
      <c r="Q453" s="4" t="s">
        <v>34</v>
      </c>
      <c r="R453" s="4">
        <v>139</v>
      </c>
      <c r="S453" s="5">
        <v>37.840000000000003</v>
      </c>
      <c r="T453" s="5">
        <f t="shared" si="14"/>
        <v>2648.8</v>
      </c>
      <c r="U453" s="9">
        <v>70</v>
      </c>
      <c r="V453" s="11">
        <v>15.8</v>
      </c>
      <c r="W453" s="13">
        <f t="shared" si="15"/>
        <v>1106</v>
      </c>
      <c r="X453" s="4" t="s">
        <v>4194</v>
      </c>
    </row>
    <row r="454" spans="1:24" ht="75" customHeight="1" x14ac:dyDescent="0.25">
      <c r="A454" s="4" t="s">
        <v>1395</v>
      </c>
      <c r="B454" s="4"/>
      <c r="C454" s="4" t="s">
        <v>1396</v>
      </c>
      <c r="D454" s="4" t="s">
        <v>376</v>
      </c>
      <c r="E454" s="4" t="s">
        <v>1397</v>
      </c>
      <c r="F454" s="4" t="s">
        <v>23</v>
      </c>
      <c r="G454" s="4" t="s">
        <v>24</v>
      </c>
      <c r="H454" s="4" t="s">
        <v>162</v>
      </c>
      <c r="I454" s="4" t="s">
        <v>26</v>
      </c>
      <c r="J454" s="4" t="s">
        <v>48</v>
      </c>
      <c r="K454" s="4" t="s">
        <v>1398</v>
      </c>
      <c r="L454" s="4" t="s">
        <v>50</v>
      </c>
      <c r="M454" s="4" t="s">
        <v>40</v>
      </c>
      <c r="N454" s="4" t="s">
        <v>109</v>
      </c>
      <c r="O454" s="4" t="s">
        <v>1399</v>
      </c>
      <c r="P454" s="4" t="s">
        <v>162</v>
      </c>
      <c r="Q454" s="4" t="s">
        <v>34</v>
      </c>
      <c r="R454" s="4">
        <v>99</v>
      </c>
      <c r="S454" s="5">
        <v>26.95</v>
      </c>
      <c r="T454" s="5">
        <f t="shared" si="14"/>
        <v>1617</v>
      </c>
      <c r="U454" s="9">
        <v>60</v>
      </c>
      <c r="V454" s="11">
        <v>12.7</v>
      </c>
      <c r="W454" s="13">
        <f t="shared" si="15"/>
        <v>762</v>
      </c>
      <c r="X454" s="4" t="s">
        <v>4192</v>
      </c>
    </row>
    <row r="455" spans="1:24" ht="75" customHeight="1" x14ac:dyDescent="0.25">
      <c r="A455" s="4" t="s">
        <v>1400</v>
      </c>
      <c r="B455" s="4"/>
      <c r="C455" s="4" t="s">
        <v>1396</v>
      </c>
      <c r="D455" s="4" t="s">
        <v>371</v>
      </c>
      <c r="E455" s="4" t="s">
        <v>1397</v>
      </c>
      <c r="F455" s="4" t="s">
        <v>23</v>
      </c>
      <c r="G455" s="4" t="s">
        <v>24</v>
      </c>
      <c r="H455" s="4" t="s">
        <v>162</v>
      </c>
      <c r="I455" s="4" t="s">
        <v>26</v>
      </c>
      <c r="J455" s="4" t="s">
        <v>48</v>
      </c>
      <c r="K455" s="4" t="s">
        <v>1398</v>
      </c>
      <c r="L455" s="4" t="s">
        <v>50</v>
      </c>
      <c r="M455" s="4" t="s">
        <v>40</v>
      </c>
      <c r="N455" s="4" t="s">
        <v>109</v>
      </c>
      <c r="O455" s="4" t="s">
        <v>1399</v>
      </c>
      <c r="P455" s="4" t="s">
        <v>162</v>
      </c>
      <c r="Q455" s="4" t="s">
        <v>34</v>
      </c>
      <c r="R455" s="4">
        <v>99</v>
      </c>
      <c r="S455" s="5">
        <v>26.95</v>
      </c>
      <c r="T455" s="5">
        <f t="shared" si="14"/>
        <v>1617</v>
      </c>
      <c r="U455" s="9">
        <v>60</v>
      </c>
      <c r="V455" s="11">
        <v>12.7</v>
      </c>
      <c r="W455" s="13">
        <f t="shared" si="15"/>
        <v>762</v>
      </c>
      <c r="X455" s="4" t="s">
        <v>4192</v>
      </c>
    </row>
    <row r="456" spans="1:24" ht="75" customHeight="1" x14ac:dyDescent="0.25">
      <c r="A456" s="4" t="s">
        <v>1401</v>
      </c>
      <c r="B456" s="4"/>
      <c r="C456" s="4" t="s">
        <v>1402</v>
      </c>
      <c r="D456" s="4" t="s">
        <v>205</v>
      </c>
      <c r="E456" s="4" t="s">
        <v>1403</v>
      </c>
      <c r="F456" s="4" t="s">
        <v>23</v>
      </c>
      <c r="G456" s="4" t="s">
        <v>24</v>
      </c>
      <c r="H456" s="4" t="s">
        <v>162</v>
      </c>
      <c r="I456" s="4" t="s">
        <v>26</v>
      </c>
      <c r="J456" s="4" t="s">
        <v>48</v>
      </c>
      <c r="K456" s="4" t="s">
        <v>1398</v>
      </c>
      <c r="L456" s="4" t="s">
        <v>50</v>
      </c>
      <c r="M456" s="4" t="s">
        <v>40</v>
      </c>
      <c r="N456" s="4" t="s">
        <v>109</v>
      </c>
      <c r="O456" s="4" t="s">
        <v>1344</v>
      </c>
      <c r="P456" s="4" t="s">
        <v>162</v>
      </c>
      <c r="Q456" s="4" t="s">
        <v>34</v>
      </c>
      <c r="R456" s="4">
        <v>189</v>
      </c>
      <c r="S456" s="5">
        <v>51.46</v>
      </c>
      <c r="T456" s="5">
        <f t="shared" si="14"/>
        <v>3087.6</v>
      </c>
      <c r="U456" s="9">
        <v>60</v>
      </c>
      <c r="V456" s="11">
        <v>20.7</v>
      </c>
      <c r="W456" s="13">
        <f t="shared" si="15"/>
        <v>1242</v>
      </c>
      <c r="X456" s="4" t="s">
        <v>4192</v>
      </c>
    </row>
    <row r="457" spans="1:24" ht="75" customHeight="1" x14ac:dyDescent="0.25">
      <c r="A457" s="4" t="s">
        <v>1404</v>
      </c>
      <c r="B457" s="4"/>
      <c r="C457" s="4" t="s">
        <v>1405</v>
      </c>
      <c r="D457" s="4" t="s">
        <v>371</v>
      </c>
      <c r="E457" s="4" t="s">
        <v>1406</v>
      </c>
      <c r="F457" s="4" t="s">
        <v>23</v>
      </c>
      <c r="G457" s="4" t="s">
        <v>24</v>
      </c>
      <c r="H457" s="4" t="s">
        <v>162</v>
      </c>
      <c r="I457" s="4" t="s">
        <v>26</v>
      </c>
      <c r="J457" s="4" t="s">
        <v>48</v>
      </c>
      <c r="K457" s="4" t="s">
        <v>1398</v>
      </c>
      <c r="L457" s="4" t="s">
        <v>50</v>
      </c>
      <c r="M457" s="4" t="s">
        <v>40</v>
      </c>
      <c r="N457" s="4" t="s">
        <v>109</v>
      </c>
      <c r="O457" s="4" t="s">
        <v>1376</v>
      </c>
      <c r="P457" s="4" t="s">
        <v>162</v>
      </c>
      <c r="Q457" s="4" t="s">
        <v>1407</v>
      </c>
      <c r="R457" s="4">
        <v>119</v>
      </c>
      <c r="S457" s="5">
        <v>32.4</v>
      </c>
      <c r="T457" s="5">
        <f t="shared" si="14"/>
        <v>1944</v>
      </c>
      <c r="U457" s="9">
        <v>60</v>
      </c>
      <c r="V457" s="11">
        <v>14</v>
      </c>
      <c r="W457" s="13">
        <f t="shared" si="15"/>
        <v>840</v>
      </c>
      <c r="X457" s="4" t="s">
        <v>4192</v>
      </c>
    </row>
    <row r="458" spans="1:24" ht="75" customHeight="1" x14ac:dyDescent="0.25">
      <c r="A458" s="4" t="s">
        <v>1408</v>
      </c>
      <c r="B458" s="4"/>
      <c r="C458" s="4" t="s">
        <v>1409</v>
      </c>
      <c r="D458" s="4" t="s">
        <v>102</v>
      </c>
      <c r="E458" s="4" t="s">
        <v>1410</v>
      </c>
      <c r="F458" s="4" t="s">
        <v>23</v>
      </c>
      <c r="G458" s="4" t="s">
        <v>24</v>
      </c>
      <c r="H458" s="4" t="s">
        <v>162</v>
      </c>
      <c r="I458" s="4" t="s">
        <v>60</v>
      </c>
      <c r="J458" s="4" t="s">
        <v>137</v>
      </c>
      <c r="K458" s="4" t="s">
        <v>954</v>
      </c>
      <c r="L458" s="4" t="s">
        <v>107</v>
      </c>
      <c r="M458" s="4" t="s">
        <v>40</v>
      </c>
      <c r="N458" s="4" t="s">
        <v>942</v>
      </c>
      <c r="O458" s="4" t="s">
        <v>63</v>
      </c>
      <c r="P458" s="4" t="s">
        <v>162</v>
      </c>
      <c r="Q458" s="4" t="s">
        <v>111</v>
      </c>
      <c r="R458" s="4">
        <v>119</v>
      </c>
      <c r="S458" s="5">
        <v>32.4</v>
      </c>
      <c r="T458" s="5">
        <f t="shared" si="14"/>
        <v>810</v>
      </c>
      <c r="U458" s="9">
        <v>25</v>
      </c>
      <c r="V458" s="11">
        <v>14</v>
      </c>
      <c r="W458" s="13">
        <f t="shared" si="15"/>
        <v>350</v>
      </c>
      <c r="X458" s="4" t="s">
        <v>4164</v>
      </c>
    </row>
    <row r="459" spans="1:24" ht="75" customHeight="1" x14ac:dyDescent="0.25">
      <c r="A459" s="4" t="s">
        <v>1411</v>
      </c>
      <c r="B459" s="4"/>
      <c r="C459" s="4" t="s">
        <v>1409</v>
      </c>
      <c r="D459" s="4" t="s">
        <v>209</v>
      </c>
      <c r="E459" s="4" t="s">
        <v>1410</v>
      </c>
      <c r="F459" s="4" t="s">
        <v>23</v>
      </c>
      <c r="G459" s="4" t="s">
        <v>24</v>
      </c>
      <c r="H459" s="4" t="s">
        <v>162</v>
      </c>
      <c r="I459" s="4" t="s">
        <v>60</v>
      </c>
      <c r="J459" s="4" t="s">
        <v>137</v>
      </c>
      <c r="K459" s="4" t="s">
        <v>954</v>
      </c>
      <c r="L459" s="4" t="s">
        <v>107</v>
      </c>
      <c r="M459" s="4" t="s">
        <v>40</v>
      </c>
      <c r="N459" s="4" t="s">
        <v>942</v>
      </c>
      <c r="O459" s="4" t="s">
        <v>63</v>
      </c>
      <c r="P459" s="4" t="s">
        <v>162</v>
      </c>
      <c r="Q459" s="4" t="s">
        <v>111</v>
      </c>
      <c r="R459" s="4">
        <v>119</v>
      </c>
      <c r="S459" s="5">
        <v>32.4</v>
      </c>
      <c r="T459" s="5">
        <f t="shared" si="14"/>
        <v>810</v>
      </c>
      <c r="U459" s="9">
        <v>25</v>
      </c>
      <c r="V459" s="11">
        <v>14</v>
      </c>
      <c r="W459" s="13">
        <f t="shared" si="15"/>
        <v>350</v>
      </c>
      <c r="X459" s="4" t="s">
        <v>4164</v>
      </c>
    </row>
    <row r="460" spans="1:24" ht="75" customHeight="1" x14ac:dyDescent="0.25">
      <c r="A460" s="4" t="s">
        <v>1412</v>
      </c>
      <c r="B460" s="4"/>
      <c r="C460" s="4" t="s">
        <v>1413</v>
      </c>
      <c r="D460" s="4" t="s">
        <v>1414</v>
      </c>
      <c r="E460" s="4" t="s">
        <v>1415</v>
      </c>
      <c r="F460" s="4" t="s">
        <v>23</v>
      </c>
      <c r="G460" s="4" t="s">
        <v>55</v>
      </c>
      <c r="H460" s="4" t="s">
        <v>162</v>
      </c>
      <c r="I460" s="4" t="s">
        <v>60</v>
      </c>
      <c r="J460" s="4" t="s">
        <v>931</v>
      </c>
      <c r="K460" s="4" t="s">
        <v>1416</v>
      </c>
      <c r="L460" s="4" t="s">
        <v>107</v>
      </c>
      <c r="M460" s="4" t="s">
        <v>40</v>
      </c>
      <c r="N460" s="4" t="s">
        <v>942</v>
      </c>
      <c r="O460" s="4" t="s">
        <v>1417</v>
      </c>
      <c r="P460" s="4" t="s">
        <v>162</v>
      </c>
      <c r="Q460" s="4" t="s">
        <v>111</v>
      </c>
      <c r="R460" s="4">
        <v>279</v>
      </c>
      <c r="S460" s="5">
        <v>75.959999999999994</v>
      </c>
      <c r="T460" s="5">
        <f t="shared" si="14"/>
        <v>1898.9999999999998</v>
      </c>
      <c r="U460" s="9">
        <v>25</v>
      </c>
      <c r="V460" s="11">
        <v>29.5</v>
      </c>
      <c r="W460" s="13">
        <f t="shared" si="15"/>
        <v>737.5</v>
      </c>
      <c r="X460" s="4" t="s">
        <v>4164</v>
      </c>
    </row>
    <row r="461" spans="1:24" ht="75" customHeight="1" x14ac:dyDescent="0.25">
      <c r="A461" s="4" t="s">
        <v>1418</v>
      </c>
      <c r="B461" s="4"/>
      <c r="C461" s="4" t="s">
        <v>1413</v>
      </c>
      <c r="D461" s="4" t="s">
        <v>1419</v>
      </c>
      <c r="E461" s="4" t="s">
        <v>1415</v>
      </c>
      <c r="F461" s="4" t="s">
        <v>23</v>
      </c>
      <c r="G461" s="4" t="s">
        <v>55</v>
      </c>
      <c r="H461" s="4" t="s">
        <v>162</v>
      </c>
      <c r="I461" s="4" t="s">
        <v>60</v>
      </c>
      <c r="J461" s="4" t="s">
        <v>931</v>
      </c>
      <c r="K461" s="4" t="s">
        <v>1416</v>
      </c>
      <c r="L461" s="4" t="s">
        <v>107</v>
      </c>
      <c r="M461" s="4" t="s">
        <v>40</v>
      </c>
      <c r="N461" s="4" t="s">
        <v>942</v>
      </c>
      <c r="O461" s="4" t="s">
        <v>1417</v>
      </c>
      <c r="P461" s="4" t="s">
        <v>162</v>
      </c>
      <c r="Q461" s="4" t="s">
        <v>111</v>
      </c>
      <c r="R461" s="4">
        <v>279</v>
      </c>
      <c r="S461" s="5">
        <v>75.959999999999994</v>
      </c>
      <c r="T461" s="5">
        <f t="shared" si="14"/>
        <v>1898.9999999999998</v>
      </c>
      <c r="U461" s="9">
        <v>25</v>
      </c>
      <c r="V461" s="11">
        <v>29.5</v>
      </c>
      <c r="W461" s="13">
        <f t="shared" si="15"/>
        <v>737.5</v>
      </c>
      <c r="X461" s="4" t="s">
        <v>4164</v>
      </c>
    </row>
    <row r="462" spans="1:24" ht="75" customHeight="1" x14ac:dyDescent="0.25">
      <c r="A462" s="4" t="s">
        <v>1420</v>
      </c>
      <c r="B462" s="4"/>
      <c r="C462" s="4" t="s">
        <v>1421</v>
      </c>
      <c r="D462" s="4" t="s">
        <v>86</v>
      </c>
      <c r="E462" s="4" t="s">
        <v>1422</v>
      </c>
      <c r="F462" s="4" t="s">
        <v>23</v>
      </c>
      <c r="G462" s="4" t="s">
        <v>55</v>
      </c>
      <c r="H462" s="4" t="s">
        <v>162</v>
      </c>
      <c r="I462" s="4" t="s">
        <v>60</v>
      </c>
      <c r="J462" s="4" t="s">
        <v>61</v>
      </c>
      <c r="K462" s="4" t="s">
        <v>115</v>
      </c>
      <c r="L462" s="4" t="s">
        <v>107</v>
      </c>
      <c r="M462" s="4" t="s">
        <v>40</v>
      </c>
      <c r="N462" s="4" t="s">
        <v>942</v>
      </c>
      <c r="O462" s="4" t="s">
        <v>63</v>
      </c>
      <c r="P462" s="4" t="s">
        <v>162</v>
      </c>
      <c r="Q462" s="4" t="s">
        <v>43</v>
      </c>
      <c r="R462" s="4">
        <v>139</v>
      </c>
      <c r="S462" s="5">
        <v>37.840000000000003</v>
      </c>
      <c r="T462" s="5">
        <f t="shared" si="14"/>
        <v>946.00000000000011</v>
      </c>
      <c r="U462" s="9">
        <v>25</v>
      </c>
      <c r="V462" s="11">
        <v>15.8</v>
      </c>
      <c r="W462" s="13">
        <f t="shared" si="15"/>
        <v>395</v>
      </c>
      <c r="X462" s="4" t="s">
        <v>4164</v>
      </c>
    </row>
    <row r="463" spans="1:24" ht="75" customHeight="1" x14ac:dyDescent="0.25">
      <c r="A463" s="4" t="s">
        <v>1423</v>
      </c>
      <c r="B463" s="4"/>
      <c r="C463" s="4" t="s">
        <v>1421</v>
      </c>
      <c r="D463" s="4" t="s">
        <v>1424</v>
      </c>
      <c r="E463" s="4" t="s">
        <v>1422</v>
      </c>
      <c r="F463" s="4" t="s">
        <v>23</v>
      </c>
      <c r="G463" s="4" t="s">
        <v>55</v>
      </c>
      <c r="H463" s="4" t="s">
        <v>162</v>
      </c>
      <c r="I463" s="4" t="s">
        <v>60</v>
      </c>
      <c r="J463" s="4" t="s">
        <v>61</v>
      </c>
      <c r="K463" s="4" t="s">
        <v>115</v>
      </c>
      <c r="L463" s="4" t="s">
        <v>107</v>
      </c>
      <c r="M463" s="4" t="s">
        <v>40</v>
      </c>
      <c r="N463" s="4" t="s">
        <v>942</v>
      </c>
      <c r="O463" s="4" t="s">
        <v>63</v>
      </c>
      <c r="P463" s="4" t="s">
        <v>162</v>
      </c>
      <c r="Q463" s="4" t="s">
        <v>43</v>
      </c>
      <c r="R463" s="4">
        <v>139</v>
      </c>
      <c r="S463" s="5">
        <v>37.840000000000003</v>
      </c>
      <c r="T463" s="5">
        <f t="shared" si="14"/>
        <v>946.00000000000011</v>
      </c>
      <c r="U463" s="9">
        <v>25</v>
      </c>
      <c r="V463" s="11">
        <v>15.8</v>
      </c>
      <c r="W463" s="13">
        <f t="shared" si="15"/>
        <v>395</v>
      </c>
      <c r="X463" s="4" t="s">
        <v>4164</v>
      </c>
    </row>
    <row r="464" spans="1:24" ht="75" customHeight="1" x14ac:dyDescent="0.25">
      <c r="A464" s="4" t="s">
        <v>1425</v>
      </c>
      <c r="B464" s="4"/>
      <c r="C464" s="4" t="s">
        <v>1426</v>
      </c>
      <c r="D464" s="4" t="s">
        <v>1427</v>
      </c>
      <c r="E464" s="4" t="s">
        <v>1428</v>
      </c>
      <c r="F464" s="4" t="s">
        <v>23</v>
      </c>
      <c r="G464" s="4" t="s">
        <v>55</v>
      </c>
      <c r="H464" s="4" t="s">
        <v>162</v>
      </c>
      <c r="I464" s="4" t="s">
        <v>60</v>
      </c>
      <c r="J464" s="4" t="s">
        <v>61</v>
      </c>
      <c r="K464" s="4" t="s">
        <v>115</v>
      </c>
      <c r="L464" s="4" t="s">
        <v>107</v>
      </c>
      <c r="M464" s="4" t="s">
        <v>40</v>
      </c>
      <c r="N464" s="4" t="s">
        <v>942</v>
      </c>
      <c r="O464" s="4" t="s">
        <v>63</v>
      </c>
      <c r="P464" s="4" t="s">
        <v>162</v>
      </c>
      <c r="Q464" s="4" t="s">
        <v>111</v>
      </c>
      <c r="R464" s="4">
        <v>119</v>
      </c>
      <c r="S464" s="5">
        <v>32.4</v>
      </c>
      <c r="T464" s="5">
        <f t="shared" si="14"/>
        <v>810</v>
      </c>
      <c r="U464" s="9">
        <v>25</v>
      </c>
      <c r="V464" s="11">
        <v>14</v>
      </c>
      <c r="W464" s="13">
        <f t="shared" si="15"/>
        <v>350</v>
      </c>
      <c r="X464" s="4" t="s">
        <v>4164</v>
      </c>
    </row>
    <row r="465" spans="1:24" ht="75" customHeight="1" x14ac:dyDescent="0.25">
      <c r="A465" s="4" t="s">
        <v>1429</v>
      </c>
      <c r="B465" s="4"/>
      <c r="C465" s="4" t="s">
        <v>1426</v>
      </c>
      <c r="D465" s="4" t="s">
        <v>1430</v>
      </c>
      <c r="E465" s="4" t="s">
        <v>1428</v>
      </c>
      <c r="F465" s="4" t="s">
        <v>23</v>
      </c>
      <c r="G465" s="4" t="s">
        <v>55</v>
      </c>
      <c r="H465" s="4" t="s">
        <v>162</v>
      </c>
      <c r="I465" s="4" t="s">
        <v>60</v>
      </c>
      <c r="J465" s="4" t="s">
        <v>61</v>
      </c>
      <c r="K465" s="4" t="s">
        <v>115</v>
      </c>
      <c r="L465" s="4" t="s">
        <v>107</v>
      </c>
      <c r="M465" s="4" t="s">
        <v>40</v>
      </c>
      <c r="N465" s="4" t="s">
        <v>942</v>
      </c>
      <c r="O465" s="4" t="s">
        <v>63</v>
      </c>
      <c r="P465" s="4" t="s">
        <v>162</v>
      </c>
      <c r="Q465" s="4" t="s">
        <v>111</v>
      </c>
      <c r="R465" s="4">
        <v>119</v>
      </c>
      <c r="S465" s="5">
        <v>32.4</v>
      </c>
      <c r="T465" s="5">
        <f t="shared" si="14"/>
        <v>226.79999999999998</v>
      </c>
      <c r="U465" s="9">
        <v>7</v>
      </c>
      <c r="V465" s="11">
        <v>14</v>
      </c>
      <c r="W465" s="13">
        <f t="shared" si="15"/>
        <v>98</v>
      </c>
      <c r="X465" s="4" t="s">
        <v>4196</v>
      </c>
    </row>
    <row r="466" spans="1:24" ht="75" customHeight="1" x14ac:dyDescent="0.25">
      <c r="A466" s="4" t="s">
        <v>1431</v>
      </c>
      <c r="B466" s="4"/>
      <c r="C466" s="4" t="s">
        <v>1130</v>
      </c>
      <c r="D466" s="4" t="s">
        <v>1432</v>
      </c>
      <c r="E466" s="4" t="s">
        <v>1132</v>
      </c>
      <c r="F466" s="4" t="s">
        <v>23</v>
      </c>
      <c r="G466" s="4" t="s">
        <v>55</v>
      </c>
      <c r="H466" s="4" t="s">
        <v>162</v>
      </c>
      <c r="I466" s="4" t="s">
        <v>60</v>
      </c>
      <c r="J466" s="4" t="s">
        <v>931</v>
      </c>
      <c r="K466" s="4" t="s">
        <v>1063</v>
      </c>
      <c r="L466" s="4" t="s">
        <v>107</v>
      </c>
      <c r="M466" s="4" t="s">
        <v>40</v>
      </c>
      <c r="N466" s="4" t="s">
        <v>942</v>
      </c>
      <c r="O466" s="4" t="s">
        <v>1064</v>
      </c>
      <c r="P466" s="4" t="s">
        <v>162</v>
      </c>
      <c r="Q466" s="4" t="s">
        <v>111</v>
      </c>
      <c r="R466" s="4">
        <v>209</v>
      </c>
      <c r="S466" s="5">
        <v>56.9</v>
      </c>
      <c r="T466" s="5">
        <f t="shared" si="14"/>
        <v>1422.5</v>
      </c>
      <c r="U466" s="9">
        <v>25</v>
      </c>
      <c r="V466" s="11">
        <v>22.4</v>
      </c>
      <c r="W466" s="13">
        <f t="shared" si="15"/>
        <v>560</v>
      </c>
      <c r="X466" s="4" t="s">
        <v>4164</v>
      </c>
    </row>
    <row r="467" spans="1:24" ht="75" customHeight="1" x14ac:dyDescent="0.25">
      <c r="A467" s="4" t="s">
        <v>1433</v>
      </c>
      <c r="B467" s="4"/>
      <c r="C467" s="4" t="s">
        <v>1434</v>
      </c>
      <c r="D467" s="4" t="s">
        <v>1435</v>
      </c>
      <c r="E467" s="4" t="s">
        <v>1436</v>
      </c>
      <c r="F467" s="4" t="s">
        <v>23</v>
      </c>
      <c r="G467" s="4" t="s">
        <v>24</v>
      </c>
      <c r="H467" s="4" t="s">
        <v>162</v>
      </c>
      <c r="I467" s="4" t="s">
        <v>60</v>
      </c>
      <c r="J467" s="4" t="s">
        <v>931</v>
      </c>
      <c r="K467" s="4" t="s">
        <v>1063</v>
      </c>
      <c r="L467" s="4" t="s">
        <v>50</v>
      </c>
      <c r="M467" s="4" t="s">
        <v>40</v>
      </c>
      <c r="N467" s="4" t="s">
        <v>942</v>
      </c>
      <c r="O467" s="4" t="s">
        <v>63</v>
      </c>
      <c r="P467" s="4" t="s">
        <v>162</v>
      </c>
      <c r="Q467" s="4" t="s">
        <v>111</v>
      </c>
      <c r="R467" s="4">
        <v>169</v>
      </c>
      <c r="S467" s="5">
        <v>46.01</v>
      </c>
      <c r="T467" s="5">
        <f t="shared" si="14"/>
        <v>1150.25</v>
      </c>
      <c r="U467" s="9">
        <v>25</v>
      </c>
      <c r="V467" s="11">
        <v>18.399999999999999</v>
      </c>
      <c r="W467" s="13">
        <f t="shared" si="15"/>
        <v>459.99999999999994</v>
      </c>
      <c r="X467" s="4" t="s">
        <v>4197</v>
      </c>
    </row>
    <row r="468" spans="1:24" ht="75" customHeight="1" x14ac:dyDescent="0.25">
      <c r="A468" s="4" t="s">
        <v>1437</v>
      </c>
      <c r="B468" s="4"/>
      <c r="C468" s="4" t="s">
        <v>1434</v>
      </c>
      <c r="D468" s="4" t="s">
        <v>1438</v>
      </c>
      <c r="E468" s="4" t="s">
        <v>1436</v>
      </c>
      <c r="F468" s="4" t="s">
        <v>23</v>
      </c>
      <c r="G468" s="4" t="s">
        <v>55</v>
      </c>
      <c r="H468" s="4" t="s">
        <v>162</v>
      </c>
      <c r="I468" s="4" t="s">
        <v>60</v>
      </c>
      <c r="J468" s="4" t="s">
        <v>931</v>
      </c>
      <c r="K468" s="4" t="s">
        <v>1063</v>
      </c>
      <c r="L468" s="4" t="s">
        <v>50</v>
      </c>
      <c r="M468" s="4" t="s">
        <v>40</v>
      </c>
      <c r="N468" s="4" t="s">
        <v>942</v>
      </c>
      <c r="O468" s="4" t="s">
        <v>63</v>
      </c>
      <c r="P468" s="4" t="s">
        <v>162</v>
      </c>
      <c r="Q468" s="4" t="s">
        <v>111</v>
      </c>
      <c r="R468" s="4">
        <v>169</v>
      </c>
      <c r="S468" s="5">
        <v>46.01</v>
      </c>
      <c r="T468" s="5">
        <f t="shared" si="14"/>
        <v>1150.25</v>
      </c>
      <c r="U468" s="9">
        <v>25</v>
      </c>
      <c r="V468" s="11">
        <v>18.399999999999999</v>
      </c>
      <c r="W468" s="13">
        <f t="shared" si="15"/>
        <v>459.99999999999994</v>
      </c>
      <c r="X468" s="4" t="s">
        <v>4197</v>
      </c>
    </row>
    <row r="469" spans="1:24" ht="75" customHeight="1" x14ac:dyDescent="0.25">
      <c r="A469" s="4" t="s">
        <v>1439</v>
      </c>
      <c r="B469" s="4"/>
      <c r="C469" s="4" t="s">
        <v>1440</v>
      </c>
      <c r="D469" s="4" t="s">
        <v>1441</v>
      </c>
      <c r="E469" s="4" t="s">
        <v>1442</v>
      </c>
      <c r="F469" s="4" t="s">
        <v>23</v>
      </c>
      <c r="G469" s="4" t="s">
        <v>24</v>
      </c>
      <c r="H469" s="4" t="s">
        <v>162</v>
      </c>
      <c r="I469" s="4" t="s">
        <v>60</v>
      </c>
      <c r="J469" s="4" t="s">
        <v>931</v>
      </c>
      <c r="K469" s="4" t="s">
        <v>1063</v>
      </c>
      <c r="L469" s="4" t="s">
        <v>50</v>
      </c>
      <c r="M469" s="4" t="s">
        <v>40</v>
      </c>
      <c r="N469" s="4" t="s">
        <v>942</v>
      </c>
      <c r="O469" s="4" t="s">
        <v>1079</v>
      </c>
      <c r="P469" s="4" t="s">
        <v>162</v>
      </c>
      <c r="Q469" s="4" t="s">
        <v>34</v>
      </c>
      <c r="R469" s="4">
        <v>169</v>
      </c>
      <c r="S469" s="5">
        <v>46.01</v>
      </c>
      <c r="T469" s="5">
        <f t="shared" si="14"/>
        <v>1150.25</v>
      </c>
      <c r="U469" s="9">
        <v>25</v>
      </c>
      <c r="V469" s="11">
        <v>18.399999999999999</v>
      </c>
      <c r="W469" s="13">
        <f t="shared" si="15"/>
        <v>459.99999999999994</v>
      </c>
      <c r="X469" s="4" t="s">
        <v>4197</v>
      </c>
    </row>
    <row r="470" spans="1:24" ht="75" customHeight="1" x14ac:dyDescent="0.25">
      <c r="A470" s="4" t="s">
        <v>1443</v>
      </c>
      <c r="B470" s="4"/>
      <c r="C470" s="4" t="s">
        <v>1440</v>
      </c>
      <c r="D470" s="4" t="s">
        <v>1444</v>
      </c>
      <c r="E470" s="4" t="s">
        <v>1442</v>
      </c>
      <c r="F470" s="4" t="s">
        <v>23</v>
      </c>
      <c r="G470" s="4" t="s">
        <v>55</v>
      </c>
      <c r="H470" s="4" t="s">
        <v>162</v>
      </c>
      <c r="I470" s="4" t="s">
        <v>60</v>
      </c>
      <c r="J470" s="4" t="s">
        <v>931</v>
      </c>
      <c r="K470" s="4" t="s">
        <v>1063</v>
      </c>
      <c r="L470" s="4" t="s">
        <v>50</v>
      </c>
      <c r="M470" s="4" t="s">
        <v>40</v>
      </c>
      <c r="N470" s="4" t="s">
        <v>942</v>
      </c>
      <c r="O470" s="4" t="s">
        <v>63</v>
      </c>
      <c r="P470" s="4" t="s">
        <v>162</v>
      </c>
      <c r="Q470" s="4" t="s">
        <v>34</v>
      </c>
      <c r="R470" s="4">
        <v>169</v>
      </c>
      <c r="S470" s="5">
        <v>46.01</v>
      </c>
      <c r="T470" s="5">
        <f t="shared" si="14"/>
        <v>1150.25</v>
      </c>
      <c r="U470" s="9">
        <v>25</v>
      </c>
      <c r="V470" s="11">
        <v>18.399999999999999</v>
      </c>
      <c r="W470" s="13">
        <f t="shared" si="15"/>
        <v>459.99999999999994</v>
      </c>
      <c r="X470" s="4" t="s">
        <v>4197</v>
      </c>
    </row>
    <row r="471" spans="1:24" ht="75" customHeight="1" x14ac:dyDescent="0.25">
      <c r="A471" s="4" t="s">
        <v>1445</v>
      </c>
      <c r="B471" s="4"/>
      <c r="C471" s="4" t="s">
        <v>1306</v>
      </c>
      <c r="D471" s="4" t="s">
        <v>1446</v>
      </c>
      <c r="E471" s="4" t="s">
        <v>1307</v>
      </c>
      <c r="F471" s="4" t="s">
        <v>23</v>
      </c>
      <c r="G471" s="4" t="s">
        <v>24</v>
      </c>
      <c r="H471" s="4" t="s">
        <v>162</v>
      </c>
      <c r="I471" s="4" t="s">
        <v>26</v>
      </c>
      <c r="J471" s="4" t="s">
        <v>27</v>
      </c>
      <c r="K471" s="4" t="s">
        <v>39</v>
      </c>
      <c r="L471" s="4" t="s">
        <v>50</v>
      </c>
      <c r="M471" s="4" t="s">
        <v>40</v>
      </c>
      <c r="N471" s="4" t="s">
        <v>1189</v>
      </c>
      <c r="O471" s="4" t="s">
        <v>1290</v>
      </c>
      <c r="P471" s="4" t="s">
        <v>162</v>
      </c>
      <c r="Q471" s="4" t="s">
        <v>52</v>
      </c>
      <c r="R471" s="4">
        <v>189</v>
      </c>
      <c r="S471" s="5">
        <v>51.46</v>
      </c>
      <c r="T471" s="5">
        <f t="shared" si="14"/>
        <v>10292</v>
      </c>
      <c r="U471" s="9">
        <v>200</v>
      </c>
      <c r="V471" s="11">
        <v>20.7</v>
      </c>
      <c r="W471" s="13">
        <f t="shared" si="15"/>
        <v>4140</v>
      </c>
      <c r="X471" s="4" t="s">
        <v>4179</v>
      </c>
    </row>
    <row r="472" spans="1:24" ht="75" customHeight="1" x14ac:dyDescent="0.25">
      <c r="A472" s="4" t="s">
        <v>1447</v>
      </c>
      <c r="B472" s="4"/>
      <c r="C472" s="4" t="s">
        <v>1448</v>
      </c>
      <c r="D472" s="4" t="s">
        <v>1449</v>
      </c>
      <c r="E472" s="4" t="s">
        <v>1450</v>
      </c>
      <c r="F472" s="4" t="s">
        <v>23</v>
      </c>
      <c r="G472" s="4" t="s">
        <v>55</v>
      </c>
      <c r="H472" s="4" t="s">
        <v>162</v>
      </c>
      <c r="I472" s="4" t="s">
        <v>26</v>
      </c>
      <c r="J472" s="4" t="s">
        <v>48</v>
      </c>
      <c r="K472" s="4" t="s">
        <v>49</v>
      </c>
      <c r="L472" s="4" t="s">
        <v>50</v>
      </c>
      <c r="M472" s="4" t="s">
        <v>40</v>
      </c>
      <c r="N472" s="4" t="s">
        <v>109</v>
      </c>
      <c r="O472" s="4" t="s">
        <v>1344</v>
      </c>
      <c r="P472" s="4" t="s">
        <v>162</v>
      </c>
      <c r="Q472" s="4" t="s">
        <v>52</v>
      </c>
      <c r="R472" s="4">
        <v>229</v>
      </c>
      <c r="S472" s="5">
        <v>62.35</v>
      </c>
      <c r="T472" s="5">
        <f t="shared" si="14"/>
        <v>4364.5</v>
      </c>
      <c r="U472" s="9">
        <v>70</v>
      </c>
      <c r="V472" s="11">
        <v>23.3</v>
      </c>
      <c r="W472" s="13">
        <f t="shared" si="15"/>
        <v>1631</v>
      </c>
      <c r="X472" s="4" t="s">
        <v>4193</v>
      </c>
    </row>
    <row r="473" spans="1:24" ht="75" customHeight="1" x14ac:dyDescent="0.25">
      <c r="A473" s="4" t="s">
        <v>1451</v>
      </c>
      <c r="B473" s="4"/>
      <c r="C473" s="4" t="s">
        <v>1452</v>
      </c>
      <c r="D473" s="4" t="s">
        <v>1449</v>
      </c>
      <c r="E473" s="4" t="s">
        <v>1453</v>
      </c>
      <c r="F473" s="4" t="s">
        <v>23</v>
      </c>
      <c r="G473" s="4" t="s">
        <v>55</v>
      </c>
      <c r="H473" s="4" t="s">
        <v>162</v>
      </c>
      <c r="I473" s="4" t="s">
        <v>26</v>
      </c>
      <c r="J473" s="4" t="s">
        <v>48</v>
      </c>
      <c r="K473" s="4" t="s">
        <v>49</v>
      </c>
      <c r="L473" s="4" t="s">
        <v>1007</v>
      </c>
      <c r="M473" s="4" t="s">
        <v>40</v>
      </c>
      <c r="N473" s="4" t="s">
        <v>109</v>
      </c>
      <c r="O473" s="4" t="s">
        <v>1344</v>
      </c>
      <c r="P473" s="4" t="s">
        <v>162</v>
      </c>
      <c r="Q473" s="4" t="s">
        <v>52</v>
      </c>
      <c r="R473" s="4">
        <v>189</v>
      </c>
      <c r="S473" s="5">
        <v>51.46</v>
      </c>
      <c r="T473" s="5">
        <f t="shared" si="14"/>
        <v>3602.2000000000003</v>
      </c>
      <c r="U473" s="9">
        <v>70</v>
      </c>
      <c r="V473" s="11">
        <v>20.7</v>
      </c>
      <c r="W473" s="13">
        <f t="shared" si="15"/>
        <v>1449</v>
      </c>
      <c r="X473" s="4" t="s">
        <v>4194</v>
      </c>
    </row>
    <row r="474" spans="1:24" ht="75" customHeight="1" x14ac:dyDescent="0.25">
      <c r="A474" s="4" t="s">
        <v>1454</v>
      </c>
      <c r="B474" s="4"/>
      <c r="C474" s="4" t="s">
        <v>1221</v>
      </c>
      <c r="D474" s="4" t="s">
        <v>1455</v>
      </c>
      <c r="E474" s="4" t="s">
        <v>1222</v>
      </c>
      <c r="F474" s="4" t="s">
        <v>23</v>
      </c>
      <c r="G474" s="4" t="s">
        <v>55</v>
      </c>
      <c r="H474" s="4" t="s">
        <v>162</v>
      </c>
      <c r="I474" s="4" t="s">
        <v>26</v>
      </c>
      <c r="J474" s="4" t="s">
        <v>27</v>
      </c>
      <c r="K474" s="4" t="s">
        <v>39</v>
      </c>
      <c r="L474" s="4" t="s">
        <v>50</v>
      </c>
      <c r="M474" s="4" t="s">
        <v>40</v>
      </c>
      <c r="N474" s="4" t="s">
        <v>116</v>
      </c>
      <c r="O474" s="4" t="s">
        <v>710</v>
      </c>
      <c r="P474" s="4" t="s">
        <v>162</v>
      </c>
      <c r="Q474" s="4" t="s">
        <v>52</v>
      </c>
      <c r="R474" s="4">
        <v>209</v>
      </c>
      <c r="S474" s="5">
        <v>56.9</v>
      </c>
      <c r="T474" s="5">
        <f t="shared" si="14"/>
        <v>11380</v>
      </c>
      <c r="U474" s="9">
        <v>200</v>
      </c>
      <c r="V474" s="11">
        <v>22.4</v>
      </c>
      <c r="W474" s="13">
        <f t="shared" si="15"/>
        <v>4480</v>
      </c>
      <c r="X474" s="4" t="s">
        <v>4179</v>
      </c>
    </row>
    <row r="475" spans="1:24" ht="75" customHeight="1" x14ac:dyDescent="0.25">
      <c r="A475" s="4" t="s">
        <v>1456</v>
      </c>
      <c r="B475" s="4"/>
      <c r="C475" s="4" t="s">
        <v>1215</v>
      </c>
      <c r="D475" s="4" t="s">
        <v>1455</v>
      </c>
      <c r="E475" s="4" t="s">
        <v>1217</v>
      </c>
      <c r="F475" s="4" t="s">
        <v>23</v>
      </c>
      <c r="G475" s="4" t="s">
        <v>55</v>
      </c>
      <c r="H475" s="4" t="s">
        <v>162</v>
      </c>
      <c r="I475" s="4" t="s">
        <v>26</v>
      </c>
      <c r="J475" s="4" t="s">
        <v>27</v>
      </c>
      <c r="K475" s="4" t="s">
        <v>39</v>
      </c>
      <c r="L475" s="4" t="s">
        <v>50</v>
      </c>
      <c r="M475" s="4" t="s">
        <v>40</v>
      </c>
      <c r="N475" s="4" t="s">
        <v>116</v>
      </c>
      <c r="O475" s="4" t="s">
        <v>710</v>
      </c>
      <c r="P475" s="4" t="s">
        <v>162</v>
      </c>
      <c r="Q475" s="4" t="s">
        <v>52</v>
      </c>
      <c r="R475" s="4">
        <v>209</v>
      </c>
      <c r="S475" s="5">
        <v>56.9</v>
      </c>
      <c r="T475" s="5">
        <f t="shared" si="14"/>
        <v>11380</v>
      </c>
      <c r="U475" s="9">
        <v>200</v>
      </c>
      <c r="V475" s="11">
        <v>22.4</v>
      </c>
      <c r="W475" s="13">
        <f t="shared" si="15"/>
        <v>4480</v>
      </c>
      <c r="X475" s="4" t="s">
        <v>4179</v>
      </c>
    </row>
    <row r="476" spans="1:24" ht="75" customHeight="1" x14ac:dyDescent="0.25">
      <c r="A476" s="4" t="s">
        <v>1457</v>
      </c>
      <c r="B476" s="4"/>
      <c r="C476" s="4" t="s">
        <v>1150</v>
      </c>
      <c r="D476" s="4" t="s">
        <v>1458</v>
      </c>
      <c r="E476" s="4" t="s">
        <v>1459</v>
      </c>
      <c r="F476" s="4" t="s">
        <v>23</v>
      </c>
      <c r="G476" s="4" t="s">
        <v>24</v>
      </c>
      <c r="H476" s="4" t="s">
        <v>162</v>
      </c>
      <c r="I476" s="4" t="s">
        <v>26</v>
      </c>
      <c r="J476" s="4" t="s">
        <v>27</v>
      </c>
      <c r="K476" s="4" t="s">
        <v>39</v>
      </c>
      <c r="L476" s="4" t="s">
        <v>50</v>
      </c>
      <c r="M476" s="4" t="s">
        <v>40</v>
      </c>
      <c r="N476" s="4" t="s">
        <v>116</v>
      </c>
      <c r="O476" s="4" t="s">
        <v>710</v>
      </c>
      <c r="P476" s="4" t="s">
        <v>162</v>
      </c>
      <c r="Q476" s="4" t="s">
        <v>34</v>
      </c>
      <c r="R476" s="4">
        <v>239</v>
      </c>
      <c r="S476" s="5">
        <v>65.069999999999993</v>
      </c>
      <c r="T476" s="5">
        <f t="shared" si="14"/>
        <v>7808.4</v>
      </c>
      <c r="U476" s="9">
        <v>120</v>
      </c>
      <c r="V476" s="11">
        <v>25.5</v>
      </c>
      <c r="W476" s="13">
        <f t="shared" si="15"/>
        <v>3060</v>
      </c>
      <c r="X476" s="4" t="s">
        <v>4180</v>
      </c>
    </row>
    <row r="477" spans="1:24" ht="75" customHeight="1" x14ac:dyDescent="0.25">
      <c r="A477" s="4" t="s">
        <v>1460</v>
      </c>
      <c r="B477" s="4"/>
      <c r="C477" s="4" t="s">
        <v>1157</v>
      </c>
      <c r="D477" s="4" t="s">
        <v>1216</v>
      </c>
      <c r="E477" s="4" t="s">
        <v>1159</v>
      </c>
      <c r="F477" s="4" t="s">
        <v>23</v>
      </c>
      <c r="G477" s="4" t="s">
        <v>24</v>
      </c>
      <c r="H477" s="4" t="s">
        <v>162</v>
      </c>
      <c r="I477" s="4" t="s">
        <v>26</v>
      </c>
      <c r="J477" s="4" t="s">
        <v>27</v>
      </c>
      <c r="K477" s="4" t="s">
        <v>39</v>
      </c>
      <c r="L477" s="4" t="s">
        <v>1007</v>
      </c>
      <c r="M477" s="4" t="s">
        <v>40</v>
      </c>
      <c r="N477" s="4" t="s">
        <v>116</v>
      </c>
      <c r="O477" s="4" t="s">
        <v>1160</v>
      </c>
      <c r="P477" s="4" t="s">
        <v>162</v>
      </c>
      <c r="Q477" s="4" t="s">
        <v>52</v>
      </c>
      <c r="R477" s="4">
        <v>169</v>
      </c>
      <c r="S477" s="5">
        <v>46.01</v>
      </c>
      <c r="T477" s="5">
        <f t="shared" si="14"/>
        <v>2760.6</v>
      </c>
      <c r="U477" s="9">
        <v>60</v>
      </c>
      <c r="V477" s="11">
        <v>18.399999999999999</v>
      </c>
      <c r="W477" s="13">
        <f t="shared" si="15"/>
        <v>1104</v>
      </c>
      <c r="X477" s="4" t="s">
        <v>4181</v>
      </c>
    </row>
    <row r="478" spans="1:24" ht="75" customHeight="1" x14ac:dyDescent="0.25">
      <c r="A478" s="4" t="s">
        <v>1461</v>
      </c>
      <c r="B478" s="4"/>
      <c r="C478" s="4" t="s">
        <v>1150</v>
      </c>
      <c r="D478" s="4" t="s">
        <v>1462</v>
      </c>
      <c r="E478" s="4" t="s">
        <v>1152</v>
      </c>
      <c r="F478" s="4" t="s">
        <v>23</v>
      </c>
      <c r="G478" s="4" t="s">
        <v>24</v>
      </c>
      <c r="H478" s="4" t="s">
        <v>162</v>
      </c>
      <c r="I478" s="4" t="s">
        <v>26</v>
      </c>
      <c r="J478" s="4" t="s">
        <v>27</v>
      </c>
      <c r="K478" s="4" t="s">
        <v>39</v>
      </c>
      <c r="L478" s="4" t="s">
        <v>50</v>
      </c>
      <c r="M478" s="4" t="s">
        <v>40</v>
      </c>
      <c r="N478" s="4" t="s">
        <v>116</v>
      </c>
      <c r="O478" s="4" t="s">
        <v>743</v>
      </c>
      <c r="P478" s="4" t="s">
        <v>162</v>
      </c>
      <c r="Q478" s="4" t="s">
        <v>111</v>
      </c>
      <c r="R478" s="4">
        <v>209</v>
      </c>
      <c r="S478" s="5">
        <v>56.9</v>
      </c>
      <c r="T478" s="5">
        <f t="shared" si="14"/>
        <v>6828</v>
      </c>
      <c r="U478" s="9">
        <v>120</v>
      </c>
      <c r="V478" s="11">
        <v>22.4</v>
      </c>
      <c r="W478" s="13">
        <f t="shared" si="15"/>
        <v>2688</v>
      </c>
      <c r="X478" s="4" t="s">
        <v>4180</v>
      </c>
    </row>
    <row r="479" spans="1:24" ht="75" customHeight="1" x14ac:dyDescent="0.25">
      <c r="A479" s="4" t="s">
        <v>1463</v>
      </c>
      <c r="B479" s="4"/>
      <c r="C479" s="4" t="s">
        <v>1221</v>
      </c>
      <c r="D479" s="4" t="s">
        <v>1464</v>
      </c>
      <c r="E479" s="4" t="s">
        <v>1222</v>
      </c>
      <c r="F479" s="4" t="s">
        <v>23</v>
      </c>
      <c r="G479" s="4" t="s">
        <v>55</v>
      </c>
      <c r="H479" s="4" t="s">
        <v>162</v>
      </c>
      <c r="I479" s="4" t="s">
        <v>26</v>
      </c>
      <c r="J479" s="4" t="s">
        <v>27</v>
      </c>
      <c r="K479" s="4" t="s">
        <v>39</v>
      </c>
      <c r="L479" s="4" t="s">
        <v>50</v>
      </c>
      <c r="M479" s="4" t="s">
        <v>40</v>
      </c>
      <c r="N479" s="4" t="s">
        <v>116</v>
      </c>
      <c r="O479" s="4" t="s">
        <v>710</v>
      </c>
      <c r="P479" s="4" t="s">
        <v>162</v>
      </c>
      <c r="Q479" s="4" t="s">
        <v>52</v>
      </c>
      <c r="R479" s="4">
        <v>209</v>
      </c>
      <c r="S479" s="5">
        <v>56.9</v>
      </c>
      <c r="T479" s="5">
        <f t="shared" si="14"/>
        <v>11380</v>
      </c>
      <c r="U479" s="9">
        <v>200</v>
      </c>
      <c r="V479" s="11">
        <v>22.4</v>
      </c>
      <c r="W479" s="13">
        <f t="shared" si="15"/>
        <v>4480</v>
      </c>
      <c r="X479" s="4" t="s">
        <v>4179</v>
      </c>
    </row>
    <row r="480" spans="1:24" ht="75" customHeight="1" x14ac:dyDescent="0.25">
      <c r="A480" s="4" t="s">
        <v>1465</v>
      </c>
      <c r="B480" s="4"/>
      <c r="C480" s="4" t="s">
        <v>1150</v>
      </c>
      <c r="D480" s="4" t="s">
        <v>1216</v>
      </c>
      <c r="E480" s="4" t="s">
        <v>1152</v>
      </c>
      <c r="F480" s="4" t="s">
        <v>23</v>
      </c>
      <c r="G480" s="4" t="s">
        <v>24</v>
      </c>
      <c r="H480" s="4" t="s">
        <v>162</v>
      </c>
      <c r="I480" s="4" t="s">
        <v>26</v>
      </c>
      <c r="J480" s="4" t="s">
        <v>27</v>
      </c>
      <c r="K480" s="4" t="s">
        <v>39</v>
      </c>
      <c r="L480" s="4" t="s">
        <v>50</v>
      </c>
      <c r="M480" s="4" t="s">
        <v>40</v>
      </c>
      <c r="N480" s="4" t="s">
        <v>116</v>
      </c>
      <c r="O480" s="4" t="s">
        <v>743</v>
      </c>
      <c r="P480" s="4" t="s">
        <v>162</v>
      </c>
      <c r="Q480" s="4" t="s">
        <v>111</v>
      </c>
      <c r="R480" s="4">
        <v>199</v>
      </c>
      <c r="S480" s="5">
        <v>54.18</v>
      </c>
      <c r="T480" s="5">
        <f t="shared" si="14"/>
        <v>6501.6</v>
      </c>
      <c r="U480" s="9">
        <v>120</v>
      </c>
      <c r="V480" s="11">
        <v>21.1</v>
      </c>
      <c r="W480" s="13">
        <f t="shared" si="15"/>
        <v>2532</v>
      </c>
      <c r="X480" s="4" t="s">
        <v>4180</v>
      </c>
    </row>
    <row r="481" spans="1:24" ht="75" customHeight="1" x14ac:dyDescent="0.25">
      <c r="A481" s="4" t="s">
        <v>1466</v>
      </c>
      <c r="B481" s="4"/>
      <c r="C481" s="4" t="s">
        <v>1150</v>
      </c>
      <c r="D481" s="4" t="s">
        <v>1467</v>
      </c>
      <c r="E481" s="4" t="s">
        <v>1468</v>
      </c>
      <c r="F481" s="4" t="s">
        <v>23</v>
      </c>
      <c r="G481" s="4" t="s">
        <v>24</v>
      </c>
      <c r="H481" s="4" t="s">
        <v>162</v>
      </c>
      <c r="I481" s="4" t="s">
        <v>26</v>
      </c>
      <c r="J481" s="4" t="s">
        <v>27</v>
      </c>
      <c r="K481" s="4" t="s">
        <v>39</v>
      </c>
      <c r="L481" s="4" t="s">
        <v>50</v>
      </c>
      <c r="M481" s="4" t="s">
        <v>40</v>
      </c>
      <c r="N481" s="4" t="s">
        <v>116</v>
      </c>
      <c r="O481" s="4" t="s">
        <v>710</v>
      </c>
      <c r="P481" s="4" t="s">
        <v>162</v>
      </c>
      <c r="Q481" s="4" t="s">
        <v>34</v>
      </c>
      <c r="R481" s="4">
        <v>239</v>
      </c>
      <c r="S481" s="5">
        <v>65.069999999999993</v>
      </c>
      <c r="T481" s="5">
        <f t="shared" si="14"/>
        <v>6637.1399999999994</v>
      </c>
      <c r="U481" s="9">
        <v>102</v>
      </c>
      <c r="V481" s="11">
        <v>25.5</v>
      </c>
      <c r="W481" s="13">
        <f t="shared" si="15"/>
        <v>2601</v>
      </c>
      <c r="X481" s="4" t="s">
        <v>4198</v>
      </c>
    </row>
    <row r="482" spans="1:24" ht="75" customHeight="1" x14ac:dyDescent="0.25">
      <c r="A482" s="4" t="s">
        <v>1469</v>
      </c>
      <c r="B482" s="4"/>
      <c r="C482" s="4" t="s">
        <v>1157</v>
      </c>
      <c r="D482" s="4" t="s">
        <v>1467</v>
      </c>
      <c r="E482" s="4" t="s">
        <v>1470</v>
      </c>
      <c r="F482" s="4" t="s">
        <v>23</v>
      </c>
      <c r="G482" s="4" t="s">
        <v>24</v>
      </c>
      <c r="H482" s="4" t="s">
        <v>162</v>
      </c>
      <c r="I482" s="4" t="s">
        <v>26</v>
      </c>
      <c r="J482" s="4" t="s">
        <v>27</v>
      </c>
      <c r="K482" s="4" t="s">
        <v>39</v>
      </c>
      <c r="L482" s="4" t="s">
        <v>1007</v>
      </c>
      <c r="M482" s="4" t="s">
        <v>40</v>
      </c>
      <c r="N482" s="4" t="s">
        <v>116</v>
      </c>
      <c r="O482" s="4" t="s">
        <v>627</v>
      </c>
      <c r="P482" s="4" t="s">
        <v>162</v>
      </c>
      <c r="Q482" s="4" t="s">
        <v>52</v>
      </c>
      <c r="R482" s="4">
        <v>189</v>
      </c>
      <c r="S482" s="5">
        <v>51.46</v>
      </c>
      <c r="T482" s="5">
        <f t="shared" si="14"/>
        <v>3087.6</v>
      </c>
      <c r="U482" s="9">
        <v>60</v>
      </c>
      <c r="V482" s="11">
        <v>20.7</v>
      </c>
      <c r="W482" s="13">
        <f t="shared" si="15"/>
        <v>1242</v>
      </c>
      <c r="X482" s="4" t="s">
        <v>4181</v>
      </c>
    </row>
    <row r="483" spans="1:24" ht="75" customHeight="1" x14ac:dyDescent="0.25">
      <c r="A483" s="4" t="s">
        <v>1471</v>
      </c>
      <c r="B483" s="4"/>
      <c r="C483" s="4" t="s">
        <v>1166</v>
      </c>
      <c r="D483" s="4" t="s">
        <v>1467</v>
      </c>
      <c r="E483" s="4" t="s">
        <v>1472</v>
      </c>
      <c r="F483" s="4" t="s">
        <v>23</v>
      </c>
      <c r="G483" s="4" t="s">
        <v>24</v>
      </c>
      <c r="H483" s="4" t="s">
        <v>162</v>
      </c>
      <c r="I483" s="4" t="s">
        <v>26</v>
      </c>
      <c r="J483" s="4" t="s">
        <v>27</v>
      </c>
      <c r="K483" s="4" t="s">
        <v>39</v>
      </c>
      <c r="L483" s="4" t="s">
        <v>50</v>
      </c>
      <c r="M483" s="4" t="s">
        <v>40</v>
      </c>
      <c r="N483" s="4" t="s">
        <v>116</v>
      </c>
      <c r="O483" s="4" t="s">
        <v>32</v>
      </c>
      <c r="P483" s="4" t="s">
        <v>162</v>
      </c>
      <c r="Q483" s="4" t="s">
        <v>34</v>
      </c>
      <c r="R483" s="4">
        <v>239</v>
      </c>
      <c r="S483" s="5">
        <v>65.069999999999993</v>
      </c>
      <c r="T483" s="5">
        <f t="shared" si="14"/>
        <v>13013.999999999998</v>
      </c>
      <c r="U483" s="9">
        <v>200</v>
      </c>
      <c r="V483" s="11">
        <v>25.5</v>
      </c>
      <c r="W483" s="13">
        <f t="shared" si="15"/>
        <v>5100</v>
      </c>
      <c r="X483" s="4" t="s">
        <v>4179</v>
      </c>
    </row>
    <row r="484" spans="1:24" ht="75" customHeight="1" x14ac:dyDescent="0.25">
      <c r="A484" s="4" t="s">
        <v>1473</v>
      </c>
      <c r="B484" s="4"/>
      <c r="C484" s="4" t="s">
        <v>1215</v>
      </c>
      <c r="D484" s="4" t="s">
        <v>1464</v>
      </c>
      <c r="E484" s="4" t="s">
        <v>1217</v>
      </c>
      <c r="F484" s="4" t="s">
        <v>23</v>
      </c>
      <c r="G484" s="4" t="s">
        <v>55</v>
      </c>
      <c r="H484" s="4" t="s">
        <v>162</v>
      </c>
      <c r="I484" s="4" t="s">
        <v>26</v>
      </c>
      <c r="J484" s="4" t="s">
        <v>27</v>
      </c>
      <c r="K484" s="4" t="s">
        <v>39</v>
      </c>
      <c r="L484" s="4" t="s">
        <v>50</v>
      </c>
      <c r="M484" s="4" t="s">
        <v>40</v>
      </c>
      <c r="N484" s="4" t="s">
        <v>116</v>
      </c>
      <c r="O484" s="4" t="s">
        <v>710</v>
      </c>
      <c r="P484" s="4" t="s">
        <v>162</v>
      </c>
      <c r="Q484" s="4" t="s">
        <v>52</v>
      </c>
      <c r="R484" s="4">
        <v>209</v>
      </c>
      <c r="S484" s="5">
        <v>56.9</v>
      </c>
      <c r="T484" s="5">
        <f t="shared" si="14"/>
        <v>11380</v>
      </c>
      <c r="U484" s="9">
        <v>200</v>
      </c>
      <c r="V484" s="11">
        <v>22.4</v>
      </c>
      <c r="W484" s="13">
        <f t="shared" si="15"/>
        <v>4480</v>
      </c>
      <c r="X484" s="4" t="s">
        <v>4179</v>
      </c>
    </row>
    <row r="485" spans="1:24" ht="75" customHeight="1" x14ac:dyDescent="0.25">
      <c r="A485" s="4" t="s">
        <v>1474</v>
      </c>
      <c r="B485" s="4"/>
      <c r="C485" s="4" t="s">
        <v>1475</v>
      </c>
      <c r="D485" s="4" t="s">
        <v>1476</v>
      </c>
      <c r="E485" s="4" t="s">
        <v>1477</v>
      </c>
      <c r="F485" s="4" t="s">
        <v>23</v>
      </c>
      <c r="G485" s="4" t="s">
        <v>1153</v>
      </c>
      <c r="H485" s="4" t="s">
        <v>933</v>
      </c>
      <c r="I485" s="4" t="s">
        <v>69</v>
      </c>
      <c r="J485" s="4" t="s">
        <v>451</v>
      </c>
      <c r="K485" s="4" t="s">
        <v>452</v>
      </c>
      <c r="L485" s="4" t="s">
        <v>29</v>
      </c>
      <c r="M485" s="4" t="s">
        <v>40</v>
      </c>
      <c r="N485" s="4" t="s">
        <v>942</v>
      </c>
      <c r="O485" s="4" t="s">
        <v>1478</v>
      </c>
      <c r="P485" s="4" t="s">
        <v>42</v>
      </c>
      <c r="Q485" s="4" t="s">
        <v>52</v>
      </c>
      <c r="R485" s="4">
        <v>119</v>
      </c>
      <c r="S485" s="5">
        <v>32.4</v>
      </c>
      <c r="T485" s="5">
        <f t="shared" si="14"/>
        <v>1296</v>
      </c>
      <c r="U485" s="9">
        <v>40</v>
      </c>
      <c r="V485" s="11">
        <v>14</v>
      </c>
      <c r="W485" s="13">
        <f t="shared" si="15"/>
        <v>560</v>
      </c>
      <c r="X485" s="4" t="s">
        <v>4141</v>
      </c>
    </row>
    <row r="486" spans="1:24" ht="75" customHeight="1" x14ac:dyDescent="0.25">
      <c r="A486" s="4" t="s">
        <v>1479</v>
      </c>
      <c r="B486" s="4"/>
      <c r="C486" s="4" t="s">
        <v>1480</v>
      </c>
      <c r="D486" s="4" t="s">
        <v>1481</v>
      </c>
      <c r="E486" s="4" t="s">
        <v>1482</v>
      </c>
      <c r="F486" s="4" t="s">
        <v>23</v>
      </c>
      <c r="G486" s="4" t="s">
        <v>55</v>
      </c>
      <c r="H486" s="4" t="s">
        <v>933</v>
      </c>
      <c r="I486" s="4" t="s">
        <v>69</v>
      </c>
      <c r="J486" s="4" t="s">
        <v>451</v>
      </c>
      <c r="K486" s="4" t="s">
        <v>907</v>
      </c>
      <c r="L486" s="4" t="s">
        <v>29</v>
      </c>
      <c r="M486" s="4" t="s">
        <v>40</v>
      </c>
      <c r="N486" s="4" t="s">
        <v>942</v>
      </c>
      <c r="O486" s="4" t="s">
        <v>1478</v>
      </c>
      <c r="P486" s="4" t="s">
        <v>42</v>
      </c>
      <c r="Q486" s="4" t="s">
        <v>52</v>
      </c>
      <c r="R486" s="4">
        <v>149</v>
      </c>
      <c r="S486" s="5">
        <v>40.57</v>
      </c>
      <c r="T486" s="5">
        <f t="shared" si="14"/>
        <v>1622.8</v>
      </c>
      <c r="U486" s="9">
        <v>40</v>
      </c>
      <c r="V486" s="11">
        <v>17.100000000000001</v>
      </c>
      <c r="W486" s="13">
        <f t="shared" si="15"/>
        <v>684</v>
      </c>
      <c r="X486" s="4" t="s">
        <v>4141</v>
      </c>
    </row>
    <row r="487" spans="1:24" ht="75" customHeight="1" x14ac:dyDescent="0.25">
      <c r="A487" s="4" t="s">
        <v>1483</v>
      </c>
      <c r="B487" s="4"/>
      <c r="C487" s="4" t="s">
        <v>1484</v>
      </c>
      <c r="D487" s="4" t="s">
        <v>1485</v>
      </c>
      <c r="E487" s="4" t="s">
        <v>1486</v>
      </c>
      <c r="F487" s="4" t="s">
        <v>23</v>
      </c>
      <c r="G487" s="4" t="s">
        <v>24</v>
      </c>
      <c r="H487" s="4" t="s">
        <v>933</v>
      </c>
      <c r="I487" s="4" t="s">
        <v>69</v>
      </c>
      <c r="J487" s="4" t="s">
        <v>70</v>
      </c>
      <c r="K487" s="4" t="s">
        <v>71</v>
      </c>
      <c r="L487" s="4" t="s">
        <v>29</v>
      </c>
      <c r="M487" s="4" t="s">
        <v>40</v>
      </c>
      <c r="N487" s="4" t="s">
        <v>1189</v>
      </c>
      <c r="O487" s="4" t="s">
        <v>1487</v>
      </c>
      <c r="P487" s="4" t="s">
        <v>42</v>
      </c>
      <c r="Q487" s="4" t="s">
        <v>43</v>
      </c>
      <c r="R487" s="4">
        <v>119</v>
      </c>
      <c r="S487" s="5">
        <v>32.4</v>
      </c>
      <c r="T487" s="5">
        <f t="shared" si="14"/>
        <v>972</v>
      </c>
      <c r="U487" s="9">
        <v>30</v>
      </c>
      <c r="V487" s="11">
        <v>14</v>
      </c>
      <c r="W487" s="13">
        <f t="shared" si="15"/>
        <v>420</v>
      </c>
      <c r="X487" s="4" t="s">
        <v>4115</v>
      </c>
    </row>
    <row r="488" spans="1:24" ht="75" customHeight="1" x14ac:dyDescent="0.25">
      <c r="A488" s="4" t="s">
        <v>1488</v>
      </c>
      <c r="B488" s="4"/>
      <c r="C488" s="4" t="s">
        <v>1489</v>
      </c>
      <c r="D488" s="4" t="s">
        <v>389</v>
      </c>
      <c r="E488" s="4" t="s">
        <v>1490</v>
      </c>
      <c r="F488" s="4" t="s">
        <v>23</v>
      </c>
      <c r="G488" s="4" t="s">
        <v>1153</v>
      </c>
      <c r="H488" s="4" t="s">
        <v>933</v>
      </c>
      <c r="I488" s="4" t="s">
        <v>69</v>
      </c>
      <c r="J488" s="4" t="s">
        <v>451</v>
      </c>
      <c r="K488" s="4" t="s">
        <v>452</v>
      </c>
      <c r="L488" s="4" t="s">
        <v>29</v>
      </c>
      <c r="M488" s="4" t="s">
        <v>40</v>
      </c>
      <c r="N488" s="4" t="s">
        <v>942</v>
      </c>
      <c r="O488" s="4" t="s">
        <v>173</v>
      </c>
      <c r="P488" s="4" t="s">
        <v>42</v>
      </c>
      <c r="Q488" s="4" t="s">
        <v>52</v>
      </c>
      <c r="R488" s="4">
        <v>129</v>
      </c>
      <c r="S488" s="5">
        <v>35.119999999999997</v>
      </c>
      <c r="T488" s="5">
        <f t="shared" si="14"/>
        <v>1404.8</v>
      </c>
      <c r="U488" s="9">
        <v>40</v>
      </c>
      <c r="V488" s="11">
        <v>14.4</v>
      </c>
      <c r="W488" s="13">
        <f t="shared" si="15"/>
        <v>576</v>
      </c>
      <c r="X488" s="4" t="s">
        <v>4141</v>
      </c>
    </row>
    <row r="489" spans="1:24" ht="75" customHeight="1" x14ac:dyDescent="0.25">
      <c r="A489" s="4" t="s">
        <v>1491</v>
      </c>
      <c r="B489" s="4"/>
      <c r="C489" s="4" t="s">
        <v>1492</v>
      </c>
      <c r="D489" s="4" t="s">
        <v>322</v>
      </c>
      <c r="E489" s="4" t="s">
        <v>1493</v>
      </c>
      <c r="F489" s="4" t="s">
        <v>23</v>
      </c>
      <c r="G489" s="4" t="s">
        <v>55</v>
      </c>
      <c r="H489" s="4" t="s">
        <v>933</v>
      </c>
      <c r="I489" s="4" t="s">
        <v>69</v>
      </c>
      <c r="J489" s="4" t="s">
        <v>70</v>
      </c>
      <c r="K489" s="4" t="s">
        <v>1494</v>
      </c>
      <c r="L489" s="4" t="s">
        <v>29</v>
      </c>
      <c r="M489" s="4" t="s">
        <v>40</v>
      </c>
      <c r="N489" s="4" t="s">
        <v>116</v>
      </c>
      <c r="O489" s="4" t="s">
        <v>805</v>
      </c>
      <c r="P489" s="4" t="s">
        <v>42</v>
      </c>
      <c r="Q489" s="4" t="s">
        <v>43</v>
      </c>
      <c r="R489" s="4">
        <v>55</v>
      </c>
      <c r="S489" s="5">
        <v>14.97</v>
      </c>
      <c r="T489" s="5">
        <f t="shared" si="14"/>
        <v>598.80000000000007</v>
      </c>
      <c r="U489" s="9">
        <v>40</v>
      </c>
      <c r="V489" s="11">
        <v>7.8</v>
      </c>
      <c r="W489" s="13">
        <f t="shared" si="15"/>
        <v>312</v>
      </c>
      <c r="X489" s="4" t="s">
        <v>4199</v>
      </c>
    </row>
    <row r="490" spans="1:24" ht="75" customHeight="1" x14ac:dyDescent="0.25">
      <c r="A490" s="4" t="s">
        <v>1495</v>
      </c>
      <c r="B490" s="4"/>
      <c r="C490" s="4" t="s">
        <v>1492</v>
      </c>
      <c r="D490" s="4" t="s">
        <v>102</v>
      </c>
      <c r="E490" s="4" t="s">
        <v>1493</v>
      </c>
      <c r="F490" s="4" t="s">
        <v>23</v>
      </c>
      <c r="G490" s="4" t="s">
        <v>55</v>
      </c>
      <c r="H490" s="4" t="s">
        <v>933</v>
      </c>
      <c r="I490" s="4" t="s">
        <v>69</v>
      </c>
      <c r="J490" s="4" t="s">
        <v>70</v>
      </c>
      <c r="K490" s="4" t="s">
        <v>1494</v>
      </c>
      <c r="L490" s="4" t="s">
        <v>29</v>
      </c>
      <c r="M490" s="4" t="s">
        <v>40</v>
      </c>
      <c r="N490" s="4" t="s">
        <v>116</v>
      </c>
      <c r="O490" s="4" t="s">
        <v>805</v>
      </c>
      <c r="P490" s="4" t="s">
        <v>42</v>
      </c>
      <c r="Q490" s="4" t="s">
        <v>43</v>
      </c>
      <c r="R490" s="4">
        <v>55</v>
      </c>
      <c r="S490" s="5">
        <v>14.97</v>
      </c>
      <c r="T490" s="5">
        <f t="shared" si="14"/>
        <v>598.80000000000007</v>
      </c>
      <c r="U490" s="9">
        <v>40</v>
      </c>
      <c r="V490" s="11">
        <v>7.8</v>
      </c>
      <c r="W490" s="13">
        <f t="shared" si="15"/>
        <v>312</v>
      </c>
      <c r="X490" s="4" t="s">
        <v>4199</v>
      </c>
    </row>
    <row r="491" spans="1:24" ht="75" customHeight="1" x14ac:dyDescent="0.25">
      <c r="A491" s="4" t="s">
        <v>1496</v>
      </c>
      <c r="B491" s="4"/>
      <c r="C491" s="4" t="s">
        <v>1497</v>
      </c>
      <c r="D491" s="4" t="s">
        <v>1498</v>
      </c>
      <c r="E491" s="4" t="s">
        <v>1499</v>
      </c>
      <c r="F491" s="4" t="s">
        <v>23</v>
      </c>
      <c r="G491" s="4" t="s">
        <v>24</v>
      </c>
      <c r="H491" s="4" t="s">
        <v>933</v>
      </c>
      <c r="I491" s="4" t="s">
        <v>69</v>
      </c>
      <c r="J491" s="4" t="s">
        <v>70</v>
      </c>
      <c r="K491" s="4" t="s">
        <v>71</v>
      </c>
      <c r="L491" s="4" t="s">
        <v>29</v>
      </c>
      <c r="M491" s="4" t="s">
        <v>40</v>
      </c>
      <c r="N491" s="4" t="s">
        <v>1500</v>
      </c>
      <c r="O491" s="4" t="s">
        <v>1501</v>
      </c>
      <c r="P491" s="4" t="s">
        <v>1502</v>
      </c>
      <c r="Q491" s="4" t="s">
        <v>43</v>
      </c>
      <c r="R491" s="4">
        <v>119</v>
      </c>
      <c r="S491" s="5">
        <v>32.4</v>
      </c>
      <c r="T491" s="5">
        <f t="shared" si="14"/>
        <v>777.59999999999991</v>
      </c>
      <c r="U491" s="9">
        <v>24</v>
      </c>
      <c r="V491" s="11">
        <v>14</v>
      </c>
      <c r="W491" s="13">
        <f t="shared" si="15"/>
        <v>336</v>
      </c>
      <c r="X491" s="4" t="s">
        <v>4200</v>
      </c>
    </row>
    <row r="492" spans="1:24" ht="75" customHeight="1" x14ac:dyDescent="0.25">
      <c r="A492" s="4" t="s">
        <v>1503</v>
      </c>
      <c r="B492" s="4"/>
      <c r="C492" s="4" t="s">
        <v>1504</v>
      </c>
      <c r="D492" s="4" t="s">
        <v>102</v>
      </c>
      <c r="E492" s="4" t="s">
        <v>1505</v>
      </c>
      <c r="F492" s="4" t="s">
        <v>23</v>
      </c>
      <c r="G492" s="4" t="s">
        <v>55</v>
      </c>
      <c r="H492" s="4" t="s">
        <v>933</v>
      </c>
      <c r="I492" s="4" t="s">
        <v>69</v>
      </c>
      <c r="J492" s="4" t="s">
        <v>70</v>
      </c>
      <c r="K492" s="4" t="s">
        <v>71</v>
      </c>
      <c r="L492" s="4" t="s">
        <v>29</v>
      </c>
      <c r="M492" s="4" t="s">
        <v>40</v>
      </c>
      <c r="N492" s="4" t="s">
        <v>1189</v>
      </c>
      <c r="O492" s="4" t="s">
        <v>139</v>
      </c>
      <c r="P492" s="4" t="s">
        <v>42</v>
      </c>
      <c r="Q492" s="4" t="s">
        <v>43</v>
      </c>
      <c r="R492" s="4">
        <v>139</v>
      </c>
      <c r="S492" s="5">
        <v>37.840000000000003</v>
      </c>
      <c r="T492" s="5">
        <f t="shared" si="14"/>
        <v>1135.2</v>
      </c>
      <c r="U492" s="9">
        <v>30</v>
      </c>
      <c r="V492" s="11">
        <v>15.8</v>
      </c>
      <c r="W492" s="13">
        <f t="shared" si="15"/>
        <v>474</v>
      </c>
      <c r="X492" s="4" t="s">
        <v>4115</v>
      </c>
    </row>
    <row r="493" spans="1:24" ht="75" customHeight="1" x14ac:dyDescent="0.25">
      <c r="A493" s="4" t="s">
        <v>1506</v>
      </c>
      <c r="B493" s="4"/>
      <c r="C493" s="4" t="s">
        <v>1507</v>
      </c>
      <c r="D493" s="4" t="s">
        <v>1508</v>
      </c>
      <c r="E493" s="4" t="s">
        <v>1509</v>
      </c>
      <c r="F493" s="4" t="s">
        <v>23</v>
      </c>
      <c r="G493" s="4" t="s">
        <v>1153</v>
      </c>
      <c r="H493" s="4" t="s">
        <v>933</v>
      </c>
      <c r="I493" s="4" t="s">
        <v>69</v>
      </c>
      <c r="J493" s="4" t="s">
        <v>499</v>
      </c>
      <c r="K493" s="4" t="s">
        <v>1510</v>
      </c>
      <c r="L493" s="4" t="s">
        <v>29</v>
      </c>
      <c r="M493" s="4" t="s">
        <v>40</v>
      </c>
      <c r="N493" s="4" t="s">
        <v>933</v>
      </c>
      <c r="O493" s="4" t="s">
        <v>1511</v>
      </c>
      <c r="P493" s="4" t="s">
        <v>42</v>
      </c>
      <c r="Q493" s="4" t="s">
        <v>43</v>
      </c>
      <c r="R493" s="4">
        <v>39</v>
      </c>
      <c r="S493" s="5">
        <v>10.62</v>
      </c>
      <c r="T493" s="5">
        <f t="shared" si="14"/>
        <v>424.79999999999995</v>
      </c>
      <c r="U493" s="9">
        <v>40</v>
      </c>
      <c r="V493" s="11">
        <v>6</v>
      </c>
      <c r="W493" s="13">
        <f t="shared" si="15"/>
        <v>240</v>
      </c>
      <c r="X493" s="4" t="s">
        <v>4141</v>
      </c>
    </row>
    <row r="494" spans="1:24" ht="75" customHeight="1" x14ac:dyDescent="0.25">
      <c r="A494" s="4" t="s">
        <v>1512</v>
      </c>
      <c r="B494" s="4"/>
      <c r="C494" s="4" t="s">
        <v>1507</v>
      </c>
      <c r="D494" s="4" t="s">
        <v>1513</v>
      </c>
      <c r="E494" s="4" t="s">
        <v>1509</v>
      </c>
      <c r="F494" s="4" t="s">
        <v>23</v>
      </c>
      <c r="G494" s="4" t="s">
        <v>24</v>
      </c>
      <c r="H494" s="4" t="s">
        <v>933</v>
      </c>
      <c r="I494" s="4" t="s">
        <v>69</v>
      </c>
      <c r="J494" s="4" t="s">
        <v>499</v>
      </c>
      <c r="K494" s="4" t="s">
        <v>1510</v>
      </c>
      <c r="L494" s="4" t="s">
        <v>29</v>
      </c>
      <c r="M494" s="4" t="s">
        <v>40</v>
      </c>
      <c r="N494" s="4" t="s">
        <v>933</v>
      </c>
      <c r="O494" s="4" t="s">
        <v>1511</v>
      </c>
      <c r="P494" s="4" t="s">
        <v>42</v>
      </c>
      <c r="Q494" s="4" t="s">
        <v>43</v>
      </c>
      <c r="R494" s="4">
        <v>39</v>
      </c>
      <c r="S494" s="5">
        <v>10.62</v>
      </c>
      <c r="T494" s="5">
        <f t="shared" si="14"/>
        <v>424.79999999999995</v>
      </c>
      <c r="U494" s="9">
        <v>40</v>
      </c>
      <c r="V494" s="11">
        <v>6</v>
      </c>
      <c r="W494" s="13">
        <f t="shared" si="15"/>
        <v>240</v>
      </c>
      <c r="X494" s="4" t="s">
        <v>4141</v>
      </c>
    </row>
    <row r="495" spans="1:24" ht="75" customHeight="1" x14ac:dyDescent="0.25">
      <c r="A495" s="4" t="s">
        <v>1514</v>
      </c>
      <c r="B495" s="4"/>
      <c r="C495" s="4" t="s">
        <v>1515</v>
      </c>
      <c r="D495" s="4" t="s">
        <v>102</v>
      </c>
      <c r="E495" s="4" t="s">
        <v>1516</v>
      </c>
      <c r="F495" s="4" t="s">
        <v>23</v>
      </c>
      <c r="G495" s="4" t="s">
        <v>1153</v>
      </c>
      <c r="H495" s="4" t="s">
        <v>933</v>
      </c>
      <c r="I495" s="4" t="s">
        <v>69</v>
      </c>
      <c r="J495" s="4" t="s">
        <v>451</v>
      </c>
      <c r="K495" s="4" t="s">
        <v>452</v>
      </c>
      <c r="L495" s="4" t="s">
        <v>29</v>
      </c>
      <c r="M495" s="4" t="s">
        <v>40</v>
      </c>
      <c r="N495" s="4" t="s">
        <v>942</v>
      </c>
      <c r="O495" s="4" t="s">
        <v>173</v>
      </c>
      <c r="P495" s="4" t="s">
        <v>42</v>
      </c>
      <c r="Q495" s="4" t="s">
        <v>52</v>
      </c>
      <c r="R495" s="4">
        <v>129</v>
      </c>
      <c r="S495" s="5">
        <v>35.119999999999997</v>
      </c>
      <c r="T495" s="5">
        <f t="shared" si="14"/>
        <v>1404.8</v>
      </c>
      <c r="U495" s="9">
        <v>40</v>
      </c>
      <c r="V495" s="11">
        <v>14.4</v>
      </c>
      <c r="W495" s="13">
        <f t="shared" si="15"/>
        <v>576</v>
      </c>
      <c r="X495" s="4" t="s">
        <v>4141</v>
      </c>
    </row>
    <row r="496" spans="1:24" ht="75" customHeight="1" x14ac:dyDescent="0.25">
      <c r="A496" s="4" t="s">
        <v>1517</v>
      </c>
      <c r="B496" s="4"/>
      <c r="C496" s="4" t="s">
        <v>1518</v>
      </c>
      <c r="D496" s="4" t="s">
        <v>322</v>
      </c>
      <c r="E496" s="4" t="s">
        <v>1519</v>
      </c>
      <c r="F496" s="4" t="s">
        <v>23</v>
      </c>
      <c r="G496" s="4" t="s">
        <v>1153</v>
      </c>
      <c r="H496" s="4" t="s">
        <v>933</v>
      </c>
      <c r="I496" s="4" t="s">
        <v>69</v>
      </c>
      <c r="J496" s="4" t="s">
        <v>436</v>
      </c>
      <c r="K496" s="4" t="s">
        <v>1520</v>
      </c>
      <c r="L496" s="4" t="s">
        <v>29</v>
      </c>
      <c r="M496" s="4" t="s">
        <v>40</v>
      </c>
      <c r="N496" s="4" t="s">
        <v>942</v>
      </c>
      <c r="O496" s="4" t="s">
        <v>805</v>
      </c>
      <c r="P496" s="4" t="s">
        <v>42</v>
      </c>
      <c r="Q496" s="4" t="s">
        <v>439</v>
      </c>
      <c r="R496" s="4">
        <v>55</v>
      </c>
      <c r="S496" s="5">
        <v>14.97</v>
      </c>
      <c r="T496" s="5">
        <f t="shared" si="14"/>
        <v>1197.6000000000001</v>
      </c>
      <c r="U496" s="9">
        <v>80</v>
      </c>
      <c r="V496" s="11">
        <v>7.8</v>
      </c>
      <c r="W496" s="13">
        <f t="shared" si="15"/>
        <v>624</v>
      </c>
      <c r="X496" s="4" t="s">
        <v>4139</v>
      </c>
    </row>
    <row r="497" spans="1:24" ht="75" customHeight="1" x14ac:dyDescent="0.25">
      <c r="A497" s="4" t="s">
        <v>1521</v>
      </c>
      <c r="B497" s="4"/>
      <c r="C497" s="4" t="s">
        <v>1522</v>
      </c>
      <c r="D497" s="4" t="s">
        <v>1523</v>
      </c>
      <c r="E497" s="4" t="s">
        <v>1524</v>
      </c>
      <c r="F497" s="4" t="s">
        <v>23</v>
      </c>
      <c r="G497" s="4" t="s">
        <v>55</v>
      </c>
      <c r="H497" s="4" t="s">
        <v>933</v>
      </c>
      <c r="I497" s="4" t="s">
        <v>69</v>
      </c>
      <c r="J497" s="4" t="s">
        <v>436</v>
      </c>
      <c r="K497" s="4" t="s">
        <v>1525</v>
      </c>
      <c r="L497" s="4" t="s">
        <v>29</v>
      </c>
      <c r="M497" s="4" t="s">
        <v>40</v>
      </c>
      <c r="N497" s="4" t="s">
        <v>933</v>
      </c>
      <c r="O497" s="4" t="s">
        <v>805</v>
      </c>
      <c r="P497" s="4" t="s">
        <v>42</v>
      </c>
      <c r="Q497" s="4" t="s">
        <v>64</v>
      </c>
      <c r="R497" s="4">
        <v>75</v>
      </c>
      <c r="S497" s="5">
        <v>20.420000000000002</v>
      </c>
      <c r="T497" s="5">
        <f t="shared" si="14"/>
        <v>1633.6000000000001</v>
      </c>
      <c r="U497" s="9">
        <v>80</v>
      </c>
      <c r="V497" s="11">
        <v>9.6</v>
      </c>
      <c r="W497" s="13">
        <f t="shared" si="15"/>
        <v>768</v>
      </c>
      <c r="X497" s="4" t="s">
        <v>4139</v>
      </c>
    </row>
    <row r="498" spans="1:24" ht="75" customHeight="1" x14ac:dyDescent="0.25">
      <c r="A498" s="4" t="s">
        <v>1526</v>
      </c>
      <c r="B498" s="4"/>
      <c r="C498" s="4" t="s">
        <v>1527</v>
      </c>
      <c r="D498" s="4" t="s">
        <v>102</v>
      </c>
      <c r="E498" s="4" t="s">
        <v>1528</v>
      </c>
      <c r="F498" s="4" t="s">
        <v>23</v>
      </c>
      <c r="G498" s="4" t="s">
        <v>24</v>
      </c>
      <c r="H498" s="4" t="s">
        <v>933</v>
      </c>
      <c r="I498" s="4" t="s">
        <v>69</v>
      </c>
      <c r="J498" s="4" t="s">
        <v>436</v>
      </c>
      <c r="K498" s="4" t="s">
        <v>1525</v>
      </c>
      <c r="L498" s="4" t="s">
        <v>29</v>
      </c>
      <c r="M498" s="4" t="s">
        <v>40</v>
      </c>
      <c r="N498" s="4" t="s">
        <v>942</v>
      </c>
      <c r="O498" s="4" t="s">
        <v>805</v>
      </c>
      <c r="P498" s="4" t="s">
        <v>42</v>
      </c>
      <c r="Q498" s="4" t="s">
        <v>439</v>
      </c>
      <c r="R498" s="4">
        <v>69</v>
      </c>
      <c r="S498" s="5">
        <v>18.79</v>
      </c>
      <c r="T498" s="5">
        <f t="shared" si="14"/>
        <v>1503.1999999999998</v>
      </c>
      <c r="U498" s="9">
        <v>80</v>
      </c>
      <c r="V498" s="11">
        <v>9.1</v>
      </c>
      <c r="W498" s="13">
        <f t="shared" si="15"/>
        <v>728</v>
      </c>
      <c r="X498" s="4" t="s">
        <v>4139</v>
      </c>
    </row>
    <row r="499" spans="1:24" ht="75" customHeight="1" x14ac:dyDescent="0.25">
      <c r="A499" s="4" t="s">
        <v>1529</v>
      </c>
      <c r="B499" s="4"/>
      <c r="C499" s="4" t="s">
        <v>1518</v>
      </c>
      <c r="D499" s="4" t="s">
        <v>102</v>
      </c>
      <c r="E499" s="4" t="s">
        <v>1519</v>
      </c>
      <c r="F499" s="4" t="s">
        <v>23</v>
      </c>
      <c r="G499" s="4" t="s">
        <v>1153</v>
      </c>
      <c r="H499" s="4" t="s">
        <v>933</v>
      </c>
      <c r="I499" s="4" t="s">
        <v>69</v>
      </c>
      <c r="J499" s="4" t="s">
        <v>436</v>
      </c>
      <c r="K499" s="4" t="s">
        <v>1520</v>
      </c>
      <c r="L499" s="4" t="s">
        <v>29</v>
      </c>
      <c r="M499" s="4" t="s">
        <v>40</v>
      </c>
      <c r="N499" s="4" t="s">
        <v>942</v>
      </c>
      <c r="O499" s="4" t="s">
        <v>805</v>
      </c>
      <c r="P499" s="4" t="s">
        <v>42</v>
      </c>
      <c r="Q499" s="4" t="s">
        <v>439</v>
      </c>
      <c r="R499" s="4">
        <v>55</v>
      </c>
      <c r="S499" s="5">
        <v>14.97</v>
      </c>
      <c r="T499" s="5">
        <f t="shared" si="14"/>
        <v>1197.6000000000001</v>
      </c>
      <c r="U499" s="9">
        <v>80</v>
      </c>
      <c r="V499" s="11">
        <v>7.8</v>
      </c>
      <c r="W499" s="13">
        <f t="shared" si="15"/>
        <v>624</v>
      </c>
      <c r="X499" s="4" t="s">
        <v>4139</v>
      </c>
    </row>
    <row r="500" spans="1:24" ht="75" customHeight="1" x14ac:dyDescent="0.25">
      <c r="A500" s="4" t="s">
        <v>1530</v>
      </c>
      <c r="B500" s="4"/>
      <c r="C500" s="4" t="s">
        <v>1522</v>
      </c>
      <c r="D500" s="4" t="s">
        <v>1531</v>
      </c>
      <c r="E500" s="4" t="s">
        <v>1524</v>
      </c>
      <c r="F500" s="4" t="s">
        <v>23</v>
      </c>
      <c r="G500" s="4" t="s">
        <v>24</v>
      </c>
      <c r="H500" s="4" t="s">
        <v>933</v>
      </c>
      <c r="I500" s="4" t="s">
        <v>69</v>
      </c>
      <c r="J500" s="4" t="s">
        <v>436</v>
      </c>
      <c r="K500" s="4" t="s">
        <v>1525</v>
      </c>
      <c r="L500" s="4" t="s">
        <v>29</v>
      </c>
      <c r="M500" s="4" t="s">
        <v>40</v>
      </c>
      <c r="N500" s="4" t="s">
        <v>933</v>
      </c>
      <c r="O500" s="4" t="s">
        <v>805</v>
      </c>
      <c r="P500" s="4" t="s">
        <v>42</v>
      </c>
      <c r="Q500" s="4" t="s">
        <v>64</v>
      </c>
      <c r="R500" s="4">
        <v>75</v>
      </c>
      <c r="S500" s="5">
        <v>20.420000000000002</v>
      </c>
      <c r="T500" s="5">
        <f t="shared" si="14"/>
        <v>1633.6000000000001</v>
      </c>
      <c r="U500" s="9">
        <v>80</v>
      </c>
      <c r="V500" s="11">
        <v>9.6</v>
      </c>
      <c r="W500" s="13">
        <f t="shared" si="15"/>
        <v>768</v>
      </c>
      <c r="X500" s="4" t="s">
        <v>4139</v>
      </c>
    </row>
    <row r="501" spans="1:24" ht="75" customHeight="1" x14ac:dyDescent="0.25">
      <c r="A501" s="4" t="s">
        <v>1532</v>
      </c>
      <c r="B501" s="4"/>
      <c r="C501" s="4" t="s">
        <v>1533</v>
      </c>
      <c r="D501" s="4" t="s">
        <v>86</v>
      </c>
      <c r="E501" s="4" t="s">
        <v>1534</v>
      </c>
      <c r="F501" s="4" t="s">
        <v>23</v>
      </c>
      <c r="G501" s="4" t="s">
        <v>24</v>
      </c>
      <c r="H501" s="4" t="s">
        <v>933</v>
      </c>
      <c r="I501" s="4" t="s">
        <v>69</v>
      </c>
      <c r="J501" s="4" t="s">
        <v>1535</v>
      </c>
      <c r="K501" s="4" t="s">
        <v>1536</v>
      </c>
      <c r="L501" s="4" t="s">
        <v>29</v>
      </c>
      <c r="M501" s="4" t="s">
        <v>40</v>
      </c>
      <c r="N501" s="4" t="s">
        <v>933</v>
      </c>
      <c r="O501" s="4" t="s">
        <v>955</v>
      </c>
      <c r="P501" s="4" t="s">
        <v>42</v>
      </c>
      <c r="Q501" s="4" t="s">
        <v>34</v>
      </c>
      <c r="R501" s="4">
        <v>139</v>
      </c>
      <c r="S501" s="5">
        <v>37.840000000000003</v>
      </c>
      <c r="T501" s="5">
        <f t="shared" si="14"/>
        <v>5676.0000000000009</v>
      </c>
      <c r="U501" s="9">
        <v>150</v>
      </c>
      <c r="V501" s="11">
        <v>15.8</v>
      </c>
      <c r="W501" s="13">
        <f t="shared" si="15"/>
        <v>2370</v>
      </c>
      <c r="X501" s="4" t="s">
        <v>4201</v>
      </c>
    </row>
    <row r="502" spans="1:24" ht="75" customHeight="1" x14ac:dyDescent="0.25">
      <c r="A502" s="4" t="s">
        <v>1537</v>
      </c>
      <c r="B502" s="4"/>
      <c r="C502" s="4" t="s">
        <v>1538</v>
      </c>
      <c r="D502" s="4" t="s">
        <v>1508</v>
      </c>
      <c r="E502" s="4" t="s">
        <v>1539</v>
      </c>
      <c r="F502" s="4" t="s">
        <v>23</v>
      </c>
      <c r="G502" s="4" t="s">
        <v>24</v>
      </c>
      <c r="H502" s="4" t="s">
        <v>933</v>
      </c>
      <c r="I502" s="4" t="s">
        <v>69</v>
      </c>
      <c r="J502" s="4" t="s">
        <v>499</v>
      </c>
      <c r="K502" s="4" t="s">
        <v>1510</v>
      </c>
      <c r="L502" s="4" t="s">
        <v>29</v>
      </c>
      <c r="M502" s="4" t="s">
        <v>40</v>
      </c>
      <c r="N502" s="4" t="s">
        <v>933</v>
      </c>
      <c r="O502" s="4" t="s">
        <v>1511</v>
      </c>
      <c r="P502" s="4" t="s">
        <v>42</v>
      </c>
      <c r="Q502" s="4" t="s">
        <v>43</v>
      </c>
      <c r="R502" s="4">
        <v>35</v>
      </c>
      <c r="S502" s="5">
        <v>9.5299999999999994</v>
      </c>
      <c r="T502" s="5">
        <f t="shared" si="14"/>
        <v>381.2</v>
      </c>
      <c r="U502" s="9">
        <v>40</v>
      </c>
      <c r="V502" s="11">
        <v>5.6</v>
      </c>
      <c r="W502" s="13">
        <f t="shared" si="15"/>
        <v>224</v>
      </c>
      <c r="X502" s="4" t="s">
        <v>4141</v>
      </c>
    </row>
    <row r="503" spans="1:24" ht="75" customHeight="1" x14ac:dyDescent="0.25">
      <c r="A503" s="4" t="s">
        <v>1540</v>
      </c>
      <c r="B503" s="4"/>
      <c r="C503" s="4" t="s">
        <v>1538</v>
      </c>
      <c r="D503" s="4" t="s">
        <v>1513</v>
      </c>
      <c r="E503" s="4" t="s">
        <v>1539</v>
      </c>
      <c r="F503" s="4" t="s">
        <v>23</v>
      </c>
      <c r="G503" s="4" t="s">
        <v>24</v>
      </c>
      <c r="H503" s="4" t="s">
        <v>933</v>
      </c>
      <c r="I503" s="4" t="s">
        <v>69</v>
      </c>
      <c r="J503" s="4" t="s">
        <v>499</v>
      </c>
      <c r="K503" s="4" t="s">
        <v>1510</v>
      </c>
      <c r="L503" s="4" t="s">
        <v>29</v>
      </c>
      <c r="M503" s="4" t="s">
        <v>40</v>
      </c>
      <c r="N503" s="4" t="s">
        <v>933</v>
      </c>
      <c r="O503" s="4" t="s">
        <v>1511</v>
      </c>
      <c r="P503" s="4" t="s">
        <v>42</v>
      </c>
      <c r="Q503" s="4" t="s">
        <v>43</v>
      </c>
      <c r="R503" s="4">
        <v>35</v>
      </c>
      <c r="S503" s="5">
        <v>9.5299999999999994</v>
      </c>
      <c r="T503" s="5">
        <f t="shared" si="14"/>
        <v>381.2</v>
      </c>
      <c r="U503" s="9">
        <v>40</v>
      </c>
      <c r="V503" s="11">
        <v>5.6</v>
      </c>
      <c r="W503" s="13">
        <f t="shared" si="15"/>
        <v>224</v>
      </c>
      <c r="X503" s="4" t="s">
        <v>4141</v>
      </c>
    </row>
    <row r="504" spans="1:24" ht="75" customHeight="1" x14ac:dyDescent="0.25">
      <c r="A504" s="4" t="s">
        <v>1541</v>
      </c>
      <c r="B504" s="4"/>
      <c r="C504" s="4" t="s">
        <v>1542</v>
      </c>
      <c r="D504" s="4" t="s">
        <v>1543</v>
      </c>
      <c r="E504" s="4" t="s">
        <v>1544</v>
      </c>
      <c r="F504" s="4" t="s">
        <v>23</v>
      </c>
      <c r="G504" s="4" t="s">
        <v>24</v>
      </c>
      <c r="H504" s="4" t="s">
        <v>933</v>
      </c>
      <c r="I504" s="4" t="s">
        <v>69</v>
      </c>
      <c r="J504" s="4" t="s">
        <v>499</v>
      </c>
      <c r="K504" s="4" t="s">
        <v>1510</v>
      </c>
      <c r="L504" s="4" t="s">
        <v>29</v>
      </c>
      <c r="M504" s="4" t="s">
        <v>40</v>
      </c>
      <c r="N504" s="4" t="s">
        <v>933</v>
      </c>
      <c r="O504" s="4" t="s">
        <v>419</v>
      </c>
      <c r="P504" s="4" t="s">
        <v>42</v>
      </c>
      <c r="Q504" s="4" t="s">
        <v>43</v>
      </c>
      <c r="R504" s="4">
        <v>129</v>
      </c>
      <c r="S504" s="5">
        <v>35.119999999999997</v>
      </c>
      <c r="T504" s="5">
        <f t="shared" si="14"/>
        <v>1404.8</v>
      </c>
      <c r="U504" s="9">
        <v>40</v>
      </c>
      <c r="V504" s="11">
        <v>14.4</v>
      </c>
      <c r="W504" s="13">
        <f t="shared" si="15"/>
        <v>576</v>
      </c>
      <c r="X504" s="4" t="s">
        <v>4141</v>
      </c>
    </row>
    <row r="505" spans="1:24" ht="75" customHeight="1" x14ac:dyDescent="0.25">
      <c r="A505" s="4" t="s">
        <v>1545</v>
      </c>
      <c r="B505" s="4"/>
      <c r="C505" s="4" t="s">
        <v>1546</v>
      </c>
      <c r="D505" s="4" t="s">
        <v>1543</v>
      </c>
      <c r="E505" s="4" t="s">
        <v>1547</v>
      </c>
      <c r="F505" s="4" t="s">
        <v>23</v>
      </c>
      <c r="G505" s="4" t="s">
        <v>24</v>
      </c>
      <c r="H505" s="4" t="s">
        <v>933</v>
      </c>
      <c r="I505" s="4" t="s">
        <v>69</v>
      </c>
      <c r="J505" s="4" t="s">
        <v>451</v>
      </c>
      <c r="K505" s="4" t="s">
        <v>452</v>
      </c>
      <c r="L505" s="4" t="s">
        <v>29</v>
      </c>
      <c r="M505" s="4" t="s">
        <v>40</v>
      </c>
      <c r="N505" s="4" t="s">
        <v>942</v>
      </c>
      <c r="O505" s="4" t="s">
        <v>1548</v>
      </c>
      <c r="P505" s="4" t="s">
        <v>42</v>
      </c>
      <c r="Q505" s="4" t="s">
        <v>52</v>
      </c>
      <c r="R505" s="4">
        <v>209</v>
      </c>
      <c r="S505" s="5">
        <v>56.9</v>
      </c>
      <c r="T505" s="5">
        <f t="shared" si="14"/>
        <v>2276</v>
      </c>
      <c r="U505" s="9">
        <v>40</v>
      </c>
      <c r="V505" s="11">
        <v>22.4</v>
      </c>
      <c r="W505" s="13">
        <f t="shared" si="15"/>
        <v>896</v>
      </c>
      <c r="X505" s="4" t="s">
        <v>4141</v>
      </c>
    </row>
    <row r="506" spans="1:24" ht="75" customHeight="1" x14ac:dyDescent="0.25">
      <c r="A506" s="4" t="s">
        <v>1549</v>
      </c>
      <c r="B506" s="4"/>
      <c r="C506" s="4" t="s">
        <v>1550</v>
      </c>
      <c r="D506" s="4" t="s">
        <v>86</v>
      </c>
      <c r="E506" s="4" t="s">
        <v>1551</v>
      </c>
      <c r="F506" s="4" t="s">
        <v>23</v>
      </c>
      <c r="G506" s="4" t="s">
        <v>24</v>
      </c>
      <c r="H506" s="4" t="s">
        <v>933</v>
      </c>
      <c r="I506" s="4" t="s">
        <v>69</v>
      </c>
      <c r="J506" s="4" t="s">
        <v>451</v>
      </c>
      <c r="K506" s="4" t="s">
        <v>1552</v>
      </c>
      <c r="L506" s="4" t="s">
        <v>29</v>
      </c>
      <c r="M506" s="4" t="s">
        <v>40</v>
      </c>
      <c r="N506" s="4" t="s">
        <v>1189</v>
      </c>
      <c r="O506" s="4" t="s">
        <v>319</v>
      </c>
      <c r="P506" s="4" t="s">
        <v>42</v>
      </c>
      <c r="Q506" s="4" t="s">
        <v>34</v>
      </c>
      <c r="R506" s="4">
        <v>99</v>
      </c>
      <c r="S506" s="5">
        <v>26.95</v>
      </c>
      <c r="T506" s="5">
        <f t="shared" si="14"/>
        <v>1078</v>
      </c>
      <c r="U506" s="9">
        <v>40</v>
      </c>
      <c r="V506" s="11">
        <v>12.7</v>
      </c>
      <c r="W506" s="13">
        <f t="shared" si="15"/>
        <v>508</v>
      </c>
      <c r="X506" s="4" t="s">
        <v>4141</v>
      </c>
    </row>
    <row r="507" spans="1:24" ht="75" customHeight="1" x14ac:dyDescent="0.25">
      <c r="A507" s="4" t="s">
        <v>1553</v>
      </c>
      <c r="B507" s="4"/>
      <c r="C507" s="4" t="s">
        <v>1554</v>
      </c>
      <c r="D507" s="4" t="s">
        <v>86</v>
      </c>
      <c r="E507" s="4" t="s">
        <v>1555</v>
      </c>
      <c r="F507" s="4" t="s">
        <v>23</v>
      </c>
      <c r="G507" s="4" t="s">
        <v>24</v>
      </c>
      <c r="H507" s="4" t="s">
        <v>933</v>
      </c>
      <c r="I507" s="4" t="s">
        <v>69</v>
      </c>
      <c r="J507" s="4" t="s">
        <v>451</v>
      </c>
      <c r="K507" s="4" t="s">
        <v>1556</v>
      </c>
      <c r="L507" s="4" t="s">
        <v>29</v>
      </c>
      <c r="M507" s="4" t="s">
        <v>40</v>
      </c>
      <c r="N507" s="4" t="s">
        <v>1189</v>
      </c>
      <c r="O507" s="4" t="s">
        <v>459</v>
      </c>
      <c r="P507" s="4" t="s">
        <v>42</v>
      </c>
      <c r="Q507" s="4" t="s">
        <v>34</v>
      </c>
      <c r="R507" s="4">
        <v>149</v>
      </c>
      <c r="S507" s="5">
        <v>40.57</v>
      </c>
      <c r="T507" s="5">
        <f t="shared" si="14"/>
        <v>1622.8</v>
      </c>
      <c r="U507" s="9">
        <v>40</v>
      </c>
      <c r="V507" s="11">
        <v>17.100000000000001</v>
      </c>
      <c r="W507" s="13">
        <f t="shared" si="15"/>
        <v>684</v>
      </c>
      <c r="X507" s="4" t="s">
        <v>4141</v>
      </c>
    </row>
    <row r="508" spans="1:24" ht="75" customHeight="1" x14ac:dyDescent="0.25">
      <c r="A508" s="4" t="s">
        <v>1557</v>
      </c>
      <c r="B508" s="4"/>
      <c r="C508" s="4" t="s">
        <v>1558</v>
      </c>
      <c r="D508" s="4" t="s">
        <v>86</v>
      </c>
      <c r="E508" s="4" t="s">
        <v>1559</v>
      </c>
      <c r="F508" s="4" t="s">
        <v>23</v>
      </c>
      <c r="G508" s="4" t="s">
        <v>24</v>
      </c>
      <c r="H508" s="4" t="s">
        <v>933</v>
      </c>
      <c r="I508" s="4" t="s">
        <v>69</v>
      </c>
      <c r="J508" s="4" t="s">
        <v>451</v>
      </c>
      <c r="K508" s="4" t="s">
        <v>1552</v>
      </c>
      <c r="L508" s="4" t="s">
        <v>29</v>
      </c>
      <c r="M508" s="4" t="s">
        <v>40</v>
      </c>
      <c r="N508" s="4" t="s">
        <v>1189</v>
      </c>
      <c r="O508" s="4" t="s">
        <v>1560</v>
      </c>
      <c r="P508" s="4" t="s">
        <v>42</v>
      </c>
      <c r="Q508" s="4" t="s">
        <v>34</v>
      </c>
      <c r="R508" s="4">
        <v>99</v>
      </c>
      <c r="S508" s="5">
        <v>26.95</v>
      </c>
      <c r="T508" s="5">
        <f t="shared" si="14"/>
        <v>1078</v>
      </c>
      <c r="U508" s="9">
        <v>40</v>
      </c>
      <c r="V508" s="11">
        <v>12.7</v>
      </c>
      <c r="W508" s="13">
        <f t="shared" si="15"/>
        <v>508</v>
      </c>
      <c r="X508" s="4" t="s">
        <v>4141</v>
      </c>
    </row>
    <row r="509" spans="1:24" ht="75" customHeight="1" x14ac:dyDescent="0.25">
      <c r="A509" s="4" t="s">
        <v>1561</v>
      </c>
      <c r="B509" s="4"/>
      <c r="C509" s="4" t="s">
        <v>1562</v>
      </c>
      <c r="D509" s="4" t="s">
        <v>1563</v>
      </c>
      <c r="E509" s="4" t="s">
        <v>1564</v>
      </c>
      <c r="F509" s="4" t="s">
        <v>23</v>
      </c>
      <c r="G509" s="4" t="s">
        <v>1153</v>
      </c>
      <c r="H509" s="4" t="s">
        <v>933</v>
      </c>
      <c r="I509" s="4" t="s">
        <v>69</v>
      </c>
      <c r="J509" s="4" t="s">
        <v>451</v>
      </c>
      <c r="K509" s="4" t="s">
        <v>452</v>
      </c>
      <c r="L509" s="4" t="s">
        <v>29</v>
      </c>
      <c r="M509" s="4" t="s">
        <v>40</v>
      </c>
      <c r="N509" s="4" t="s">
        <v>942</v>
      </c>
      <c r="O509" s="4" t="s">
        <v>173</v>
      </c>
      <c r="P509" s="4" t="s">
        <v>42</v>
      </c>
      <c r="Q509" s="4" t="s">
        <v>52</v>
      </c>
      <c r="R509" s="4">
        <v>89</v>
      </c>
      <c r="S509" s="5">
        <v>24.23</v>
      </c>
      <c r="T509" s="5">
        <f t="shared" si="14"/>
        <v>969.2</v>
      </c>
      <c r="U509" s="9">
        <v>40</v>
      </c>
      <c r="V509" s="11">
        <v>11.8</v>
      </c>
      <c r="W509" s="13">
        <f t="shared" si="15"/>
        <v>472</v>
      </c>
      <c r="X509" s="4" t="s">
        <v>4141</v>
      </c>
    </row>
    <row r="510" spans="1:24" ht="75" customHeight="1" x14ac:dyDescent="0.25">
      <c r="A510" s="4" t="s">
        <v>1565</v>
      </c>
      <c r="B510" s="4"/>
      <c r="C510" s="4" t="s">
        <v>1475</v>
      </c>
      <c r="D510" s="4" t="s">
        <v>1481</v>
      </c>
      <c r="E510" s="4" t="s">
        <v>1477</v>
      </c>
      <c r="F510" s="4" t="s">
        <v>23</v>
      </c>
      <c r="G510" s="4" t="s">
        <v>1153</v>
      </c>
      <c r="H510" s="4" t="s">
        <v>933</v>
      </c>
      <c r="I510" s="4" t="s">
        <v>69</v>
      </c>
      <c r="J510" s="4" t="s">
        <v>451</v>
      </c>
      <c r="K510" s="4" t="s">
        <v>452</v>
      </c>
      <c r="L510" s="4" t="s">
        <v>29</v>
      </c>
      <c r="M510" s="4" t="s">
        <v>40</v>
      </c>
      <c r="N510" s="4" t="s">
        <v>942</v>
      </c>
      <c r="O510" s="4" t="s">
        <v>1478</v>
      </c>
      <c r="P510" s="4" t="s">
        <v>42</v>
      </c>
      <c r="Q510" s="4" t="s">
        <v>52</v>
      </c>
      <c r="R510" s="4">
        <v>119</v>
      </c>
      <c r="S510" s="5">
        <v>32.4</v>
      </c>
      <c r="T510" s="5">
        <f t="shared" si="14"/>
        <v>1296</v>
      </c>
      <c r="U510" s="9">
        <v>40</v>
      </c>
      <c r="V510" s="11">
        <v>14</v>
      </c>
      <c r="W510" s="13">
        <f t="shared" si="15"/>
        <v>560</v>
      </c>
      <c r="X510" s="4" t="s">
        <v>4141</v>
      </c>
    </row>
    <row r="511" spans="1:24" ht="75" customHeight="1" x14ac:dyDescent="0.25">
      <c r="A511" s="4" t="s">
        <v>1566</v>
      </c>
      <c r="B511" s="4"/>
      <c r="C511" s="4" t="s">
        <v>1567</v>
      </c>
      <c r="D511" s="4" t="s">
        <v>1476</v>
      </c>
      <c r="E511" s="4" t="s">
        <v>1568</v>
      </c>
      <c r="F511" s="4" t="s">
        <v>23</v>
      </c>
      <c r="G511" s="4" t="s">
        <v>55</v>
      </c>
      <c r="H511" s="4" t="s">
        <v>933</v>
      </c>
      <c r="I511" s="4" t="s">
        <v>69</v>
      </c>
      <c r="J511" s="4" t="s">
        <v>451</v>
      </c>
      <c r="K511" s="4" t="s">
        <v>1556</v>
      </c>
      <c r="L511" s="4" t="s">
        <v>29</v>
      </c>
      <c r="M511" s="4" t="s">
        <v>40</v>
      </c>
      <c r="N511" s="4" t="s">
        <v>942</v>
      </c>
      <c r="O511" s="4" t="s">
        <v>1478</v>
      </c>
      <c r="P511" s="4" t="s">
        <v>42</v>
      </c>
      <c r="Q511" s="4" t="s">
        <v>52</v>
      </c>
      <c r="R511" s="4">
        <v>69</v>
      </c>
      <c r="S511" s="5">
        <v>18.79</v>
      </c>
      <c r="T511" s="5">
        <f t="shared" si="14"/>
        <v>751.59999999999991</v>
      </c>
      <c r="U511" s="9">
        <v>40</v>
      </c>
      <c r="V511" s="11">
        <v>9.1</v>
      </c>
      <c r="W511" s="13">
        <f t="shared" si="15"/>
        <v>364</v>
      </c>
      <c r="X511" s="4" t="s">
        <v>4141</v>
      </c>
    </row>
    <row r="512" spans="1:24" ht="75" customHeight="1" x14ac:dyDescent="0.25">
      <c r="A512" s="4" t="s">
        <v>1569</v>
      </c>
      <c r="B512" s="4"/>
      <c r="C512" s="4" t="s">
        <v>1489</v>
      </c>
      <c r="D512" s="4" t="s">
        <v>1570</v>
      </c>
      <c r="E512" s="4" t="s">
        <v>1490</v>
      </c>
      <c r="F512" s="4" t="s">
        <v>23</v>
      </c>
      <c r="G512" s="4" t="s">
        <v>1153</v>
      </c>
      <c r="H512" s="4" t="s">
        <v>933</v>
      </c>
      <c r="I512" s="4" t="s">
        <v>69</v>
      </c>
      <c r="J512" s="4" t="s">
        <v>451</v>
      </c>
      <c r="K512" s="4" t="s">
        <v>452</v>
      </c>
      <c r="L512" s="4" t="s">
        <v>29</v>
      </c>
      <c r="M512" s="4" t="s">
        <v>40</v>
      </c>
      <c r="N512" s="4" t="s">
        <v>942</v>
      </c>
      <c r="O512" s="4" t="s">
        <v>173</v>
      </c>
      <c r="P512" s="4" t="s">
        <v>42</v>
      </c>
      <c r="Q512" s="4" t="s">
        <v>52</v>
      </c>
      <c r="R512" s="4">
        <v>129</v>
      </c>
      <c r="S512" s="5">
        <v>35.119999999999997</v>
      </c>
      <c r="T512" s="5">
        <f t="shared" si="14"/>
        <v>1404.8</v>
      </c>
      <c r="U512" s="9">
        <v>40</v>
      </c>
      <c r="V512" s="11">
        <v>14.4</v>
      </c>
      <c r="W512" s="13">
        <f t="shared" si="15"/>
        <v>576</v>
      </c>
      <c r="X512" s="4" t="s">
        <v>4141</v>
      </c>
    </row>
    <row r="513" spans="1:24" ht="75" customHeight="1" x14ac:dyDescent="0.25">
      <c r="A513" s="4" t="s">
        <v>1571</v>
      </c>
      <c r="B513" s="4"/>
      <c r="C513" s="4" t="s">
        <v>1572</v>
      </c>
      <c r="D513" s="4" t="s">
        <v>322</v>
      </c>
      <c r="E513" s="4" t="s">
        <v>1573</v>
      </c>
      <c r="F513" s="4" t="s">
        <v>23</v>
      </c>
      <c r="G513" s="4" t="s">
        <v>55</v>
      </c>
      <c r="H513" s="4" t="s">
        <v>933</v>
      </c>
      <c r="I513" s="4" t="s">
        <v>69</v>
      </c>
      <c r="J513" s="4" t="s">
        <v>436</v>
      </c>
      <c r="K513" s="4" t="s">
        <v>1525</v>
      </c>
      <c r="L513" s="4" t="s">
        <v>29</v>
      </c>
      <c r="M513" s="4" t="s">
        <v>40</v>
      </c>
      <c r="N513" s="4" t="s">
        <v>942</v>
      </c>
      <c r="O513" s="4" t="s">
        <v>805</v>
      </c>
      <c r="P513" s="4" t="s">
        <v>42</v>
      </c>
      <c r="Q513" s="4" t="s">
        <v>64</v>
      </c>
      <c r="R513" s="4">
        <v>49</v>
      </c>
      <c r="S513" s="5">
        <v>13.34</v>
      </c>
      <c r="T513" s="5">
        <f t="shared" si="14"/>
        <v>1067.2</v>
      </c>
      <c r="U513" s="9">
        <v>80</v>
      </c>
      <c r="V513" s="11">
        <v>7.3</v>
      </c>
      <c r="W513" s="13">
        <f t="shared" si="15"/>
        <v>584</v>
      </c>
      <c r="X513" s="4" t="s">
        <v>4139</v>
      </c>
    </row>
    <row r="514" spans="1:24" ht="75" customHeight="1" x14ac:dyDescent="0.25">
      <c r="A514" s="4" t="s">
        <v>1574</v>
      </c>
      <c r="B514" s="4"/>
      <c r="C514" s="4" t="s">
        <v>1575</v>
      </c>
      <c r="D514" s="4" t="s">
        <v>1523</v>
      </c>
      <c r="E514" s="4" t="s">
        <v>1576</v>
      </c>
      <c r="F514" s="4" t="s">
        <v>23</v>
      </c>
      <c r="G514" s="4" t="s">
        <v>24</v>
      </c>
      <c r="H514" s="4" t="s">
        <v>933</v>
      </c>
      <c r="I514" s="4" t="s">
        <v>69</v>
      </c>
      <c r="J514" s="4" t="s">
        <v>436</v>
      </c>
      <c r="K514" s="4" t="s">
        <v>1525</v>
      </c>
      <c r="L514" s="4" t="s">
        <v>29</v>
      </c>
      <c r="M514" s="4" t="s">
        <v>40</v>
      </c>
      <c r="N514" s="4" t="s">
        <v>933</v>
      </c>
      <c r="O514" s="4" t="s">
        <v>805</v>
      </c>
      <c r="P514" s="4" t="s">
        <v>42</v>
      </c>
      <c r="Q514" s="4" t="s">
        <v>64</v>
      </c>
      <c r="R514" s="4">
        <v>75</v>
      </c>
      <c r="S514" s="5">
        <v>20.420000000000002</v>
      </c>
      <c r="T514" s="5">
        <f t="shared" ref="T514:T577" si="16">S514*U514</f>
        <v>1633.6000000000001</v>
      </c>
      <c r="U514" s="9">
        <v>80</v>
      </c>
      <c r="V514" s="11">
        <v>9.6</v>
      </c>
      <c r="W514" s="13">
        <f t="shared" si="15"/>
        <v>768</v>
      </c>
      <c r="X514" s="4" t="s">
        <v>4139</v>
      </c>
    </row>
    <row r="515" spans="1:24" ht="75" customHeight="1" x14ac:dyDescent="0.25">
      <c r="A515" s="4" t="s">
        <v>1577</v>
      </c>
      <c r="B515" s="4"/>
      <c r="C515" s="4" t="s">
        <v>1578</v>
      </c>
      <c r="D515" s="4" t="s">
        <v>322</v>
      </c>
      <c r="E515" s="4" t="s">
        <v>1579</v>
      </c>
      <c r="F515" s="4" t="s">
        <v>23</v>
      </c>
      <c r="G515" s="4" t="s">
        <v>55</v>
      </c>
      <c r="H515" s="4" t="s">
        <v>933</v>
      </c>
      <c r="I515" s="4" t="s">
        <v>69</v>
      </c>
      <c r="J515" s="4" t="s">
        <v>436</v>
      </c>
      <c r="K515" s="4" t="s">
        <v>1520</v>
      </c>
      <c r="L515" s="4" t="s">
        <v>29</v>
      </c>
      <c r="M515" s="4" t="s">
        <v>40</v>
      </c>
      <c r="N515" s="4" t="s">
        <v>942</v>
      </c>
      <c r="O515" s="4" t="s">
        <v>805</v>
      </c>
      <c r="P515" s="4" t="s">
        <v>42</v>
      </c>
      <c r="Q515" s="4" t="s">
        <v>64</v>
      </c>
      <c r="R515" s="4">
        <v>29</v>
      </c>
      <c r="S515" s="5">
        <v>7.9</v>
      </c>
      <c r="T515" s="5">
        <f t="shared" si="16"/>
        <v>632</v>
      </c>
      <c r="U515" s="9">
        <v>80</v>
      </c>
      <c r="V515" s="11">
        <v>5.0999999999999996</v>
      </c>
      <c r="W515" s="13">
        <f t="shared" ref="W515:W578" si="17">SUM(V515*U515)</f>
        <v>408</v>
      </c>
      <c r="X515" s="4" t="s">
        <v>4139</v>
      </c>
    </row>
    <row r="516" spans="1:24" ht="75" customHeight="1" x14ac:dyDescent="0.25">
      <c r="A516" s="4" t="s">
        <v>1580</v>
      </c>
      <c r="B516" s="4"/>
      <c r="C516" s="4" t="s">
        <v>1581</v>
      </c>
      <c r="D516" s="4" t="s">
        <v>322</v>
      </c>
      <c r="E516" s="4" t="s">
        <v>1582</v>
      </c>
      <c r="F516" s="4" t="s">
        <v>23</v>
      </c>
      <c r="G516" s="4" t="s">
        <v>55</v>
      </c>
      <c r="H516" s="4" t="s">
        <v>933</v>
      </c>
      <c r="I516" s="4" t="s">
        <v>69</v>
      </c>
      <c r="J516" s="4" t="s">
        <v>436</v>
      </c>
      <c r="K516" s="4" t="s">
        <v>1525</v>
      </c>
      <c r="L516" s="4" t="s">
        <v>29</v>
      </c>
      <c r="M516" s="4" t="s">
        <v>40</v>
      </c>
      <c r="N516" s="4" t="s">
        <v>942</v>
      </c>
      <c r="O516" s="4" t="s">
        <v>805</v>
      </c>
      <c r="P516" s="4" t="s">
        <v>42</v>
      </c>
      <c r="Q516" s="4" t="s">
        <v>64</v>
      </c>
      <c r="R516" s="4">
        <v>49</v>
      </c>
      <c r="S516" s="5">
        <v>13.34</v>
      </c>
      <c r="T516" s="5">
        <f t="shared" si="16"/>
        <v>1067.2</v>
      </c>
      <c r="U516" s="9">
        <v>80</v>
      </c>
      <c r="V516" s="11">
        <v>7.3</v>
      </c>
      <c r="W516" s="13">
        <f t="shared" si="17"/>
        <v>584</v>
      </c>
      <c r="X516" s="4" t="s">
        <v>4139</v>
      </c>
    </row>
    <row r="517" spans="1:24" ht="75" customHeight="1" x14ac:dyDescent="0.25">
      <c r="A517" s="4" t="s">
        <v>1583</v>
      </c>
      <c r="B517" s="4"/>
      <c r="C517" s="4" t="s">
        <v>1584</v>
      </c>
      <c r="D517" s="4" t="s">
        <v>1585</v>
      </c>
      <c r="E517" s="4" t="s">
        <v>1586</v>
      </c>
      <c r="F517" s="4" t="s">
        <v>23</v>
      </c>
      <c r="G517" s="4" t="s">
        <v>24</v>
      </c>
      <c r="H517" s="4" t="s">
        <v>933</v>
      </c>
      <c r="I517" s="4" t="s">
        <v>69</v>
      </c>
      <c r="J517" s="4" t="s">
        <v>1535</v>
      </c>
      <c r="K517" s="4" t="s">
        <v>1587</v>
      </c>
      <c r="L517" s="4" t="s">
        <v>29</v>
      </c>
      <c r="M517" s="4" t="s">
        <v>40</v>
      </c>
      <c r="N517" s="4" t="s">
        <v>116</v>
      </c>
      <c r="O517" s="4" t="s">
        <v>805</v>
      </c>
      <c r="P517" s="4" t="s">
        <v>42</v>
      </c>
      <c r="Q517" s="4" t="s">
        <v>43</v>
      </c>
      <c r="R517" s="4">
        <v>49</v>
      </c>
      <c r="S517" s="5">
        <v>13.34</v>
      </c>
      <c r="T517" s="5">
        <f t="shared" si="16"/>
        <v>266.8</v>
      </c>
      <c r="U517" s="9">
        <v>20</v>
      </c>
      <c r="V517" s="11">
        <v>7.3</v>
      </c>
      <c r="W517" s="13">
        <f t="shared" si="17"/>
        <v>146</v>
      </c>
      <c r="X517" s="4" t="s">
        <v>4202</v>
      </c>
    </row>
    <row r="518" spans="1:24" ht="75" customHeight="1" x14ac:dyDescent="0.25">
      <c r="A518" s="4" t="s">
        <v>1588</v>
      </c>
      <c r="B518" s="4"/>
      <c r="C518" s="4" t="s">
        <v>1589</v>
      </c>
      <c r="D518" s="4" t="s">
        <v>86</v>
      </c>
      <c r="E518" s="4" t="s">
        <v>1590</v>
      </c>
      <c r="F518" s="4" t="s">
        <v>23</v>
      </c>
      <c r="G518" s="4" t="s">
        <v>55</v>
      </c>
      <c r="H518" s="4" t="s">
        <v>933</v>
      </c>
      <c r="I518" s="4" t="s">
        <v>69</v>
      </c>
      <c r="J518" s="4" t="s">
        <v>1535</v>
      </c>
      <c r="K518" s="4" t="s">
        <v>1536</v>
      </c>
      <c r="L518" s="4" t="s">
        <v>29</v>
      </c>
      <c r="M518" s="4" t="s">
        <v>108</v>
      </c>
      <c r="N518" s="4" t="s">
        <v>933</v>
      </c>
      <c r="O518" s="4" t="s">
        <v>1591</v>
      </c>
      <c r="P518" s="4" t="s">
        <v>42</v>
      </c>
      <c r="Q518" s="4" t="s">
        <v>34</v>
      </c>
      <c r="R518" s="4">
        <v>149</v>
      </c>
      <c r="S518" s="5">
        <v>40.57</v>
      </c>
      <c r="T518" s="5">
        <f t="shared" si="16"/>
        <v>6085.5</v>
      </c>
      <c r="U518" s="9">
        <v>150</v>
      </c>
      <c r="V518" s="11">
        <v>17.100000000000001</v>
      </c>
      <c r="W518" s="13">
        <f t="shared" si="17"/>
        <v>2565</v>
      </c>
      <c r="X518" s="4" t="s">
        <v>4201</v>
      </c>
    </row>
    <row r="519" spans="1:24" ht="75" customHeight="1" x14ac:dyDescent="0.25">
      <c r="A519" s="4" t="s">
        <v>1592</v>
      </c>
      <c r="B519" s="4"/>
      <c r="C519" s="4" t="s">
        <v>1567</v>
      </c>
      <c r="D519" s="4" t="s">
        <v>102</v>
      </c>
      <c r="E519" s="4" t="s">
        <v>1568</v>
      </c>
      <c r="F519" s="4" t="s">
        <v>23</v>
      </c>
      <c r="G519" s="4" t="s">
        <v>55</v>
      </c>
      <c r="H519" s="4" t="s">
        <v>933</v>
      </c>
      <c r="I519" s="4" t="s">
        <v>69</v>
      </c>
      <c r="J519" s="4" t="s">
        <v>451</v>
      </c>
      <c r="K519" s="4" t="s">
        <v>1556</v>
      </c>
      <c r="L519" s="4" t="s">
        <v>29</v>
      </c>
      <c r="M519" s="4" t="s">
        <v>40</v>
      </c>
      <c r="N519" s="4" t="s">
        <v>942</v>
      </c>
      <c r="O519" s="4" t="s">
        <v>1478</v>
      </c>
      <c r="P519" s="4" t="s">
        <v>42</v>
      </c>
      <c r="Q519" s="4" t="s">
        <v>52</v>
      </c>
      <c r="R519" s="4">
        <v>69</v>
      </c>
      <c r="S519" s="5">
        <v>18.79</v>
      </c>
      <c r="T519" s="5">
        <f t="shared" si="16"/>
        <v>751.59999999999991</v>
      </c>
      <c r="U519" s="9">
        <v>40</v>
      </c>
      <c r="V519" s="11">
        <v>9.1</v>
      </c>
      <c r="W519" s="13">
        <f t="shared" si="17"/>
        <v>364</v>
      </c>
      <c r="X519" s="4" t="s">
        <v>4141</v>
      </c>
    </row>
    <row r="520" spans="1:24" ht="75" customHeight="1" x14ac:dyDescent="0.25">
      <c r="A520" s="4" t="s">
        <v>1593</v>
      </c>
      <c r="B520" s="4"/>
      <c r="C520" s="4" t="s">
        <v>1594</v>
      </c>
      <c r="D520" s="4" t="s">
        <v>102</v>
      </c>
      <c r="E520" s="4" t="s">
        <v>1595</v>
      </c>
      <c r="F520" s="4" t="s">
        <v>23</v>
      </c>
      <c r="G520" s="4" t="s">
        <v>55</v>
      </c>
      <c r="H520" s="4" t="s">
        <v>933</v>
      </c>
      <c r="I520" s="4" t="s">
        <v>69</v>
      </c>
      <c r="J520" s="4" t="s">
        <v>451</v>
      </c>
      <c r="K520" s="4" t="s">
        <v>458</v>
      </c>
      <c r="L520" s="4" t="s">
        <v>29</v>
      </c>
      <c r="M520" s="4" t="s">
        <v>40</v>
      </c>
      <c r="N520" s="4" t="s">
        <v>942</v>
      </c>
      <c r="O520" s="4" t="s">
        <v>459</v>
      </c>
      <c r="P520" s="4" t="s">
        <v>42</v>
      </c>
      <c r="Q520" s="4" t="s">
        <v>64</v>
      </c>
      <c r="R520" s="4">
        <v>59</v>
      </c>
      <c r="S520" s="5">
        <v>16.059999999999999</v>
      </c>
      <c r="T520" s="5">
        <f t="shared" si="16"/>
        <v>642.4</v>
      </c>
      <c r="U520" s="9">
        <v>40</v>
      </c>
      <c r="V520" s="11">
        <v>8.1999999999999993</v>
      </c>
      <c r="W520" s="13">
        <f t="shared" si="17"/>
        <v>328</v>
      </c>
      <c r="X520" s="4" t="s">
        <v>4141</v>
      </c>
    </row>
    <row r="521" spans="1:24" ht="75" customHeight="1" x14ac:dyDescent="0.25">
      <c r="A521" s="4" t="s">
        <v>1596</v>
      </c>
      <c r="B521" s="4"/>
      <c r="C521" s="4" t="s">
        <v>1480</v>
      </c>
      <c r="D521" s="4" t="s">
        <v>102</v>
      </c>
      <c r="E521" s="4" t="s">
        <v>1482</v>
      </c>
      <c r="F521" s="4" t="s">
        <v>23</v>
      </c>
      <c r="G521" s="4" t="s">
        <v>55</v>
      </c>
      <c r="H521" s="4" t="s">
        <v>933</v>
      </c>
      <c r="I521" s="4" t="s">
        <v>69</v>
      </c>
      <c r="J521" s="4" t="s">
        <v>451</v>
      </c>
      <c r="K521" s="4" t="s">
        <v>907</v>
      </c>
      <c r="L521" s="4" t="s">
        <v>29</v>
      </c>
      <c r="M521" s="4" t="s">
        <v>40</v>
      </c>
      <c r="N521" s="4" t="s">
        <v>942</v>
      </c>
      <c r="O521" s="4" t="s">
        <v>1478</v>
      </c>
      <c r="P521" s="4" t="s">
        <v>42</v>
      </c>
      <c r="Q521" s="4" t="s">
        <v>52</v>
      </c>
      <c r="R521" s="4">
        <v>149</v>
      </c>
      <c r="S521" s="5">
        <v>40.57</v>
      </c>
      <c r="T521" s="5">
        <f t="shared" si="16"/>
        <v>1622.8</v>
      </c>
      <c r="U521" s="9">
        <v>40</v>
      </c>
      <c r="V521" s="11">
        <v>17.100000000000001</v>
      </c>
      <c r="W521" s="13">
        <f t="shared" si="17"/>
        <v>684</v>
      </c>
      <c r="X521" s="4" t="s">
        <v>4141</v>
      </c>
    </row>
    <row r="522" spans="1:24" ht="75" customHeight="1" x14ac:dyDescent="0.25">
      <c r="A522" s="4" t="s">
        <v>1597</v>
      </c>
      <c r="B522" s="4"/>
      <c r="C522" s="4" t="s">
        <v>1598</v>
      </c>
      <c r="D522" s="4" t="s">
        <v>102</v>
      </c>
      <c r="E522" s="4" t="s">
        <v>1599</v>
      </c>
      <c r="F522" s="4" t="s">
        <v>23</v>
      </c>
      <c r="G522" s="4" t="s">
        <v>55</v>
      </c>
      <c r="H522" s="4" t="s">
        <v>933</v>
      </c>
      <c r="I522" s="4" t="s">
        <v>69</v>
      </c>
      <c r="J522" s="4" t="s">
        <v>451</v>
      </c>
      <c r="K522" s="4" t="s">
        <v>907</v>
      </c>
      <c r="L522" s="4" t="s">
        <v>29</v>
      </c>
      <c r="M522" s="4" t="s">
        <v>40</v>
      </c>
      <c r="N522" s="4" t="s">
        <v>942</v>
      </c>
      <c r="O522" s="4" t="s">
        <v>1478</v>
      </c>
      <c r="P522" s="4" t="s">
        <v>42</v>
      </c>
      <c r="Q522" s="4" t="s">
        <v>52</v>
      </c>
      <c r="R522" s="4">
        <v>99</v>
      </c>
      <c r="S522" s="5">
        <v>26.95</v>
      </c>
      <c r="T522" s="5">
        <f t="shared" si="16"/>
        <v>1078</v>
      </c>
      <c r="U522" s="9">
        <v>40</v>
      </c>
      <c r="V522" s="11">
        <v>12.7</v>
      </c>
      <c r="W522" s="13">
        <f t="shared" si="17"/>
        <v>508</v>
      </c>
      <c r="X522" s="4" t="s">
        <v>4141</v>
      </c>
    </row>
    <row r="523" spans="1:24" ht="75" customHeight="1" x14ac:dyDescent="0.25">
      <c r="A523" s="4" t="s">
        <v>1600</v>
      </c>
      <c r="B523" s="4"/>
      <c r="C523" s="4" t="s">
        <v>1601</v>
      </c>
      <c r="D523" s="4" t="s">
        <v>1602</v>
      </c>
      <c r="E523" s="4" t="s">
        <v>1603</v>
      </c>
      <c r="F523" s="4" t="s">
        <v>23</v>
      </c>
      <c r="G523" s="4" t="s">
        <v>24</v>
      </c>
      <c r="H523" s="4" t="s">
        <v>933</v>
      </c>
      <c r="I523" s="4" t="s">
        <v>69</v>
      </c>
      <c r="J523" s="4" t="s">
        <v>451</v>
      </c>
      <c r="K523" s="4" t="s">
        <v>1604</v>
      </c>
      <c r="L523" s="4" t="s">
        <v>29</v>
      </c>
      <c r="M523" s="4" t="s">
        <v>108</v>
      </c>
      <c r="N523" s="4" t="s">
        <v>942</v>
      </c>
      <c r="O523" s="4" t="s">
        <v>453</v>
      </c>
      <c r="P523" s="4" t="s">
        <v>42</v>
      </c>
      <c r="Q523" s="4" t="s">
        <v>34</v>
      </c>
      <c r="R523" s="4">
        <v>89</v>
      </c>
      <c r="S523" s="5">
        <v>24.23</v>
      </c>
      <c r="T523" s="5">
        <f t="shared" si="16"/>
        <v>969.2</v>
      </c>
      <c r="U523" s="9">
        <v>40</v>
      </c>
      <c r="V523" s="11">
        <v>11.8</v>
      </c>
      <c r="W523" s="13">
        <f t="shared" si="17"/>
        <v>472</v>
      </c>
      <c r="X523" s="4" t="s">
        <v>4141</v>
      </c>
    </row>
    <row r="524" spans="1:24" ht="75" customHeight="1" x14ac:dyDescent="0.25">
      <c r="A524" s="4" t="s">
        <v>1605</v>
      </c>
      <c r="B524" s="4"/>
      <c r="C524" s="4" t="s">
        <v>1606</v>
      </c>
      <c r="D524" s="4" t="s">
        <v>86</v>
      </c>
      <c r="E524" s="4" t="s">
        <v>1607</v>
      </c>
      <c r="F524" s="4" t="s">
        <v>23</v>
      </c>
      <c r="G524" s="4" t="s">
        <v>55</v>
      </c>
      <c r="H524" s="4" t="s">
        <v>933</v>
      </c>
      <c r="I524" s="4" t="s">
        <v>69</v>
      </c>
      <c r="J524" s="4" t="s">
        <v>451</v>
      </c>
      <c r="K524" s="4" t="s">
        <v>452</v>
      </c>
      <c r="L524" s="4" t="s">
        <v>29</v>
      </c>
      <c r="M524" s="4" t="s">
        <v>40</v>
      </c>
      <c r="N524" s="4" t="s">
        <v>933</v>
      </c>
      <c r="O524" s="4" t="s">
        <v>1608</v>
      </c>
      <c r="P524" s="4" t="s">
        <v>42</v>
      </c>
      <c r="Q524" s="4" t="s">
        <v>34</v>
      </c>
      <c r="R524" s="4">
        <v>329</v>
      </c>
      <c r="S524" s="5">
        <v>89.57</v>
      </c>
      <c r="T524" s="5">
        <f t="shared" si="16"/>
        <v>3582.7999999999997</v>
      </c>
      <c r="U524" s="9">
        <v>40</v>
      </c>
      <c r="V524" s="11">
        <v>34</v>
      </c>
      <c r="W524" s="13">
        <f t="shared" si="17"/>
        <v>1360</v>
      </c>
      <c r="X524" s="4" t="s">
        <v>4141</v>
      </c>
    </row>
    <row r="525" spans="1:24" ht="75" customHeight="1" x14ac:dyDescent="0.25">
      <c r="A525" s="4" t="s">
        <v>1609</v>
      </c>
      <c r="B525" s="4"/>
      <c r="C525" s="4" t="s">
        <v>1606</v>
      </c>
      <c r="D525" s="4" t="s">
        <v>1610</v>
      </c>
      <c r="E525" s="4" t="s">
        <v>1607</v>
      </c>
      <c r="F525" s="4" t="s">
        <v>23</v>
      </c>
      <c r="G525" s="4" t="s">
        <v>55</v>
      </c>
      <c r="H525" s="4" t="s">
        <v>933</v>
      </c>
      <c r="I525" s="4" t="s">
        <v>69</v>
      </c>
      <c r="J525" s="4" t="s">
        <v>451</v>
      </c>
      <c r="K525" s="4" t="s">
        <v>452</v>
      </c>
      <c r="L525" s="4" t="s">
        <v>29</v>
      </c>
      <c r="M525" s="4" t="s">
        <v>40</v>
      </c>
      <c r="N525" s="4" t="s">
        <v>933</v>
      </c>
      <c r="O525" s="4" t="s">
        <v>1608</v>
      </c>
      <c r="P525" s="4" t="s">
        <v>42</v>
      </c>
      <c r="Q525" s="4" t="s">
        <v>34</v>
      </c>
      <c r="R525" s="4">
        <v>329</v>
      </c>
      <c r="S525" s="5">
        <v>89.57</v>
      </c>
      <c r="T525" s="5">
        <f t="shared" si="16"/>
        <v>3582.7999999999997</v>
      </c>
      <c r="U525" s="9">
        <v>40</v>
      </c>
      <c r="V525" s="11">
        <v>34</v>
      </c>
      <c r="W525" s="13">
        <f t="shared" si="17"/>
        <v>1360</v>
      </c>
      <c r="X525" s="4" t="s">
        <v>4141</v>
      </c>
    </row>
    <row r="526" spans="1:24" ht="75" customHeight="1" x14ac:dyDescent="0.25">
      <c r="A526" s="4" t="s">
        <v>1611</v>
      </c>
      <c r="B526" s="4"/>
      <c r="C526" s="4" t="s">
        <v>1612</v>
      </c>
      <c r="D526" s="4" t="s">
        <v>102</v>
      </c>
      <c r="E526" s="4" t="s">
        <v>1613</v>
      </c>
      <c r="F526" s="4" t="s">
        <v>23</v>
      </c>
      <c r="G526" s="4" t="s">
        <v>55</v>
      </c>
      <c r="H526" s="4" t="s">
        <v>933</v>
      </c>
      <c r="I526" s="4" t="s">
        <v>69</v>
      </c>
      <c r="J526" s="4" t="s">
        <v>451</v>
      </c>
      <c r="K526" s="4" t="s">
        <v>1556</v>
      </c>
      <c r="L526" s="4" t="s">
        <v>29</v>
      </c>
      <c r="M526" s="4" t="s">
        <v>40</v>
      </c>
      <c r="N526" s="4" t="s">
        <v>942</v>
      </c>
      <c r="O526" s="4" t="s">
        <v>173</v>
      </c>
      <c r="P526" s="4" t="s">
        <v>42</v>
      </c>
      <c r="Q526" s="4" t="s">
        <v>52</v>
      </c>
      <c r="R526" s="4">
        <v>69</v>
      </c>
      <c r="S526" s="5">
        <v>18.79</v>
      </c>
      <c r="T526" s="5">
        <f t="shared" si="16"/>
        <v>751.59999999999991</v>
      </c>
      <c r="U526" s="9">
        <v>40</v>
      </c>
      <c r="V526" s="11">
        <v>9.1</v>
      </c>
      <c r="W526" s="13">
        <f t="shared" si="17"/>
        <v>364</v>
      </c>
      <c r="X526" s="4" t="s">
        <v>4141</v>
      </c>
    </row>
    <row r="527" spans="1:24" ht="75" customHeight="1" x14ac:dyDescent="0.25">
      <c r="A527" s="4" t="s">
        <v>1614</v>
      </c>
      <c r="B527" s="4"/>
      <c r="C527" s="4" t="s">
        <v>1484</v>
      </c>
      <c r="D527" s="4" t="s">
        <v>1615</v>
      </c>
      <c r="E527" s="4" t="s">
        <v>1486</v>
      </c>
      <c r="F527" s="4" t="s">
        <v>23</v>
      </c>
      <c r="G527" s="4" t="s">
        <v>24</v>
      </c>
      <c r="H527" s="4" t="s">
        <v>933</v>
      </c>
      <c r="I527" s="4" t="s">
        <v>69</v>
      </c>
      <c r="J527" s="4" t="s">
        <v>70</v>
      </c>
      <c r="K527" s="4" t="s">
        <v>71</v>
      </c>
      <c r="L527" s="4" t="s">
        <v>29</v>
      </c>
      <c r="M527" s="4" t="s">
        <v>40</v>
      </c>
      <c r="N527" s="4" t="s">
        <v>1189</v>
      </c>
      <c r="O527" s="4" t="s">
        <v>1487</v>
      </c>
      <c r="P527" s="4" t="s">
        <v>42</v>
      </c>
      <c r="Q527" s="4" t="s">
        <v>43</v>
      </c>
      <c r="R527" s="4">
        <v>119</v>
      </c>
      <c r="S527" s="5">
        <v>32.4</v>
      </c>
      <c r="T527" s="5">
        <f t="shared" si="16"/>
        <v>972</v>
      </c>
      <c r="U527" s="9">
        <v>30</v>
      </c>
      <c r="V527" s="11">
        <v>14</v>
      </c>
      <c r="W527" s="13">
        <f t="shared" si="17"/>
        <v>420</v>
      </c>
      <c r="X527" s="4" t="s">
        <v>4115</v>
      </c>
    </row>
    <row r="528" spans="1:24" ht="75" customHeight="1" x14ac:dyDescent="0.25">
      <c r="A528" s="4" t="s">
        <v>1616</v>
      </c>
      <c r="B528" s="4"/>
      <c r="C528" s="4" t="s">
        <v>1617</v>
      </c>
      <c r="D528" s="4" t="s">
        <v>1618</v>
      </c>
      <c r="E528" s="4" t="s">
        <v>1619</v>
      </c>
      <c r="F528" s="4" t="s">
        <v>23</v>
      </c>
      <c r="G528" s="4" t="s">
        <v>24</v>
      </c>
      <c r="H528" s="4" t="s">
        <v>933</v>
      </c>
      <c r="I528" s="4" t="s">
        <v>69</v>
      </c>
      <c r="J528" s="4" t="s">
        <v>70</v>
      </c>
      <c r="K528" s="4" t="s">
        <v>71</v>
      </c>
      <c r="L528" s="4" t="s">
        <v>29</v>
      </c>
      <c r="M528" s="4" t="s">
        <v>40</v>
      </c>
      <c r="N528" s="4" t="s">
        <v>942</v>
      </c>
      <c r="O528" s="4" t="s">
        <v>1620</v>
      </c>
      <c r="P528" s="4" t="s">
        <v>42</v>
      </c>
      <c r="Q528" s="4" t="s">
        <v>34</v>
      </c>
      <c r="R528" s="4">
        <v>69</v>
      </c>
      <c r="S528" s="5">
        <v>18.79</v>
      </c>
      <c r="T528" s="5">
        <f t="shared" si="16"/>
        <v>563.69999999999993</v>
      </c>
      <c r="U528" s="9">
        <v>30</v>
      </c>
      <c r="V528" s="11">
        <v>9.1</v>
      </c>
      <c r="W528" s="13">
        <f t="shared" si="17"/>
        <v>273</v>
      </c>
      <c r="X528" s="4" t="s">
        <v>4115</v>
      </c>
    </row>
    <row r="529" spans="1:24" ht="75" customHeight="1" x14ac:dyDescent="0.25">
      <c r="A529" s="4" t="s">
        <v>1621</v>
      </c>
      <c r="B529" s="4"/>
      <c r="C529" s="4" t="s">
        <v>1622</v>
      </c>
      <c r="D529" s="4" t="s">
        <v>86</v>
      </c>
      <c r="E529" s="4" t="s">
        <v>1623</v>
      </c>
      <c r="F529" s="4" t="s">
        <v>23</v>
      </c>
      <c r="G529" s="4" t="s">
        <v>24</v>
      </c>
      <c r="H529" s="4" t="s">
        <v>933</v>
      </c>
      <c r="I529" s="4" t="s">
        <v>69</v>
      </c>
      <c r="J529" s="4" t="s">
        <v>451</v>
      </c>
      <c r="K529" s="4" t="s">
        <v>1604</v>
      </c>
      <c r="L529" s="4" t="s">
        <v>29</v>
      </c>
      <c r="M529" s="4" t="s">
        <v>40</v>
      </c>
      <c r="N529" s="4" t="s">
        <v>942</v>
      </c>
      <c r="O529" s="4" t="s">
        <v>1624</v>
      </c>
      <c r="P529" s="4" t="s">
        <v>42</v>
      </c>
      <c r="Q529" s="4" t="s">
        <v>34</v>
      </c>
      <c r="R529" s="4">
        <v>379</v>
      </c>
      <c r="S529" s="5">
        <v>103.19</v>
      </c>
      <c r="T529" s="5">
        <f t="shared" si="16"/>
        <v>4127.6000000000004</v>
      </c>
      <c r="U529" s="9">
        <v>40</v>
      </c>
      <c r="V529" s="11">
        <v>38.4</v>
      </c>
      <c r="W529" s="13">
        <f t="shared" si="17"/>
        <v>1536</v>
      </c>
      <c r="X529" s="4" t="s">
        <v>4141</v>
      </c>
    </row>
    <row r="530" spans="1:24" ht="75" customHeight="1" x14ac:dyDescent="0.25">
      <c r="A530" s="4" t="s">
        <v>1625</v>
      </c>
      <c r="B530" s="4"/>
      <c r="C530" s="4" t="s">
        <v>1626</v>
      </c>
      <c r="D530" s="4" t="s">
        <v>86</v>
      </c>
      <c r="E530" s="4" t="s">
        <v>1627</v>
      </c>
      <c r="F530" s="4" t="s">
        <v>23</v>
      </c>
      <c r="G530" s="4" t="s">
        <v>55</v>
      </c>
      <c r="H530" s="4" t="s">
        <v>933</v>
      </c>
      <c r="I530" s="4" t="s">
        <v>69</v>
      </c>
      <c r="J530" s="4" t="s">
        <v>70</v>
      </c>
      <c r="K530" s="4" t="s">
        <v>71</v>
      </c>
      <c r="L530" s="4" t="s">
        <v>29</v>
      </c>
      <c r="M530" s="4" t="s">
        <v>40</v>
      </c>
      <c r="N530" s="4" t="s">
        <v>942</v>
      </c>
      <c r="O530" s="4" t="s">
        <v>1628</v>
      </c>
      <c r="P530" s="4" t="s">
        <v>42</v>
      </c>
      <c r="Q530" s="4" t="s">
        <v>34</v>
      </c>
      <c r="R530" s="4">
        <v>119</v>
      </c>
      <c r="S530" s="5">
        <v>32.4</v>
      </c>
      <c r="T530" s="5">
        <f t="shared" si="16"/>
        <v>972</v>
      </c>
      <c r="U530" s="9">
        <v>30</v>
      </c>
      <c r="V530" s="11">
        <v>14</v>
      </c>
      <c r="W530" s="13">
        <f t="shared" si="17"/>
        <v>420</v>
      </c>
      <c r="X530" s="4" t="s">
        <v>4115</v>
      </c>
    </row>
    <row r="531" spans="1:24" ht="75" customHeight="1" x14ac:dyDescent="0.25">
      <c r="A531" s="4" t="s">
        <v>1629</v>
      </c>
      <c r="B531" s="4"/>
      <c r="C531" s="4" t="s">
        <v>1630</v>
      </c>
      <c r="D531" s="4" t="s">
        <v>1631</v>
      </c>
      <c r="E531" s="4" t="s">
        <v>1632</v>
      </c>
      <c r="F531" s="4" t="s">
        <v>23</v>
      </c>
      <c r="G531" s="4" t="s">
        <v>55</v>
      </c>
      <c r="H531" s="4" t="s">
        <v>933</v>
      </c>
      <c r="I531" s="4" t="s">
        <v>69</v>
      </c>
      <c r="J531" s="4" t="s">
        <v>451</v>
      </c>
      <c r="K531" s="4" t="s">
        <v>1633</v>
      </c>
      <c r="L531" s="4" t="s">
        <v>29</v>
      </c>
      <c r="M531" s="4" t="s">
        <v>40</v>
      </c>
      <c r="N531" s="4" t="s">
        <v>942</v>
      </c>
      <c r="O531" s="4" t="s">
        <v>1608</v>
      </c>
      <c r="P531" s="4" t="s">
        <v>42</v>
      </c>
      <c r="Q531" s="4" t="s">
        <v>34</v>
      </c>
      <c r="R531" s="4">
        <v>189</v>
      </c>
      <c r="S531" s="5">
        <v>51.46</v>
      </c>
      <c r="T531" s="5">
        <f t="shared" si="16"/>
        <v>2058.4</v>
      </c>
      <c r="U531" s="9">
        <v>40</v>
      </c>
      <c r="V531" s="11">
        <v>20.7</v>
      </c>
      <c r="W531" s="13">
        <f t="shared" si="17"/>
        <v>828</v>
      </c>
      <c r="X531" s="4" t="s">
        <v>4141</v>
      </c>
    </row>
    <row r="532" spans="1:24" ht="75" customHeight="1" x14ac:dyDescent="0.25">
      <c r="A532" s="4" t="s">
        <v>1634</v>
      </c>
      <c r="B532" s="4"/>
      <c r="C532" s="4" t="s">
        <v>1635</v>
      </c>
      <c r="D532" s="4" t="s">
        <v>1636</v>
      </c>
      <c r="E532" s="4" t="s">
        <v>1637</v>
      </c>
      <c r="F532" s="4" t="s">
        <v>23</v>
      </c>
      <c r="G532" s="4" t="s">
        <v>1153</v>
      </c>
      <c r="H532" s="4" t="s">
        <v>933</v>
      </c>
      <c r="I532" s="4" t="s">
        <v>69</v>
      </c>
      <c r="J532" s="4" t="s">
        <v>436</v>
      </c>
      <c r="K532" s="4" t="s">
        <v>1638</v>
      </c>
      <c r="L532" s="4" t="s">
        <v>29</v>
      </c>
      <c r="M532" s="4" t="s">
        <v>40</v>
      </c>
      <c r="N532" s="4" t="s">
        <v>942</v>
      </c>
      <c r="O532" s="4" t="s">
        <v>805</v>
      </c>
      <c r="P532" s="4" t="s">
        <v>42</v>
      </c>
      <c r="Q532" s="4" t="s">
        <v>439</v>
      </c>
      <c r="R532" s="4">
        <v>55</v>
      </c>
      <c r="S532" s="5">
        <v>14.97</v>
      </c>
      <c r="T532" s="5">
        <f t="shared" si="16"/>
        <v>1197.6000000000001</v>
      </c>
      <c r="U532" s="9">
        <v>80</v>
      </c>
      <c r="V532" s="11">
        <v>7.8</v>
      </c>
      <c r="W532" s="13">
        <f t="shared" si="17"/>
        <v>624</v>
      </c>
      <c r="X532" s="4" t="s">
        <v>4139</v>
      </c>
    </row>
    <row r="533" spans="1:24" ht="75" customHeight="1" x14ac:dyDescent="0.25">
      <c r="A533" s="4" t="s">
        <v>1639</v>
      </c>
      <c r="B533" s="4"/>
      <c r="C533" s="4" t="s">
        <v>1640</v>
      </c>
      <c r="D533" s="4" t="s">
        <v>102</v>
      </c>
      <c r="E533" s="4" t="s">
        <v>1641</v>
      </c>
      <c r="F533" s="4" t="s">
        <v>23</v>
      </c>
      <c r="G533" s="4" t="s">
        <v>1153</v>
      </c>
      <c r="H533" s="4" t="s">
        <v>933</v>
      </c>
      <c r="I533" s="4" t="s">
        <v>69</v>
      </c>
      <c r="J533" s="4" t="s">
        <v>436</v>
      </c>
      <c r="K533" s="4" t="s">
        <v>1638</v>
      </c>
      <c r="L533" s="4" t="s">
        <v>29</v>
      </c>
      <c r="M533" s="4" t="s">
        <v>40</v>
      </c>
      <c r="N533" s="4" t="s">
        <v>942</v>
      </c>
      <c r="O533" s="4" t="s">
        <v>805</v>
      </c>
      <c r="P533" s="4" t="s">
        <v>42</v>
      </c>
      <c r="Q533" s="4" t="s">
        <v>439</v>
      </c>
      <c r="R533" s="4">
        <v>55</v>
      </c>
      <c r="S533" s="5">
        <v>14.97</v>
      </c>
      <c r="T533" s="5">
        <f t="shared" si="16"/>
        <v>1197.6000000000001</v>
      </c>
      <c r="U533" s="9">
        <v>80</v>
      </c>
      <c r="V533" s="11">
        <v>7.8</v>
      </c>
      <c r="W533" s="13">
        <f t="shared" si="17"/>
        <v>624</v>
      </c>
      <c r="X533" s="4" t="s">
        <v>4139</v>
      </c>
    </row>
    <row r="534" spans="1:24" ht="75" customHeight="1" x14ac:dyDescent="0.25">
      <c r="A534" s="4" t="s">
        <v>1642</v>
      </c>
      <c r="B534" s="4"/>
      <c r="C534" s="4" t="s">
        <v>1643</v>
      </c>
      <c r="D534" s="4" t="s">
        <v>102</v>
      </c>
      <c r="E534" s="4" t="s">
        <v>1644</v>
      </c>
      <c r="F534" s="4" t="s">
        <v>23</v>
      </c>
      <c r="G534" s="4" t="s">
        <v>1153</v>
      </c>
      <c r="H534" s="4" t="s">
        <v>933</v>
      </c>
      <c r="I534" s="4" t="s">
        <v>69</v>
      </c>
      <c r="J534" s="4" t="s">
        <v>436</v>
      </c>
      <c r="K534" s="4" t="s">
        <v>1520</v>
      </c>
      <c r="L534" s="4" t="s">
        <v>29</v>
      </c>
      <c r="M534" s="4" t="s">
        <v>40</v>
      </c>
      <c r="N534" s="4" t="s">
        <v>942</v>
      </c>
      <c r="O534" s="4" t="s">
        <v>805</v>
      </c>
      <c r="P534" s="4" t="s">
        <v>42</v>
      </c>
      <c r="Q534" s="4" t="s">
        <v>64</v>
      </c>
      <c r="R534" s="4">
        <v>39</v>
      </c>
      <c r="S534" s="5">
        <v>10.62</v>
      </c>
      <c r="T534" s="5">
        <f t="shared" si="16"/>
        <v>849.59999999999991</v>
      </c>
      <c r="U534" s="9">
        <v>80</v>
      </c>
      <c r="V534" s="11">
        <v>6</v>
      </c>
      <c r="W534" s="13">
        <f t="shared" si="17"/>
        <v>480</v>
      </c>
      <c r="X534" s="4" t="s">
        <v>4139</v>
      </c>
    </row>
    <row r="535" spans="1:24" ht="75" customHeight="1" x14ac:dyDescent="0.25">
      <c r="A535" s="4" t="s">
        <v>1645</v>
      </c>
      <c r="B535" s="4"/>
      <c r="C535" s="4" t="s">
        <v>1643</v>
      </c>
      <c r="D535" s="4" t="s">
        <v>1636</v>
      </c>
      <c r="E535" s="4" t="s">
        <v>1644</v>
      </c>
      <c r="F535" s="4" t="s">
        <v>23</v>
      </c>
      <c r="G535" s="4" t="s">
        <v>1153</v>
      </c>
      <c r="H535" s="4" t="s">
        <v>933</v>
      </c>
      <c r="I535" s="4" t="s">
        <v>69</v>
      </c>
      <c r="J535" s="4" t="s">
        <v>436</v>
      </c>
      <c r="K535" s="4" t="s">
        <v>1520</v>
      </c>
      <c r="L535" s="4" t="s">
        <v>29</v>
      </c>
      <c r="M535" s="4" t="s">
        <v>40</v>
      </c>
      <c r="N535" s="4" t="s">
        <v>942</v>
      </c>
      <c r="O535" s="4" t="s">
        <v>805</v>
      </c>
      <c r="P535" s="4" t="s">
        <v>42</v>
      </c>
      <c r="Q535" s="4" t="s">
        <v>64</v>
      </c>
      <c r="R535" s="4">
        <v>39</v>
      </c>
      <c r="S535" s="5">
        <v>10.62</v>
      </c>
      <c r="T535" s="5">
        <f t="shared" si="16"/>
        <v>849.59999999999991</v>
      </c>
      <c r="U535" s="9">
        <v>80</v>
      </c>
      <c r="V535" s="11">
        <v>6</v>
      </c>
      <c r="W535" s="13">
        <f t="shared" si="17"/>
        <v>480</v>
      </c>
      <c r="X535" s="4" t="s">
        <v>4139</v>
      </c>
    </row>
    <row r="536" spans="1:24" ht="75" customHeight="1" x14ac:dyDescent="0.25">
      <c r="A536" s="4" t="s">
        <v>1646</v>
      </c>
      <c r="B536" s="4"/>
      <c r="C536" s="4" t="s">
        <v>1581</v>
      </c>
      <c r="D536" s="4" t="s">
        <v>102</v>
      </c>
      <c r="E536" s="4" t="s">
        <v>1582</v>
      </c>
      <c r="F536" s="4" t="s">
        <v>23</v>
      </c>
      <c r="G536" s="4" t="s">
        <v>55</v>
      </c>
      <c r="H536" s="4" t="s">
        <v>933</v>
      </c>
      <c r="I536" s="4" t="s">
        <v>69</v>
      </c>
      <c r="J536" s="4" t="s">
        <v>436</v>
      </c>
      <c r="K536" s="4" t="s">
        <v>1525</v>
      </c>
      <c r="L536" s="4" t="s">
        <v>29</v>
      </c>
      <c r="M536" s="4" t="s">
        <v>40</v>
      </c>
      <c r="N536" s="4" t="s">
        <v>942</v>
      </c>
      <c r="O536" s="4" t="s">
        <v>805</v>
      </c>
      <c r="P536" s="4" t="s">
        <v>42</v>
      </c>
      <c r="Q536" s="4" t="s">
        <v>64</v>
      </c>
      <c r="R536" s="4">
        <v>49</v>
      </c>
      <c r="S536" s="5">
        <v>13.34</v>
      </c>
      <c r="T536" s="5">
        <f t="shared" si="16"/>
        <v>1067.2</v>
      </c>
      <c r="U536" s="9">
        <v>80</v>
      </c>
      <c r="V536" s="11">
        <v>7.3</v>
      </c>
      <c r="W536" s="13">
        <f t="shared" si="17"/>
        <v>584</v>
      </c>
      <c r="X536" s="4" t="s">
        <v>4139</v>
      </c>
    </row>
    <row r="537" spans="1:24" ht="75" customHeight="1" x14ac:dyDescent="0.25">
      <c r="A537" s="4" t="s">
        <v>1647</v>
      </c>
      <c r="B537" s="4"/>
      <c r="C537" s="4" t="s">
        <v>1648</v>
      </c>
      <c r="D537" s="4" t="s">
        <v>102</v>
      </c>
      <c r="E537" s="4" t="s">
        <v>1649</v>
      </c>
      <c r="F537" s="4" t="s">
        <v>23</v>
      </c>
      <c r="G537" s="4" t="s">
        <v>1153</v>
      </c>
      <c r="H537" s="4" t="s">
        <v>933</v>
      </c>
      <c r="I537" s="4" t="s">
        <v>69</v>
      </c>
      <c r="J537" s="4" t="s">
        <v>436</v>
      </c>
      <c r="K537" s="4" t="s">
        <v>1638</v>
      </c>
      <c r="L537" s="4" t="s">
        <v>29</v>
      </c>
      <c r="M537" s="4" t="s">
        <v>40</v>
      </c>
      <c r="N537" s="4" t="s">
        <v>942</v>
      </c>
      <c r="O537" s="4" t="s">
        <v>805</v>
      </c>
      <c r="P537" s="4" t="s">
        <v>42</v>
      </c>
      <c r="Q537" s="4" t="s">
        <v>64</v>
      </c>
      <c r="R537" s="4">
        <v>45</v>
      </c>
      <c r="S537" s="5">
        <v>12.25</v>
      </c>
      <c r="T537" s="5">
        <f t="shared" si="16"/>
        <v>980</v>
      </c>
      <c r="U537" s="9">
        <v>80</v>
      </c>
      <c r="V537" s="11">
        <v>6.4</v>
      </c>
      <c r="W537" s="13">
        <f t="shared" si="17"/>
        <v>512</v>
      </c>
      <c r="X537" s="4" t="s">
        <v>4139</v>
      </c>
    </row>
    <row r="538" spans="1:24" ht="75" customHeight="1" x14ac:dyDescent="0.25">
      <c r="A538" s="4" t="s">
        <v>1650</v>
      </c>
      <c r="B538" s="4"/>
      <c r="C538" s="4" t="s">
        <v>1648</v>
      </c>
      <c r="D538" s="4" t="s">
        <v>1636</v>
      </c>
      <c r="E538" s="4" t="s">
        <v>1649</v>
      </c>
      <c r="F538" s="4" t="s">
        <v>23</v>
      </c>
      <c r="G538" s="4" t="s">
        <v>55</v>
      </c>
      <c r="H538" s="4" t="s">
        <v>933</v>
      </c>
      <c r="I538" s="4" t="s">
        <v>69</v>
      </c>
      <c r="J538" s="4" t="s">
        <v>436</v>
      </c>
      <c r="K538" s="4" t="s">
        <v>1638</v>
      </c>
      <c r="L538" s="4" t="s">
        <v>29</v>
      </c>
      <c r="M538" s="4" t="s">
        <v>40</v>
      </c>
      <c r="N538" s="4" t="s">
        <v>942</v>
      </c>
      <c r="O538" s="4" t="s">
        <v>805</v>
      </c>
      <c r="P538" s="4" t="s">
        <v>42</v>
      </c>
      <c r="Q538" s="4" t="s">
        <v>64</v>
      </c>
      <c r="R538" s="4">
        <v>45</v>
      </c>
      <c r="S538" s="5">
        <v>12.25</v>
      </c>
      <c r="T538" s="5">
        <f t="shared" si="16"/>
        <v>980</v>
      </c>
      <c r="U538" s="9">
        <v>80</v>
      </c>
      <c r="V538" s="11">
        <v>6.4</v>
      </c>
      <c r="W538" s="13">
        <f t="shared" si="17"/>
        <v>512</v>
      </c>
      <c r="X538" s="4" t="s">
        <v>4139</v>
      </c>
    </row>
    <row r="539" spans="1:24" ht="75" customHeight="1" x14ac:dyDescent="0.25">
      <c r="A539" s="4" t="s">
        <v>1651</v>
      </c>
      <c r="B539" s="4"/>
      <c r="C539" s="4" t="s">
        <v>1652</v>
      </c>
      <c r="D539" s="4" t="s">
        <v>1636</v>
      </c>
      <c r="E539" s="4" t="s">
        <v>1653</v>
      </c>
      <c r="F539" s="4" t="s">
        <v>23</v>
      </c>
      <c r="G539" s="4" t="s">
        <v>24</v>
      </c>
      <c r="H539" s="4" t="s">
        <v>933</v>
      </c>
      <c r="I539" s="4" t="s">
        <v>69</v>
      </c>
      <c r="J539" s="4" t="s">
        <v>436</v>
      </c>
      <c r="K539" s="4" t="s">
        <v>1525</v>
      </c>
      <c r="L539" s="4" t="s">
        <v>29</v>
      </c>
      <c r="M539" s="4" t="s">
        <v>40</v>
      </c>
      <c r="N539" s="4" t="s">
        <v>942</v>
      </c>
      <c r="O539" s="4" t="s">
        <v>805</v>
      </c>
      <c r="P539" s="4" t="s">
        <v>42</v>
      </c>
      <c r="Q539" s="4" t="s">
        <v>439</v>
      </c>
      <c r="R539" s="4">
        <v>59</v>
      </c>
      <c r="S539" s="5">
        <v>16.059999999999999</v>
      </c>
      <c r="T539" s="5">
        <f t="shared" si="16"/>
        <v>1284.8</v>
      </c>
      <c r="U539" s="9">
        <v>80</v>
      </c>
      <c r="V539" s="11">
        <v>8.1999999999999993</v>
      </c>
      <c r="W539" s="13">
        <f t="shared" si="17"/>
        <v>656</v>
      </c>
      <c r="X539" s="4" t="s">
        <v>4139</v>
      </c>
    </row>
    <row r="540" spans="1:24" ht="75" customHeight="1" x14ac:dyDescent="0.25">
      <c r="A540" s="4" t="s">
        <v>1654</v>
      </c>
      <c r="B540" s="4"/>
      <c r="C540" s="4" t="s">
        <v>1655</v>
      </c>
      <c r="D540" s="4" t="s">
        <v>102</v>
      </c>
      <c r="E540" s="4" t="s">
        <v>1656</v>
      </c>
      <c r="F540" s="4" t="s">
        <v>23</v>
      </c>
      <c r="G540" s="4" t="s">
        <v>24</v>
      </c>
      <c r="H540" s="4" t="s">
        <v>933</v>
      </c>
      <c r="I540" s="4" t="s">
        <v>69</v>
      </c>
      <c r="J540" s="4" t="s">
        <v>436</v>
      </c>
      <c r="K540" s="4" t="s">
        <v>1638</v>
      </c>
      <c r="L540" s="4" t="s">
        <v>29</v>
      </c>
      <c r="M540" s="4" t="s">
        <v>40</v>
      </c>
      <c r="N540" s="4" t="s">
        <v>942</v>
      </c>
      <c r="O540" s="4" t="s">
        <v>805</v>
      </c>
      <c r="P540" s="4" t="s">
        <v>42</v>
      </c>
      <c r="Q540" s="4" t="s">
        <v>439</v>
      </c>
      <c r="R540" s="4">
        <v>59</v>
      </c>
      <c r="S540" s="5">
        <v>16.059999999999999</v>
      </c>
      <c r="T540" s="5">
        <f t="shared" si="16"/>
        <v>1284.8</v>
      </c>
      <c r="U540" s="9">
        <v>80</v>
      </c>
      <c r="V540" s="11">
        <v>8.1999999999999993</v>
      </c>
      <c r="W540" s="13">
        <f t="shared" si="17"/>
        <v>656</v>
      </c>
      <c r="X540" s="4" t="s">
        <v>4139</v>
      </c>
    </row>
    <row r="541" spans="1:24" ht="75" customHeight="1" x14ac:dyDescent="0.25">
      <c r="A541" s="4" t="s">
        <v>1657</v>
      </c>
      <c r="B541" s="4"/>
      <c r="C541" s="4" t="s">
        <v>1658</v>
      </c>
      <c r="D541" s="4" t="s">
        <v>1636</v>
      </c>
      <c r="E541" s="4" t="s">
        <v>1659</v>
      </c>
      <c r="F541" s="4" t="s">
        <v>23</v>
      </c>
      <c r="G541" s="4" t="s">
        <v>1153</v>
      </c>
      <c r="H541" s="4" t="s">
        <v>933</v>
      </c>
      <c r="I541" s="4" t="s">
        <v>69</v>
      </c>
      <c r="J541" s="4" t="s">
        <v>436</v>
      </c>
      <c r="K541" s="4" t="s">
        <v>1520</v>
      </c>
      <c r="L541" s="4" t="s">
        <v>29</v>
      </c>
      <c r="M541" s="4" t="s">
        <v>40</v>
      </c>
      <c r="N541" s="4" t="s">
        <v>942</v>
      </c>
      <c r="O541" s="4" t="s">
        <v>805</v>
      </c>
      <c r="P541" s="4" t="s">
        <v>42</v>
      </c>
      <c r="Q541" s="4" t="s">
        <v>439</v>
      </c>
      <c r="R541" s="4">
        <v>55</v>
      </c>
      <c r="S541" s="5">
        <v>14.97</v>
      </c>
      <c r="T541" s="5">
        <f t="shared" si="16"/>
        <v>1197.6000000000001</v>
      </c>
      <c r="U541" s="9">
        <v>80</v>
      </c>
      <c r="V541" s="11">
        <v>7.8</v>
      </c>
      <c r="W541" s="13">
        <f t="shared" si="17"/>
        <v>624</v>
      </c>
      <c r="X541" s="4" t="s">
        <v>4139</v>
      </c>
    </row>
    <row r="542" spans="1:24" ht="75" customHeight="1" x14ac:dyDescent="0.25">
      <c r="A542" s="4" t="s">
        <v>1660</v>
      </c>
      <c r="B542" s="4"/>
      <c r="C542" s="4" t="s">
        <v>1518</v>
      </c>
      <c r="D542" s="4" t="s">
        <v>1636</v>
      </c>
      <c r="E542" s="4" t="s">
        <v>1519</v>
      </c>
      <c r="F542" s="4" t="s">
        <v>23</v>
      </c>
      <c r="G542" s="4" t="s">
        <v>1153</v>
      </c>
      <c r="H542" s="4" t="s">
        <v>933</v>
      </c>
      <c r="I542" s="4" t="s">
        <v>69</v>
      </c>
      <c r="J542" s="4" t="s">
        <v>436</v>
      </c>
      <c r="K542" s="4" t="s">
        <v>1520</v>
      </c>
      <c r="L542" s="4" t="s">
        <v>29</v>
      </c>
      <c r="M542" s="4" t="s">
        <v>40</v>
      </c>
      <c r="N542" s="4" t="s">
        <v>942</v>
      </c>
      <c r="O542" s="4" t="s">
        <v>805</v>
      </c>
      <c r="P542" s="4" t="s">
        <v>42</v>
      </c>
      <c r="Q542" s="4" t="s">
        <v>439</v>
      </c>
      <c r="R542" s="4">
        <v>55</v>
      </c>
      <c r="S542" s="5">
        <v>14.97</v>
      </c>
      <c r="T542" s="5">
        <f t="shared" si="16"/>
        <v>1197.6000000000001</v>
      </c>
      <c r="U542" s="9">
        <v>80</v>
      </c>
      <c r="V542" s="11">
        <v>7.8</v>
      </c>
      <c r="W542" s="13">
        <f t="shared" si="17"/>
        <v>624</v>
      </c>
      <c r="X542" s="4" t="s">
        <v>4139</v>
      </c>
    </row>
    <row r="543" spans="1:24" ht="75" customHeight="1" x14ac:dyDescent="0.25">
      <c r="A543" s="4" t="s">
        <v>1661</v>
      </c>
      <c r="B543" s="4"/>
      <c r="C543" s="4" t="s">
        <v>1662</v>
      </c>
      <c r="D543" s="4" t="s">
        <v>1663</v>
      </c>
      <c r="E543" s="4" t="s">
        <v>1664</v>
      </c>
      <c r="F543" s="4" t="s">
        <v>23</v>
      </c>
      <c r="G543" s="4" t="s">
        <v>24</v>
      </c>
      <c r="H543" s="4" t="s">
        <v>933</v>
      </c>
      <c r="I543" s="4" t="s">
        <v>69</v>
      </c>
      <c r="J543" s="4" t="s">
        <v>70</v>
      </c>
      <c r="K543" s="4" t="s">
        <v>71</v>
      </c>
      <c r="L543" s="4" t="s">
        <v>29</v>
      </c>
      <c r="M543" s="4" t="s">
        <v>40</v>
      </c>
      <c r="N543" s="4" t="s">
        <v>1189</v>
      </c>
      <c r="O543" s="4" t="s">
        <v>246</v>
      </c>
      <c r="P543" s="4" t="s">
        <v>42</v>
      </c>
      <c r="Q543" s="4" t="s">
        <v>43</v>
      </c>
      <c r="R543" s="4">
        <v>79</v>
      </c>
      <c r="S543" s="5">
        <v>21.51</v>
      </c>
      <c r="T543" s="5">
        <f t="shared" si="16"/>
        <v>645.30000000000007</v>
      </c>
      <c r="U543" s="9">
        <v>30</v>
      </c>
      <c r="V543" s="11">
        <v>10.9</v>
      </c>
      <c r="W543" s="13">
        <f t="shared" si="17"/>
        <v>327</v>
      </c>
      <c r="X543" s="4" t="s">
        <v>4115</v>
      </c>
    </row>
    <row r="544" spans="1:24" ht="75" customHeight="1" x14ac:dyDescent="0.25">
      <c r="A544" s="4" t="s">
        <v>1665</v>
      </c>
      <c r="B544" s="4"/>
      <c r="C544" s="4" t="s">
        <v>1584</v>
      </c>
      <c r="D544" s="4" t="s">
        <v>1666</v>
      </c>
      <c r="E544" s="4" t="s">
        <v>1586</v>
      </c>
      <c r="F544" s="4" t="s">
        <v>23</v>
      </c>
      <c r="G544" s="4" t="s">
        <v>24</v>
      </c>
      <c r="H544" s="4" t="s">
        <v>933</v>
      </c>
      <c r="I544" s="4" t="s">
        <v>69</v>
      </c>
      <c r="J544" s="4" t="s">
        <v>1535</v>
      </c>
      <c r="K544" s="4" t="s">
        <v>1587</v>
      </c>
      <c r="L544" s="4" t="s">
        <v>29</v>
      </c>
      <c r="M544" s="4" t="s">
        <v>40</v>
      </c>
      <c r="N544" s="4" t="s">
        <v>116</v>
      </c>
      <c r="O544" s="4" t="s">
        <v>805</v>
      </c>
      <c r="P544" s="4" t="s">
        <v>42</v>
      </c>
      <c r="Q544" s="4" t="s">
        <v>43</v>
      </c>
      <c r="R544" s="4">
        <v>49</v>
      </c>
      <c r="S544" s="5">
        <v>13.34</v>
      </c>
      <c r="T544" s="5">
        <f t="shared" si="16"/>
        <v>266.8</v>
      </c>
      <c r="U544" s="9">
        <v>20</v>
      </c>
      <c r="V544" s="11">
        <v>7.3</v>
      </c>
      <c r="W544" s="13">
        <f t="shared" si="17"/>
        <v>146</v>
      </c>
      <c r="X544" s="4" t="s">
        <v>4202</v>
      </c>
    </row>
    <row r="545" spans="1:24" ht="75" customHeight="1" x14ac:dyDescent="0.25">
      <c r="A545" s="4" t="s">
        <v>1667</v>
      </c>
      <c r="B545" s="4"/>
      <c r="C545" s="4" t="s">
        <v>1617</v>
      </c>
      <c r="D545" s="4" t="s">
        <v>1513</v>
      </c>
      <c r="E545" s="4" t="s">
        <v>1619</v>
      </c>
      <c r="F545" s="4" t="s">
        <v>23</v>
      </c>
      <c r="G545" s="4" t="s">
        <v>24</v>
      </c>
      <c r="H545" s="4" t="s">
        <v>933</v>
      </c>
      <c r="I545" s="4" t="s">
        <v>69</v>
      </c>
      <c r="J545" s="4" t="s">
        <v>70</v>
      </c>
      <c r="K545" s="4" t="s">
        <v>71</v>
      </c>
      <c r="L545" s="4" t="s">
        <v>29</v>
      </c>
      <c r="M545" s="4" t="s">
        <v>40</v>
      </c>
      <c r="N545" s="4" t="s">
        <v>942</v>
      </c>
      <c r="O545" s="4" t="s">
        <v>1620</v>
      </c>
      <c r="P545" s="4" t="s">
        <v>42</v>
      </c>
      <c r="Q545" s="4" t="s">
        <v>34</v>
      </c>
      <c r="R545" s="4">
        <v>69</v>
      </c>
      <c r="S545" s="5">
        <v>18.79</v>
      </c>
      <c r="T545" s="5">
        <f t="shared" si="16"/>
        <v>563.69999999999993</v>
      </c>
      <c r="U545" s="9">
        <v>30</v>
      </c>
      <c r="V545" s="11">
        <v>9.1</v>
      </c>
      <c r="W545" s="13">
        <f t="shared" si="17"/>
        <v>273</v>
      </c>
      <c r="X545" s="4" t="s">
        <v>4115</v>
      </c>
    </row>
    <row r="546" spans="1:24" ht="75" customHeight="1" x14ac:dyDescent="0.25">
      <c r="A546" s="4" t="s">
        <v>1668</v>
      </c>
      <c r="B546" s="4"/>
      <c r="C546" s="4" t="s">
        <v>1601</v>
      </c>
      <c r="D546" s="4" t="s">
        <v>86</v>
      </c>
      <c r="E546" s="4" t="s">
        <v>1603</v>
      </c>
      <c r="F546" s="4" t="s">
        <v>23</v>
      </c>
      <c r="G546" s="4" t="s">
        <v>24</v>
      </c>
      <c r="H546" s="4" t="s">
        <v>933</v>
      </c>
      <c r="I546" s="4" t="s">
        <v>69</v>
      </c>
      <c r="J546" s="4" t="s">
        <v>451</v>
      </c>
      <c r="K546" s="4" t="s">
        <v>1604</v>
      </c>
      <c r="L546" s="4" t="s">
        <v>29</v>
      </c>
      <c r="M546" s="4" t="s">
        <v>108</v>
      </c>
      <c r="N546" s="4" t="s">
        <v>942</v>
      </c>
      <c r="O546" s="4" t="s">
        <v>453</v>
      </c>
      <c r="P546" s="4" t="s">
        <v>42</v>
      </c>
      <c r="Q546" s="4" t="s">
        <v>34</v>
      </c>
      <c r="R546" s="4">
        <v>89</v>
      </c>
      <c r="S546" s="5">
        <v>24.23</v>
      </c>
      <c r="T546" s="5">
        <f t="shared" si="16"/>
        <v>969.2</v>
      </c>
      <c r="U546" s="9">
        <v>40</v>
      </c>
      <c r="V546" s="11">
        <v>11.8</v>
      </c>
      <c r="W546" s="13">
        <f t="shared" si="17"/>
        <v>472</v>
      </c>
      <c r="X546" s="4" t="s">
        <v>4141</v>
      </c>
    </row>
    <row r="547" spans="1:24" ht="75" customHeight="1" x14ac:dyDescent="0.25">
      <c r="A547" s="4" t="s">
        <v>1669</v>
      </c>
      <c r="B547" s="4"/>
      <c r="C547" s="4" t="s">
        <v>1670</v>
      </c>
      <c r="D547" s="4" t="s">
        <v>1671</v>
      </c>
      <c r="E547" s="4" t="s">
        <v>1672</v>
      </c>
      <c r="F547" s="4" t="s">
        <v>23</v>
      </c>
      <c r="G547" s="4" t="s">
        <v>55</v>
      </c>
      <c r="H547" s="4" t="s">
        <v>933</v>
      </c>
      <c r="I547" s="4" t="s">
        <v>69</v>
      </c>
      <c r="J547" s="4" t="s">
        <v>451</v>
      </c>
      <c r="K547" s="4" t="s">
        <v>1556</v>
      </c>
      <c r="L547" s="4" t="s">
        <v>29</v>
      </c>
      <c r="M547" s="4" t="s">
        <v>40</v>
      </c>
      <c r="N547" s="4" t="s">
        <v>933</v>
      </c>
      <c r="O547" s="4" t="s">
        <v>1673</v>
      </c>
      <c r="P547" s="4" t="s">
        <v>42</v>
      </c>
      <c r="Q547" s="4" t="s">
        <v>34</v>
      </c>
      <c r="R547" s="4">
        <v>119</v>
      </c>
      <c r="S547" s="5">
        <v>32.4</v>
      </c>
      <c r="T547" s="5">
        <f t="shared" si="16"/>
        <v>1296</v>
      </c>
      <c r="U547" s="9">
        <v>40</v>
      </c>
      <c r="V547" s="11">
        <v>14</v>
      </c>
      <c r="W547" s="13">
        <f t="shared" si="17"/>
        <v>560</v>
      </c>
      <c r="X547" s="4" t="s">
        <v>4141</v>
      </c>
    </row>
    <row r="548" spans="1:24" ht="75" customHeight="1" x14ac:dyDescent="0.25">
      <c r="A548" s="4" t="s">
        <v>1674</v>
      </c>
      <c r="B548" s="4"/>
      <c r="C548" s="4" t="s">
        <v>1675</v>
      </c>
      <c r="D548" s="4" t="s">
        <v>1676</v>
      </c>
      <c r="E548" s="4" t="s">
        <v>1677</v>
      </c>
      <c r="F548" s="4" t="s">
        <v>23</v>
      </c>
      <c r="G548" s="4" t="s">
        <v>24</v>
      </c>
      <c r="H548" s="4" t="s">
        <v>933</v>
      </c>
      <c r="I548" s="4" t="s">
        <v>69</v>
      </c>
      <c r="J548" s="4" t="s">
        <v>436</v>
      </c>
      <c r="K548" s="4" t="s">
        <v>1525</v>
      </c>
      <c r="L548" s="4" t="s">
        <v>107</v>
      </c>
      <c r="M548" s="4" t="s">
        <v>40</v>
      </c>
      <c r="N548" s="4" t="s">
        <v>942</v>
      </c>
      <c r="O548" s="4" t="s">
        <v>805</v>
      </c>
      <c r="P548" s="4" t="s">
        <v>42</v>
      </c>
      <c r="Q548" s="4" t="s">
        <v>43</v>
      </c>
      <c r="R548" s="4">
        <v>89</v>
      </c>
      <c r="S548" s="5">
        <v>24.23</v>
      </c>
      <c r="T548" s="5">
        <f t="shared" si="16"/>
        <v>3392.2000000000003</v>
      </c>
      <c r="U548" s="9">
        <v>140</v>
      </c>
      <c r="V548" s="11">
        <v>11.8</v>
      </c>
      <c r="W548" s="13">
        <f t="shared" si="17"/>
        <v>1652</v>
      </c>
      <c r="X548" s="4" t="s">
        <v>4203</v>
      </c>
    </row>
    <row r="549" spans="1:24" ht="75" customHeight="1" x14ac:dyDescent="0.25">
      <c r="A549" s="4" t="s">
        <v>1678</v>
      </c>
      <c r="B549" s="4"/>
      <c r="C549" s="4" t="s">
        <v>1679</v>
      </c>
      <c r="D549" s="4" t="s">
        <v>1680</v>
      </c>
      <c r="E549" s="4" t="s">
        <v>1681</v>
      </c>
      <c r="F549" s="4" t="s">
        <v>23</v>
      </c>
      <c r="G549" s="4" t="s">
        <v>24</v>
      </c>
      <c r="H549" s="4" t="s">
        <v>933</v>
      </c>
      <c r="I549" s="4" t="s">
        <v>69</v>
      </c>
      <c r="J549" s="4" t="s">
        <v>70</v>
      </c>
      <c r="K549" s="4" t="s">
        <v>1682</v>
      </c>
      <c r="L549" s="4" t="s">
        <v>29</v>
      </c>
      <c r="M549" s="4" t="s">
        <v>40</v>
      </c>
      <c r="N549" s="4" t="s">
        <v>1189</v>
      </c>
      <c r="O549" s="4" t="s">
        <v>117</v>
      </c>
      <c r="P549" s="4" t="s">
        <v>42</v>
      </c>
      <c r="Q549" s="4" t="s">
        <v>43</v>
      </c>
      <c r="R549" s="4">
        <v>119</v>
      </c>
      <c r="S549" s="5">
        <v>32.4</v>
      </c>
      <c r="T549" s="5">
        <f t="shared" si="16"/>
        <v>648</v>
      </c>
      <c r="U549" s="9">
        <v>20</v>
      </c>
      <c r="V549" s="11">
        <v>14</v>
      </c>
      <c r="W549" s="13">
        <f t="shared" si="17"/>
        <v>280</v>
      </c>
      <c r="X549" s="4" t="s">
        <v>4202</v>
      </c>
    </row>
    <row r="550" spans="1:24" ht="75" customHeight="1" x14ac:dyDescent="0.25">
      <c r="A550" s="4" t="s">
        <v>1683</v>
      </c>
      <c r="B550" s="4"/>
      <c r="C550" s="4" t="s">
        <v>1652</v>
      </c>
      <c r="D550" s="4" t="s">
        <v>1684</v>
      </c>
      <c r="E550" s="4" t="s">
        <v>1653</v>
      </c>
      <c r="F550" s="4" t="s">
        <v>23</v>
      </c>
      <c r="G550" s="4" t="s">
        <v>24</v>
      </c>
      <c r="H550" s="4" t="s">
        <v>933</v>
      </c>
      <c r="I550" s="4" t="s">
        <v>69</v>
      </c>
      <c r="J550" s="4" t="s">
        <v>436</v>
      </c>
      <c r="K550" s="4" t="s">
        <v>1525</v>
      </c>
      <c r="L550" s="4" t="s">
        <v>29</v>
      </c>
      <c r="M550" s="4" t="s">
        <v>40</v>
      </c>
      <c r="N550" s="4" t="s">
        <v>942</v>
      </c>
      <c r="O550" s="4" t="s">
        <v>805</v>
      </c>
      <c r="P550" s="4" t="s">
        <v>42</v>
      </c>
      <c r="Q550" s="4" t="s">
        <v>439</v>
      </c>
      <c r="R550" s="4">
        <v>59</v>
      </c>
      <c r="S550" s="5">
        <v>16.059999999999999</v>
      </c>
      <c r="T550" s="5">
        <f t="shared" si="16"/>
        <v>1204.5</v>
      </c>
      <c r="U550" s="9">
        <v>75</v>
      </c>
      <c r="V550" s="11">
        <v>8.1999999999999993</v>
      </c>
      <c r="W550" s="13">
        <f t="shared" si="17"/>
        <v>615</v>
      </c>
      <c r="X550" s="4" t="s">
        <v>4204</v>
      </c>
    </row>
    <row r="551" spans="1:24" ht="75" customHeight="1" x14ac:dyDescent="0.25">
      <c r="A551" s="4" t="s">
        <v>1685</v>
      </c>
      <c r="B551" s="4"/>
      <c r="C551" s="4" t="s">
        <v>1527</v>
      </c>
      <c r="D551" s="4" t="s">
        <v>1684</v>
      </c>
      <c r="E551" s="4" t="s">
        <v>1528</v>
      </c>
      <c r="F551" s="4" t="s">
        <v>23</v>
      </c>
      <c r="G551" s="4" t="s">
        <v>24</v>
      </c>
      <c r="H551" s="4" t="s">
        <v>933</v>
      </c>
      <c r="I551" s="4" t="s">
        <v>69</v>
      </c>
      <c r="J551" s="4" t="s">
        <v>436</v>
      </c>
      <c r="K551" s="4" t="s">
        <v>1525</v>
      </c>
      <c r="L551" s="4" t="s">
        <v>29</v>
      </c>
      <c r="M551" s="4" t="s">
        <v>40</v>
      </c>
      <c r="N551" s="4" t="s">
        <v>942</v>
      </c>
      <c r="O551" s="4" t="s">
        <v>805</v>
      </c>
      <c r="P551" s="4" t="s">
        <v>42</v>
      </c>
      <c r="Q551" s="4" t="s">
        <v>439</v>
      </c>
      <c r="R551" s="4">
        <v>69</v>
      </c>
      <c r="S551" s="5">
        <v>18.79</v>
      </c>
      <c r="T551" s="5">
        <f t="shared" si="16"/>
        <v>1503.1999999999998</v>
      </c>
      <c r="U551" s="9">
        <v>80</v>
      </c>
      <c r="V551" s="11">
        <v>9.1</v>
      </c>
      <c r="W551" s="13">
        <f t="shared" si="17"/>
        <v>728</v>
      </c>
      <c r="X551" s="4" t="s">
        <v>4139</v>
      </c>
    </row>
    <row r="552" spans="1:24" ht="75" customHeight="1" x14ac:dyDescent="0.25">
      <c r="A552" s="4" t="s">
        <v>1686</v>
      </c>
      <c r="B552" s="4"/>
      <c r="C552" s="4" t="s">
        <v>1687</v>
      </c>
      <c r="D552" s="4" t="s">
        <v>1688</v>
      </c>
      <c r="E552" s="4" t="s">
        <v>1689</v>
      </c>
      <c r="F552" s="4" t="s">
        <v>23</v>
      </c>
      <c r="G552" s="4" t="s">
        <v>24</v>
      </c>
      <c r="H552" s="4" t="s">
        <v>933</v>
      </c>
      <c r="I552" s="4" t="s">
        <v>69</v>
      </c>
      <c r="J552" s="4" t="s">
        <v>436</v>
      </c>
      <c r="K552" s="4" t="s">
        <v>1525</v>
      </c>
      <c r="L552" s="4" t="s">
        <v>29</v>
      </c>
      <c r="M552" s="4" t="s">
        <v>40</v>
      </c>
      <c r="N552" s="4" t="s">
        <v>942</v>
      </c>
      <c r="O552" s="4" t="s">
        <v>805</v>
      </c>
      <c r="P552" s="4" t="s">
        <v>42</v>
      </c>
      <c r="Q552" s="4" t="s">
        <v>64</v>
      </c>
      <c r="R552" s="4">
        <v>99</v>
      </c>
      <c r="S552" s="5">
        <v>26.95</v>
      </c>
      <c r="T552" s="5">
        <f t="shared" si="16"/>
        <v>2156</v>
      </c>
      <c r="U552" s="9">
        <v>80</v>
      </c>
      <c r="V552" s="11">
        <v>12.7</v>
      </c>
      <c r="W552" s="13">
        <f t="shared" si="17"/>
        <v>1016</v>
      </c>
      <c r="X552" s="4" t="s">
        <v>4139</v>
      </c>
    </row>
    <row r="553" spans="1:24" ht="75" customHeight="1" x14ac:dyDescent="0.25">
      <c r="A553" s="4" t="s">
        <v>1690</v>
      </c>
      <c r="B553" s="4"/>
      <c r="C553" s="4" t="s">
        <v>1504</v>
      </c>
      <c r="D553" s="4" t="s">
        <v>1691</v>
      </c>
      <c r="E553" s="4" t="s">
        <v>1505</v>
      </c>
      <c r="F553" s="4" t="s">
        <v>23</v>
      </c>
      <c r="G553" s="4" t="s">
        <v>24</v>
      </c>
      <c r="H553" s="4" t="s">
        <v>933</v>
      </c>
      <c r="I553" s="4" t="s">
        <v>69</v>
      </c>
      <c r="J553" s="4" t="s">
        <v>70</v>
      </c>
      <c r="K553" s="4" t="s">
        <v>71</v>
      </c>
      <c r="L553" s="4" t="s">
        <v>29</v>
      </c>
      <c r="M553" s="4" t="s">
        <v>40</v>
      </c>
      <c r="N553" s="4" t="s">
        <v>1189</v>
      </c>
      <c r="O553" s="4" t="s">
        <v>139</v>
      </c>
      <c r="P553" s="4" t="s">
        <v>42</v>
      </c>
      <c r="Q553" s="4" t="s">
        <v>43</v>
      </c>
      <c r="R553" s="4">
        <v>139</v>
      </c>
      <c r="S553" s="5">
        <v>37.840000000000003</v>
      </c>
      <c r="T553" s="5">
        <f t="shared" si="16"/>
        <v>1135.2</v>
      </c>
      <c r="U553" s="9">
        <v>30</v>
      </c>
      <c r="V553" s="11">
        <v>15.8</v>
      </c>
      <c r="W553" s="13">
        <f t="shared" si="17"/>
        <v>474</v>
      </c>
      <c r="X553" s="4" t="s">
        <v>4115</v>
      </c>
    </row>
    <row r="554" spans="1:24" ht="75" customHeight="1" x14ac:dyDescent="0.25">
      <c r="A554" s="4" t="s">
        <v>1692</v>
      </c>
      <c r="B554" s="4"/>
      <c r="C554" s="4" t="s">
        <v>1693</v>
      </c>
      <c r="D554" s="4" t="s">
        <v>1694</v>
      </c>
      <c r="E554" s="4" t="s">
        <v>1695</v>
      </c>
      <c r="F554" s="4" t="s">
        <v>23</v>
      </c>
      <c r="G554" s="4" t="s">
        <v>24</v>
      </c>
      <c r="H554" s="4" t="s">
        <v>933</v>
      </c>
      <c r="I554" s="4" t="s">
        <v>69</v>
      </c>
      <c r="J554" s="4" t="s">
        <v>70</v>
      </c>
      <c r="K554" s="4" t="s">
        <v>71</v>
      </c>
      <c r="L554" s="4" t="s">
        <v>29</v>
      </c>
      <c r="M554" s="4" t="s">
        <v>40</v>
      </c>
      <c r="N554" s="4" t="s">
        <v>1189</v>
      </c>
      <c r="O554" s="4" t="s">
        <v>139</v>
      </c>
      <c r="P554" s="4" t="s">
        <v>42</v>
      </c>
      <c r="Q554" s="4" t="s">
        <v>43</v>
      </c>
      <c r="R554" s="4">
        <v>139</v>
      </c>
      <c r="S554" s="5">
        <v>37.840000000000003</v>
      </c>
      <c r="T554" s="5">
        <f t="shared" si="16"/>
        <v>1135.2</v>
      </c>
      <c r="U554" s="9">
        <v>30</v>
      </c>
      <c r="V554" s="11">
        <v>15.8</v>
      </c>
      <c r="W554" s="13">
        <f t="shared" si="17"/>
        <v>474</v>
      </c>
      <c r="X554" s="4" t="s">
        <v>4115</v>
      </c>
    </row>
    <row r="555" spans="1:24" ht="75" customHeight="1" x14ac:dyDescent="0.25">
      <c r="A555" s="4" t="s">
        <v>1696</v>
      </c>
      <c r="B555" s="4"/>
      <c r="C555" s="4" t="s">
        <v>1515</v>
      </c>
      <c r="D555" s="4" t="s">
        <v>1697</v>
      </c>
      <c r="E555" s="4" t="s">
        <v>1516</v>
      </c>
      <c r="F555" s="4" t="s">
        <v>23</v>
      </c>
      <c r="G555" s="4" t="s">
        <v>1153</v>
      </c>
      <c r="H555" s="4" t="s">
        <v>933</v>
      </c>
      <c r="I555" s="4" t="s">
        <v>69</v>
      </c>
      <c r="J555" s="4" t="s">
        <v>451</v>
      </c>
      <c r="K555" s="4" t="s">
        <v>452</v>
      </c>
      <c r="L555" s="4" t="s">
        <v>29</v>
      </c>
      <c r="M555" s="4" t="s">
        <v>40</v>
      </c>
      <c r="N555" s="4" t="s">
        <v>942</v>
      </c>
      <c r="O555" s="4" t="s">
        <v>173</v>
      </c>
      <c r="P555" s="4" t="s">
        <v>42</v>
      </c>
      <c r="Q555" s="4" t="s">
        <v>52</v>
      </c>
      <c r="R555" s="4">
        <v>129</v>
      </c>
      <c r="S555" s="5">
        <v>35.119999999999997</v>
      </c>
      <c r="T555" s="5">
        <f t="shared" si="16"/>
        <v>1404.8</v>
      </c>
      <c r="U555" s="9">
        <v>40</v>
      </c>
      <c r="V555" s="11">
        <v>14.4</v>
      </c>
      <c r="W555" s="13">
        <f t="shared" si="17"/>
        <v>576</v>
      </c>
      <c r="X555" s="4" t="s">
        <v>4141</v>
      </c>
    </row>
    <row r="556" spans="1:24" ht="75" customHeight="1" x14ac:dyDescent="0.25">
      <c r="A556" s="4" t="s">
        <v>1698</v>
      </c>
      <c r="B556" s="4"/>
      <c r="C556" s="4" t="s">
        <v>1699</v>
      </c>
      <c r="D556" s="4" t="s">
        <v>1700</v>
      </c>
      <c r="E556" s="4" t="s">
        <v>1701</v>
      </c>
      <c r="F556" s="4" t="s">
        <v>23</v>
      </c>
      <c r="G556" s="4" t="s">
        <v>1153</v>
      </c>
      <c r="H556" s="4" t="s">
        <v>933</v>
      </c>
      <c r="I556" s="4" t="s">
        <v>69</v>
      </c>
      <c r="J556" s="4" t="s">
        <v>451</v>
      </c>
      <c r="K556" s="4" t="s">
        <v>452</v>
      </c>
      <c r="L556" s="4" t="s">
        <v>29</v>
      </c>
      <c r="M556" s="4" t="s">
        <v>40</v>
      </c>
      <c r="N556" s="4" t="s">
        <v>942</v>
      </c>
      <c r="O556" s="4" t="s">
        <v>173</v>
      </c>
      <c r="P556" s="4" t="s">
        <v>42</v>
      </c>
      <c r="Q556" s="4" t="s">
        <v>52</v>
      </c>
      <c r="R556" s="4">
        <v>139</v>
      </c>
      <c r="S556" s="5">
        <v>37.840000000000003</v>
      </c>
      <c r="T556" s="5">
        <f t="shared" si="16"/>
        <v>1513.6000000000001</v>
      </c>
      <c r="U556" s="9">
        <v>40</v>
      </c>
      <c r="V556" s="11">
        <v>15.8</v>
      </c>
      <c r="W556" s="13">
        <f t="shared" si="17"/>
        <v>632</v>
      </c>
      <c r="X556" s="4" t="s">
        <v>4141</v>
      </c>
    </row>
    <row r="557" spans="1:24" ht="75" customHeight="1" x14ac:dyDescent="0.25">
      <c r="A557" s="4" t="s">
        <v>1702</v>
      </c>
      <c r="B557" s="4"/>
      <c r="C557" s="4" t="s">
        <v>1687</v>
      </c>
      <c r="D557" s="4" t="s">
        <v>1703</v>
      </c>
      <c r="E557" s="4" t="s">
        <v>1689</v>
      </c>
      <c r="F557" s="4" t="s">
        <v>23</v>
      </c>
      <c r="G557" s="4" t="s">
        <v>24</v>
      </c>
      <c r="H557" s="4" t="s">
        <v>933</v>
      </c>
      <c r="I557" s="4" t="s">
        <v>69</v>
      </c>
      <c r="J557" s="4" t="s">
        <v>436</v>
      </c>
      <c r="K557" s="4" t="s">
        <v>1525</v>
      </c>
      <c r="L557" s="4" t="s">
        <v>29</v>
      </c>
      <c r="M557" s="4" t="s">
        <v>40</v>
      </c>
      <c r="N557" s="4" t="s">
        <v>942</v>
      </c>
      <c r="O557" s="4" t="s">
        <v>805</v>
      </c>
      <c r="P557" s="4" t="s">
        <v>42</v>
      </c>
      <c r="Q557" s="4" t="s">
        <v>64</v>
      </c>
      <c r="R557" s="4">
        <v>99</v>
      </c>
      <c r="S557" s="5">
        <v>26.95</v>
      </c>
      <c r="T557" s="5">
        <f t="shared" si="16"/>
        <v>2156</v>
      </c>
      <c r="U557" s="9">
        <v>80</v>
      </c>
      <c r="V557" s="11">
        <v>12.7</v>
      </c>
      <c r="W557" s="13">
        <f t="shared" si="17"/>
        <v>1016</v>
      </c>
      <c r="X557" s="4" t="s">
        <v>4139</v>
      </c>
    </row>
    <row r="558" spans="1:24" ht="75" customHeight="1" x14ac:dyDescent="0.25">
      <c r="A558" s="4" t="s">
        <v>1704</v>
      </c>
      <c r="B558" s="4"/>
      <c r="C558" s="4" t="s">
        <v>1480</v>
      </c>
      <c r="D558" s="4" t="s">
        <v>1705</v>
      </c>
      <c r="E558" s="4" t="s">
        <v>1482</v>
      </c>
      <c r="F558" s="4" t="s">
        <v>23</v>
      </c>
      <c r="G558" s="4" t="s">
        <v>55</v>
      </c>
      <c r="H558" s="4" t="s">
        <v>933</v>
      </c>
      <c r="I558" s="4" t="s">
        <v>69</v>
      </c>
      <c r="J558" s="4" t="s">
        <v>451</v>
      </c>
      <c r="K558" s="4" t="s">
        <v>907</v>
      </c>
      <c r="L558" s="4" t="s">
        <v>29</v>
      </c>
      <c r="M558" s="4" t="s">
        <v>40</v>
      </c>
      <c r="N558" s="4" t="s">
        <v>942</v>
      </c>
      <c r="O558" s="4" t="s">
        <v>1478</v>
      </c>
      <c r="P558" s="4" t="s">
        <v>42</v>
      </c>
      <c r="Q558" s="4" t="s">
        <v>52</v>
      </c>
      <c r="R558" s="4">
        <v>149</v>
      </c>
      <c r="S558" s="5">
        <v>40.57</v>
      </c>
      <c r="T558" s="5">
        <f t="shared" si="16"/>
        <v>1622.8</v>
      </c>
      <c r="U558" s="9">
        <v>40</v>
      </c>
      <c r="V558" s="11">
        <v>17.100000000000001</v>
      </c>
      <c r="W558" s="13">
        <f t="shared" si="17"/>
        <v>684</v>
      </c>
      <c r="X558" s="4" t="s">
        <v>4141</v>
      </c>
    </row>
    <row r="559" spans="1:24" ht="75" customHeight="1" x14ac:dyDescent="0.25">
      <c r="A559" s="4" t="s">
        <v>1706</v>
      </c>
      <c r="B559" s="4"/>
      <c r="C559" s="4" t="s">
        <v>1707</v>
      </c>
      <c r="D559" s="4" t="s">
        <v>1708</v>
      </c>
      <c r="E559" s="4" t="s">
        <v>1709</v>
      </c>
      <c r="F559" s="4" t="s">
        <v>23</v>
      </c>
      <c r="G559" s="4" t="s">
        <v>24</v>
      </c>
      <c r="H559" s="4" t="s">
        <v>933</v>
      </c>
      <c r="I559" s="4" t="s">
        <v>69</v>
      </c>
      <c r="J559" s="4" t="s">
        <v>70</v>
      </c>
      <c r="K559" s="4" t="s">
        <v>71</v>
      </c>
      <c r="L559" s="4" t="s">
        <v>29</v>
      </c>
      <c r="M559" s="4" t="s">
        <v>40</v>
      </c>
      <c r="N559" s="4" t="s">
        <v>942</v>
      </c>
      <c r="O559" s="4" t="s">
        <v>1628</v>
      </c>
      <c r="P559" s="4" t="s">
        <v>42</v>
      </c>
      <c r="Q559" s="4" t="s">
        <v>43</v>
      </c>
      <c r="R559" s="4">
        <v>129</v>
      </c>
      <c r="S559" s="5">
        <v>35.119999999999997</v>
      </c>
      <c r="T559" s="5">
        <f t="shared" si="16"/>
        <v>1053.5999999999999</v>
      </c>
      <c r="U559" s="9">
        <v>30</v>
      </c>
      <c r="V559" s="11">
        <v>14.4</v>
      </c>
      <c r="W559" s="13">
        <f t="shared" si="17"/>
        <v>432</v>
      </c>
      <c r="X559" s="4" t="s">
        <v>4115</v>
      </c>
    </row>
    <row r="560" spans="1:24" ht="75" customHeight="1" x14ac:dyDescent="0.25">
      <c r="A560" s="4" t="s">
        <v>1710</v>
      </c>
      <c r="B560" s="4"/>
      <c r="C560" s="4" t="s">
        <v>1711</v>
      </c>
      <c r="D560" s="4" t="s">
        <v>1712</v>
      </c>
      <c r="E560" s="4" t="s">
        <v>1713</v>
      </c>
      <c r="F560" s="4" t="s">
        <v>23</v>
      </c>
      <c r="G560" s="4" t="s">
        <v>55</v>
      </c>
      <c r="H560" s="4" t="s">
        <v>933</v>
      </c>
      <c r="I560" s="4" t="s">
        <v>69</v>
      </c>
      <c r="J560" s="4" t="s">
        <v>451</v>
      </c>
      <c r="K560" s="4" t="s">
        <v>1714</v>
      </c>
      <c r="L560" s="4" t="s">
        <v>29</v>
      </c>
      <c r="M560" s="4" t="s">
        <v>108</v>
      </c>
      <c r="N560" s="4" t="s">
        <v>942</v>
      </c>
      <c r="O560" s="4" t="s">
        <v>173</v>
      </c>
      <c r="P560" s="4" t="s">
        <v>42</v>
      </c>
      <c r="Q560" s="4" t="s">
        <v>34</v>
      </c>
      <c r="R560" s="4">
        <v>279</v>
      </c>
      <c r="S560" s="5">
        <v>75.959999999999994</v>
      </c>
      <c r="T560" s="5">
        <f t="shared" si="16"/>
        <v>3038.3999999999996</v>
      </c>
      <c r="U560" s="9">
        <v>40</v>
      </c>
      <c r="V560" s="11">
        <v>29.5</v>
      </c>
      <c r="W560" s="13">
        <f t="shared" si="17"/>
        <v>1180</v>
      </c>
      <c r="X560" s="4" t="s">
        <v>4141</v>
      </c>
    </row>
    <row r="561" spans="1:24" ht="75" customHeight="1" x14ac:dyDescent="0.25">
      <c r="A561" s="4" t="s">
        <v>1715</v>
      </c>
      <c r="B561" s="4"/>
      <c r="C561" s="4" t="s">
        <v>1542</v>
      </c>
      <c r="D561" s="4" t="s">
        <v>1716</v>
      </c>
      <c r="E561" s="4" t="s">
        <v>1544</v>
      </c>
      <c r="F561" s="4" t="s">
        <v>23</v>
      </c>
      <c r="G561" s="4" t="s">
        <v>24</v>
      </c>
      <c r="H561" s="4" t="s">
        <v>933</v>
      </c>
      <c r="I561" s="4" t="s">
        <v>69</v>
      </c>
      <c r="J561" s="4" t="s">
        <v>499</v>
      </c>
      <c r="K561" s="4" t="s">
        <v>1510</v>
      </c>
      <c r="L561" s="4" t="s">
        <v>29</v>
      </c>
      <c r="M561" s="4" t="s">
        <v>40</v>
      </c>
      <c r="N561" s="4" t="s">
        <v>933</v>
      </c>
      <c r="O561" s="4" t="s">
        <v>419</v>
      </c>
      <c r="P561" s="4" t="s">
        <v>42</v>
      </c>
      <c r="Q561" s="4" t="s">
        <v>43</v>
      </c>
      <c r="R561" s="4">
        <v>129</v>
      </c>
      <c r="S561" s="5">
        <v>35.119999999999997</v>
      </c>
      <c r="T561" s="5">
        <f t="shared" si="16"/>
        <v>1404.8</v>
      </c>
      <c r="U561" s="9">
        <v>40</v>
      </c>
      <c r="V561" s="11">
        <v>14.4</v>
      </c>
      <c r="W561" s="13">
        <f t="shared" si="17"/>
        <v>576</v>
      </c>
      <c r="X561" s="4" t="s">
        <v>4141</v>
      </c>
    </row>
    <row r="562" spans="1:24" ht="75" customHeight="1" x14ac:dyDescent="0.25">
      <c r="A562" s="4" t="s">
        <v>1717</v>
      </c>
      <c r="B562" s="4"/>
      <c r="C562" s="4" t="s">
        <v>1489</v>
      </c>
      <c r="D562" s="4" t="s">
        <v>1718</v>
      </c>
      <c r="E562" s="4" t="s">
        <v>1490</v>
      </c>
      <c r="F562" s="4" t="s">
        <v>23</v>
      </c>
      <c r="G562" s="4" t="s">
        <v>1153</v>
      </c>
      <c r="H562" s="4" t="s">
        <v>933</v>
      </c>
      <c r="I562" s="4" t="s">
        <v>69</v>
      </c>
      <c r="J562" s="4" t="s">
        <v>451</v>
      </c>
      <c r="K562" s="4" t="s">
        <v>452</v>
      </c>
      <c r="L562" s="4" t="s">
        <v>29</v>
      </c>
      <c r="M562" s="4" t="s">
        <v>40</v>
      </c>
      <c r="N562" s="4" t="s">
        <v>942</v>
      </c>
      <c r="O562" s="4" t="s">
        <v>173</v>
      </c>
      <c r="P562" s="4" t="s">
        <v>42</v>
      </c>
      <c r="Q562" s="4" t="s">
        <v>52</v>
      </c>
      <c r="R562" s="4">
        <v>129</v>
      </c>
      <c r="S562" s="5">
        <v>35.119999999999997</v>
      </c>
      <c r="T562" s="5">
        <f t="shared" si="16"/>
        <v>1404.8</v>
      </c>
      <c r="U562" s="9">
        <v>40</v>
      </c>
      <c r="V562" s="11">
        <v>14.4</v>
      </c>
      <c r="W562" s="13">
        <f t="shared" si="17"/>
        <v>576</v>
      </c>
      <c r="X562" s="4" t="s">
        <v>4141</v>
      </c>
    </row>
    <row r="563" spans="1:24" ht="75" customHeight="1" x14ac:dyDescent="0.25">
      <c r="A563" s="4" t="s">
        <v>1719</v>
      </c>
      <c r="B563" s="4"/>
      <c r="C563" s="4" t="s">
        <v>1489</v>
      </c>
      <c r="D563" s="4" t="s">
        <v>1720</v>
      </c>
      <c r="E563" s="4" t="s">
        <v>1490</v>
      </c>
      <c r="F563" s="4" t="s">
        <v>23</v>
      </c>
      <c r="G563" s="4" t="s">
        <v>1153</v>
      </c>
      <c r="H563" s="4" t="s">
        <v>933</v>
      </c>
      <c r="I563" s="4" t="s">
        <v>69</v>
      </c>
      <c r="J563" s="4" t="s">
        <v>451</v>
      </c>
      <c r="K563" s="4" t="s">
        <v>452</v>
      </c>
      <c r="L563" s="4" t="s">
        <v>29</v>
      </c>
      <c r="M563" s="4" t="s">
        <v>40</v>
      </c>
      <c r="N563" s="4" t="s">
        <v>942</v>
      </c>
      <c r="O563" s="4" t="s">
        <v>173</v>
      </c>
      <c r="P563" s="4" t="s">
        <v>42</v>
      </c>
      <c r="Q563" s="4" t="s">
        <v>52</v>
      </c>
      <c r="R563" s="4">
        <v>129</v>
      </c>
      <c r="S563" s="5">
        <v>35.119999999999997</v>
      </c>
      <c r="T563" s="5">
        <f t="shared" si="16"/>
        <v>1404.8</v>
      </c>
      <c r="U563" s="9">
        <v>40</v>
      </c>
      <c r="V563" s="11">
        <v>14.4</v>
      </c>
      <c r="W563" s="13">
        <f t="shared" si="17"/>
        <v>576</v>
      </c>
      <c r="X563" s="4" t="s">
        <v>4141</v>
      </c>
    </row>
    <row r="564" spans="1:24" ht="75" customHeight="1" x14ac:dyDescent="0.25">
      <c r="A564" s="4" t="s">
        <v>1721</v>
      </c>
      <c r="B564" s="4"/>
      <c r="C564" s="4" t="s">
        <v>1722</v>
      </c>
      <c r="D564" s="4" t="s">
        <v>1723</v>
      </c>
      <c r="E564" s="4" t="s">
        <v>1724</v>
      </c>
      <c r="F564" s="4" t="s">
        <v>23</v>
      </c>
      <c r="G564" s="4" t="s">
        <v>24</v>
      </c>
      <c r="H564" s="4" t="s">
        <v>933</v>
      </c>
      <c r="I564" s="4" t="s">
        <v>69</v>
      </c>
      <c r="J564" s="4" t="s">
        <v>436</v>
      </c>
      <c r="K564" s="4" t="s">
        <v>1525</v>
      </c>
      <c r="L564" s="4" t="s">
        <v>50</v>
      </c>
      <c r="M564" s="4" t="s">
        <v>40</v>
      </c>
      <c r="N564" s="4" t="s">
        <v>942</v>
      </c>
      <c r="O564" s="4" t="s">
        <v>805</v>
      </c>
      <c r="P564" s="4" t="s">
        <v>42</v>
      </c>
      <c r="Q564" s="4" t="s">
        <v>43</v>
      </c>
      <c r="R564" s="4">
        <v>65</v>
      </c>
      <c r="S564" s="5">
        <v>17.7</v>
      </c>
      <c r="T564" s="5">
        <f t="shared" si="16"/>
        <v>2124</v>
      </c>
      <c r="U564" s="9">
        <v>120</v>
      </c>
      <c r="V564" s="11">
        <v>8.6999999999999993</v>
      </c>
      <c r="W564" s="13">
        <f t="shared" si="17"/>
        <v>1044</v>
      </c>
      <c r="X564" s="4" t="s">
        <v>4205</v>
      </c>
    </row>
    <row r="565" spans="1:24" ht="75" customHeight="1" x14ac:dyDescent="0.25">
      <c r="A565" s="4" t="s">
        <v>1725</v>
      </c>
      <c r="B565" s="4"/>
      <c r="C565" s="4" t="s">
        <v>1726</v>
      </c>
      <c r="D565" s="4" t="s">
        <v>1727</v>
      </c>
      <c r="E565" s="4" t="s">
        <v>1728</v>
      </c>
      <c r="F565" s="4" t="s">
        <v>23</v>
      </c>
      <c r="G565" s="4" t="s">
        <v>55</v>
      </c>
      <c r="H565" s="4" t="s">
        <v>933</v>
      </c>
      <c r="I565" s="4" t="s">
        <v>69</v>
      </c>
      <c r="J565" s="4" t="s">
        <v>436</v>
      </c>
      <c r="K565" s="4" t="s">
        <v>1525</v>
      </c>
      <c r="L565" s="4" t="s">
        <v>50</v>
      </c>
      <c r="M565" s="4" t="s">
        <v>40</v>
      </c>
      <c r="N565" s="4" t="s">
        <v>942</v>
      </c>
      <c r="O565" s="4" t="s">
        <v>805</v>
      </c>
      <c r="P565" s="4" t="s">
        <v>42</v>
      </c>
      <c r="Q565" s="4" t="s">
        <v>43</v>
      </c>
      <c r="R565" s="4">
        <v>49</v>
      </c>
      <c r="S565" s="5">
        <v>13.34</v>
      </c>
      <c r="T565" s="5">
        <f t="shared" si="16"/>
        <v>1334</v>
      </c>
      <c r="U565" s="9">
        <v>100</v>
      </c>
      <c r="V565" s="11">
        <v>7.3</v>
      </c>
      <c r="W565" s="13">
        <f t="shared" si="17"/>
        <v>730</v>
      </c>
      <c r="X565" s="4" t="s">
        <v>4206</v>
      </c>
    </row>
    <row r="566" spans="1:24" ht="75" customHeight="1" x14ac:dyDescent="0.25">
      <c r="A566" s="4" t="s">
        <v>1729</v>
      </c>
      <c r="B566" s="4"/>
      <c r="C566" s="4" t="s">
        <v>1730</v>
      </c>
      <c r="D566" s="4" t="s">
        <v>1731</v>
      </c>
      <c r="E566" s="4" t="s">
        <v>1732</v>
      </c>
      <c r="F566" s="4" t="s">
        <v>23</v>
      </c>
      <c r="G566" s="4" t="s">
        <v>24</v>
      </c>
      <c r="H566" s="4" t="s">
        <v>933</v>
      </c>
      <c r="I566" s="4" t="s">
        <v>69</v>
      </c>
      <c r="J566" s="4" t="s">
        <v>436</v>
      </c>
      <c r="K566" s="4" t="s">
        <v>1525</v>
      </c>
      <c r="L566" s="4" t="s">
        <v>29</v>
      </c>
      <c r="M566" s="4" t="s">
        <v>40</v>
      </c>
      <c r="N566" s="4" t="s">
        <v>942</v>
      </c>
      <c r="O566" s="4" t="s">
        <v>438</v>
      </c>
      <c r="P566" s="4" t="s">
        <v>42</v>
      </c>
      <c r="Q566" s="4" t="s">
        <v>439</v>
      </c>
      <c r="R566" s="4">
        <v>89</v>
      </c>
      <c r="S566" s="5">
        <v>24.23</v>
      </c>
      <c r="T566" s="5">
        <f t="shared" si="16"/>
        <v>1938.4</v>
      </c>
      <c r="U566" s="9">
        <v>80</v>
      </c>
      <c r="V566" s="11">
        <v>11.8</v>
      </c>
      <c r="W566" s="13">
        <f t="shared" si="17"/>
        <v>944</v>
      </c>
      <c r="X566" s="4" t="s">
        <v>4139</v>
      </c>
    </row>
    <row r="567" spans="1:24" ht="75" customHeight="1" x14ac:dyDescent="0.25">
      <c r="A567" s="4" t="s">
        <v>1733</v>
      </c>
      <c r="B567" s="4"/>
      <c r="C567" s="4" t="s">
        <v>1734</v>
      </c>
      <c r="D567" s="4" t="s">
        <v>102</v>
      </c>
      <c r="E567" s="4" t="s">
        <v>1735</v>
      </c>
      <c r="F567" s="4" t="s">
        <v>23</v>
      </c>
      <c r="G567" s="4" t="s">
        <v>24</v>
      </c>
      <c r="H567" s="4" t="s">
        <v>933</v>
      </c>
      <c r="I567" s="4" t="s">
        <v>69</v>
      </c>
      <c r="J567" s="4" t="s">
        <v>70</v>
      </c>
      <c r="K567" s="4" t="s">
        <v>71</v>
      </c>
      <c r="L567" s="4" t="s">
        <v>29</v>
      </c>
      <c r="M567" s="4" t="s">
        <v>40</v>
      </c>
      <c r="N567" s="4" t="s">
        <v>933</v>
      </c>
      <c r="O567" s="4" t="s">
        <v>1501</v>
      </c>
      <c r="P567" s="4" t="s">
        <v>42</v>
      </c>
      <c r="Q567" s="4" t="s">
        <v>43</v>
      </c>
      <c r="R567" s="4">
        <v>89</v>
      </c>
      <c r="S567" s="5">
        <v>24.23</v>
      </c>
      <c r="T567" s="5">
        <f t="shared" si="16"/>
        <v>726.9</v>
      </c>
      <c r="U567" s="9">
        <v>30</v>
      </c>
      <c r="V567" s="11">
        <v>11.8</v>
      </c>
      <c r="W567" s="13">
        <f t="shared" si="17"/>
        <v>354</v>
      </c>
      <c r="X567" s="4" t="s">
        <v>4115</v>
      </c>
    </row>
    <row r="568" spans="1:24" ht="75" customHeight="1" x14ac:dyDescent="0.25">
      <c r="A568" s="4" t="s">
        <v>1736</v>
      </c>
      <c r="B568" s="4"/>
      <c r="C568" s="4" t="s">
        <v>1734</v>
      </c>
      <c r="D568" s="4" t="s">
        <v>1737</v>
      </c>
      <c r="E568" s="4" t="s">
        <v>1735</v>
      </c>
      <c r="F568" s="4" t="s">
        <v>23</v>
      </c>
      <c r="G568" s="4" t="s">
        <v>55</v>
      </c>
      <c r="H568" s="4" t="s">
        <v>933</v>
      </c>
      <c r="I568" s="4" t="s">
        <v>69</v>
      </c>
      <c r="J568" s="4" t="s">
        <v>70</v>
      </c>
      <c r="K568" s="4" t="s">
        <v>71</v>
      </c>
      <c r="L568" s="4" t="s">
        <v>29</v>
      </c>
      <c r="M568" s="4" t="s">
        <v>40</v>
      </c>
      <c r="N568" s="4" t="s">
        <v>933</v>
      </c>
      <c r="O568" s="4" t="s">
        <v>1501</v>
      </c>
      <c r="P568" s="4" t="s">
        <v>42</v>
      </c>
      <c r="Q568" s="4" t="s">
        <v>43</v>
      </c>
      <c r="R568" s="4">
        <v>89</v>
      </c>
      <c r="S568" s="5">
        <v>24.23</v>
      </c>
      <c r="T568" s="5">
        <f t="shared" si="16"/>
        <v>726.9</v>
      </c>
      <c r="U568" s="9">
        <v>30</v>
      </c>
      <c r="V568" s="11">
        <v>11.8</v>
      </c>
      <c r="W568" s="13">
        <f t="shared" si="17"/>
        <v>354</v>
      </c>
      <c r="X568" s="4" t="s">
        <v>4115</v>
      </c>
    </row>
    <row r="569" spans="1:24" ht="75" customHeight="1" x14ac:dyDescent="0.25">
      <c r="A569" s="4" t="s">
        <v>1738</v>
      </c>
      <c r="B569" s="4"/>
      <c r="C569" s="4" t="s">
        <v>1739</v>
      </c>
      <c r="D569" s="4" t="s">
        <v>1740</v>
      </c>
      <c r="E569" s="4" t="s">
        <v>1741</v>
      </c>
      <c r="F569" s="4" t="s">
        <v>23</v>
      </c>
      <c r="G569" s="4" t="s">
        <v>1153</v>
      </c>
      <c r="H569" s="4" t="s">
        <v>933</v>
      </c>
      <c r="I569" s="4" t="s">
        <v>69</v>
      </c>
      <c r="J569" s="4" t="s">
        <v>451</v>
      </c>
      <c r="K569" s="4" t="s">
        <v>452</v>
      </c>
      <c r="L569" s="4" t="s">
        <v>29</v>
      </c>
      <c r="M569" s="4" t="s">
        <v>108</v>
      </c>
      <c r="N569" s="4" t="s">
        <v>942</v>
      </c>
      <c r="O569" s="4" t="s">
        <v>1742</v>
      </c>
      <c r="P569" s="4" t="s">
        <v>42</v>
      </c>
      <c r="Q569" s="4" t="s">
        <v>52</v>
      </c>
      <c r="R569" s="4">
        <v>129</v>
      </c>
      <c r="S569" s="5">
        <v>35.119999999999997</v>
      </c>
      <c r="T569" s="5">
        <f t="shared" si="16"/>
        <v>1404.8</v>
      </c>
      <c r="U569" s="9">
        <v>40</v>
      </c>
      <c r="V569" s="11">
        <v>14.4</v>
      </c>
      <c r="W569" s="13">
        <f t="shared" si="17"/>
        <v>576</v>
      </c>
      <c r="X569" s="4" t="s">
        <v>4141</v>
      </c>
    </row>
    <row r="570" spans="1:24" ht="75" customHeight="1" x14ac:dyDescent="0.25">
      <c r="A570" s="4" t="s">
        <v>1743</v>
      </c>
      <c r="B570" s="4"/>
      <c r="C570" s="4" t="s">
        <v>1744</v>
      </c>
      <c r="D570" s="4" t="s">
        <v>1745</v>
      </c>
      <c r="E570" s="4" t="s">
        <v>1746</v>
      </c>
      <c r="F570" s="4" t="s">
        <v>23</v>
      </c>
      <c r="G570" s="4" t="s">
        <v>1153</v>
      </c>
      <c r="H570" s="4" t="s">
        <v>933</v>
      </c>
      <c r="I570" s="4" t="s">
        <v>69</v>
      </c>
      <c r="J570" s="4" t="s">
        <v>451</v>
      </c>
      <c r="K570" s="4" t="s">
        <v>452</v>
      </c>
      <c r="L570" s="4" t="s">
        <v>29</v>
      </c>
      <c r="M570" s="4" t="s">
        <v>40</v>
      </c>
      <c r="N570" s="4" t="s">
        <v>942</v>
      </c>
      <c r="O570" s="4" t="s">
        <v>1742</v>
      </c>
      <c r="P570" s="4" t="s">
        <v>42</v>
      </c>
      <c r="Q570" s="4" t="s">
        <v>52</v>
      </c>
      <c r="R570" s="4">
        <v>129</v>
      </c>
      <c r="S570" s="5">
        <v>35.119999999999997</v>
      </c>
      <c r="T570" s="5">
        <f t="shared" si="16"/>
        <v>1404.8</v>
      </c>
      <c r="U570" s="9">
        <v>40</v>
      </c>
      <c r="V570" s="11">
        <v>14.4</v>
      </c>
      <c r="W570" s="13">
        <f t="shared" si="17"/>
        <v>576</v>
      </c>
      <c r="X570" s="4" t="s">
        <v>4141</v>
      </c>
    </row>
    <row r="571" spans="1:24" ht="75" customHeight="1" x14ac:dyDescent="0.25">
      <c r="A571" s="4" t="s">
        <v>1747</v>
      </c>
      <c r="B571" s="4"/>
      <c r="C571" s="4" t="s">
        <v>1748</v>
      </c>
      <c r="D571" s="4" t="s">
        <v>1749</v>
      </c>
      <c r="E571" s="4" t="s">
        <v>1750</v>
      </c>
      <c r="F571" s="4" t="s">
        <v>23</v>
      </c>
      <c r="G571" s="4" t="s">
        <v>24</v>
      </c>
      <c r="H571" s="4" t="s">
        <v>933</v>
      </c>
      <c r="I571" s="4" t="s">
        <v>69</v>
      </c>
      <c r="J571" s="4" t="s">
        <v>451</v>
      </c>
      <c r="K571" s="4" t="s">
        <v>452</v>
      </c>
      <c r="L571" s="4" t="s">
        <v>29</v>
      </c>
      <c r="M571" s="4" t="s">
        <v>40</v>
      </c>
      <c r="N571" s="4" t="s">
        <v>942</v>
      </c>
      <c r="O571" s="4" t="s">
        <v>1478</v>
      </c>
      <c r="P571" s="4" t="s">
        <v>42</v>
      </c>
      <c r="Q571" s="4" t="s">
        <v>34</v>
      </c>
      <c r="R571" s="4">
        <v>179</v>
      </c>
      <c r="S571" s="5">
        <v>48.73</v>
      </c>
      <c r="T571" s="5">
        <f t="shared" si="16"/>
        <v>1949.1999999999998</v>
      </c>
      <c r="U571" s="9">
        <v>40</v>
      </c>
      <c r="V571" s="11">
        <v>19.3</v>
      </c>
      <c r="W571" s="13">
        <f t="shared" si="17"/>
        <v>772</v>
      </c>
      <c r="X571" s="4" t="s">
        <v>4141</v>
      </c>
    </row>
    <row r="572" spans="1:24" ht="75" customHeight="1" x14ac:dyDescent="0.25">
      <c r="A572" s="4" t="s">
        <v>1751</v>
      </c>
      <c r="B572" s="4"/>
      <c r="C572" s="4" t="s">
        <v>1748</v>
      </c>
      <c r="D572" s="4" t="s">
        <v>1752</v>
      </c>
      <c r="E572" s="4" t="s">
        <v>1750</v>
      </c>
      <c r="F572" s="4" t="s">
        <v>23</v>
      </c>
      <c r="G572" s="4" t="s">
        <v>55</v>
      </c>
      <c r="H572" s="4" t="s">
        <v>933</v>
      </c>
      <c r="I572" s="4" t="s">
        <v>69</v>
      </c>
      <c r="J572" s="4" t="s">
        <v>451</v>
      </c>
      <c r="K572" s="4" t="s">
        <v>452</v>
      </c>
      <c r="L572" s="4" t="s">
        <v>29</v>
      </c>
      <c r="M572" s="4" t="s">
        <v>40</v>
      </c>
      <c r="N572" s="4" t="s">
        <v>942</v>
      </c>
      <c r="O572" s="4" t="s">
        <v>1478</v>
      </c>
      <c r="P572" s="4" t="s">
        <v>42</v>
      </c>
      <c r="Q572" s="4" t="s">
        <v>34</v>
      </c>
      <c r="R572" s="4">
        <v>179</v>
      </c>
      <c r="S572" s="5">
        <v>48.73</v>
      </c>
      <c r="T572" s="5">
        <f t="shared" si="16"/>
        <v>1949.1999999999998</v>
      </c>
      <c r="U572" s="9">
        <v>40</v>
      </c>
      <c r="V572" s="11">
        <v>19.3</v>
      </c>
      <c r="W572" s="13">
        <f t="shared" si="17"/>
        <v>772</v>
      </c>
      <c r="X572" s="4" t="s">
        <v>4141</v>
      </c>
    </row>
    <row r="573" spans="1:24" ht="75" customHeight="1" x14ac:dyDescent="0.25">
      <c r="A573" s="4" t="s">
        <v>1753</v>
      </c>
      <c r="B573" s="4"/>
      <c r="C573" s="4" t="s">
        <v>1748</v>
      </c>
      <c r="D573" s="4" t="s">
        <v>1754</v>
      </c>
      <c r="E573" s="4" t="s">
        <v>1750</v>
      </c>
      <c r="F573" s="4" t="s">
        <v>23</v>
      </c>
      <c r="G573" s="4" t="s">
        <v>55</v>
      </c>
      <c r="H573" s="4" t="s">
        <v>933</v>
      </c>
      <c r="I573" s="4" t="s">
        <v>69</v>
      </c>
      <c r="J573" s="4" t="s">
        <v>451</v>
      </c>
      <c r="K573" s="4" t="s">
        <v>452</v>
      </c>
      <c r="L573" s="4" t="s">
        <v>29</v>
      </c>
      <c r="M573" s="4" t="s">
        <v>40</v>
      </c>
      <c r="N573" s="4" t="s">
        <v>942</v>
      </c>
      <c r="O573" s="4" t="s">
        <v>1478</v>
      </c>
      <c r="P573" s="4" t="s">
        <v>42</v>
      </c>
      <c r="Q573" s="4" t="s">
        <v>34</v>
      </c>
      <c r="R573" s="4">
        <v>179</v>
      </c>
      <c r="S573" s="5">
        <v>48.73</v>
      </c>
      <c r="T573" s="5">
        <f t="shared" si="16"/>
        <v>1949.1999999999998</v>
      </c>
      <c r="U573" s="9">
        <v>40</v>
      </c>
      <c r="V573" s="11">
        <v>19.3</v>
      </c>
      <c r="W573" s="13">
        <f t="shared" si="17"/>
        <v>772</v>
      </c>
      <c r="X573" s="4" t="s">
        <v>4141</v>
      </c>
    </row>
    <row r="574" spans="1:24" ht="75" customHeight="1" x14ac:dyDescent="0.25">
      <c r="A574" s="4" t="s">
        <v>1755</v>
      </c>
      <c r="B574" s="4"/>
      <c r="C574" s="4" t="s">
        <v>1756</v>
      </c>
      <c r="D574" s="4" t="s">
        <v>86</v>
      </c>
      <c r="E574" s="4" t="s">
        <v>1757</v>
      </c>
      <c r="F574" s="4" t="s">
        <v>23</v>
      </c>
      <c r="G574" s="4" t="s">
        <v>24</v>
      </c>
      <c r="H574" s="4" t="s">
        <v>933</v>
      </c>
      <c r="I574" s="4" t="s">
        <v>69</v>
      </c>
      <c r="J574" s="4" t="s">
        <v>70</v>
      </c>
      <c r="K574" s="4" t="s">
        <v>71</v>
      </c>
      <c r="L574" s="4" t="s">
        <v>29</v>
      </c>
      <c r="M574" s="4" t="s">
        <v>40</v>
      </c>
      <c r="N574" s="4" t="s">
        <v>942</v>
      </c>
      <c r="O574" s="4" t="s">
        <v>1628</v>
      </c>
      <c r="P574" s="4" t="s">
        <v>42</v>
      </c>
      <c r="Q574" s="4" t="s">
        <v>34</v>
      </c>
      <c r="R574" s="4">
        <v>119</v>
      </c>
      <c r="S574" s="5">
        <v>32.4</v>
      </c>
      <c r="T574" s="5">
        <f t="shared" si="16"/>
        <v>972</v>
      </c>
      <c r="U574" s="9">
        <v>30</v>
      </c>
      <c r="V574" s="11">
        <v>14</v>
      </c>
      <c r="W574" s="13">
        <f t="shared" si="17"/>
        <v>420</v>
      </c>
      <c r="X574" s="4" t="s">
        <v>4115</v>
      </c>
    </row>
    <row r="575" spans="1:24" ht="75" customHeight="1" x14ac:dyDescent="0.25">
      <c r="A575" s="4" t="s">
        <v>1758</v>
      </c>
      <c r="B575" s="4"/>
      <c r="C575" s="4" t="s">
        <v>1759</v>
      </c>
      <c r="D575" s="4" t="s">
        <v>86</v>
      </c>
      <c r="E575" s="4" t="s">
        <v>1760</v>
      </c>
      <c r="F575" s="4" t="s">
        <v>23</v>
      </c>
      <c r="G575" s="4" t="s">
        <v>24</v>
      </c>
      <c r="H575" s="4" t="s">
        <v>933</v>
      </c>
      <c r="I575" s="4" t="s">
        <v>69</v>
      </c>
      <c r="J575" s="4" t="s">
        <v>451</v>
      </c>
      <c r="K575" s="4" t="s">
        <v>452</v>
      </c>
      <c r="L575" s="4" t="s">
        <v>107</v>
      </c>
      <c r="M575" s="4" t="s">
        <v>30</v>
      </c>
      <c r="N575" s="4" t="s">
        <v>942</v>
      </c>
      <c r="O575" s="4" t="s">
        <v>173</v>
      </c>
      <c r="P575" s="4" t="s">
        <v>42</v>
      </c>
      <c r="Q575" s="4" t="s">
        <v>34</v>
      </c>
      <c r="R575" s="4">
        <v>189</v>
      </c>
      <c r="S575" s="5">
        <v>51.46</v>
      </c>
      <c r="T575" s="5">
        <f t="shared" si="16"/>
        <v>2058.4</v>
      </c>
      <c r="U575" s="9">
        <v>40</v>
      </c>
      <c r="V575" s="11">
        <v>20.7</v>
      </c>
      <c r="W575" s="13">
        <f t="shared" si="17"/>
        <v>828</v>
      </c>
      <c r="X575" s="4" t="s">
        <v>4141</v>
      </c>
    </row>
    <row r="576" spans="1:24" ht="75" customHeight="1" x14ac:dyDescent="0.25">
      <c r="A576" s="4" t="s">
        <v>1761</v>
      </c>
      <c r="B576" s="4"/>
      <c r="C576" s="4" t="s">
        <v>1762</v>
      </c>
      <c r="D576" s="4" t="s">
        <v>86</v>
      </c>
      <c r="E576" s="4" t="s">
        <v>1763</v>
      </c>
      <c r="F576" s="4" t="s">
        <v>23</v>
      </c>
      <c r="G576" s="4" t="s">
        <v>24</v>
      </c>
      <c r="H576" s="4" t="s">
        <v>933</v>
      </c>
      <c r="I576" s="4" t="s">
        <v>69</v>
      </c>
      <c r="J576" s="4" t="s">
        <v>70</v>
      </c>
      <c r="K576" s="4" t="s">
        <v>71</v>
      </c>
      <c r="L576" s="4" t="s">
        <v>107</v>
      </c>
      <c r="M576" s="4" t="s">
        <v>30</v>
      </c>
      <c r="N576" s="4" t="s">
        <v>942</v>
      </c>
      <c r="O576" s="4" t="s">
        <v>447</v>
      </c>
      <c r="P576" s="4" t="s">
        <v>42</v>
      </c>
      <c r="Q576" s="4" t="s">
        <v>43</v>
      </c>
      <c r="R576" s="4">
        <v>119</v>
      </c>
      <c r="S576" s="5">
        <v>32.4</v>
      </c>
      <c r="T576" s="5">
        <f t="shared" si="16"/>
        <v>1555.1999999999998</v>
      </c>
      <c r="U576" s="9">
        <v>48</v>
      </c>
      <c r="V576" s="11">
        <v>14</v>
      </c>
      <c r="W576" s="13">
        <f t="shared" si="17"/>
        <v>672</v>
      </c>
      <c r="X576" s="4" t="s">
        <v>4207</v>
      </c>
    </row>
    <row r="577" spans="1:24" ht="75" customHeight="1" x14ac:dyDescent="0.25">
      <c r="A577" s="4" t="s">
        <v>1764</v>
      </c>
      <c r="B577" s="4"/>
      <c r="C577" s="4" t="s">
        <v>1765</v>
      </c>
      <c r="D577" s="4" t="s">
        <v>1766</v>
      </c>
      <c r="E577" s="4" t="s">
        <v>1767</v>
      </c>
      <c r="F577" s="4" t="s">
        <v>23</v>
      </c>
      <c r="G577" s="4" t="s">
        <v>24</v>
      </c>
      <c r="H577" s="4" t="s">
        <v>933</v>
      </c>
      <c r="I577" s="4" t="s">
        <v>69</v>
      </c>
      <c r="J577" s="4" t="s">
        <v>451</v>
      </c>
      <c r="K577" s="4" t="s">
        <v>452</v>
      </c>
      <c r="L577" s="4" t="s">
        <v>29</v>
      </c>
      <c r="M577" s="4" t="s">
        <v>40</v>
      </c>
      <c r="N577" s="4" t="s">
        <v>1189</v>
      </c>
      <c r="O577" s="4" t="s">
        <v>459</v>
      </c>
      <c r="P577" s="4" t="s">
        <v>42</v>
      </c>
      <c r="Q577" s="4" t="s">
        <v>64</v>
      </c>
      <c r="R577" s="4">
        <v>69</v>
      </c>
      <c r="S577" s="5">
        <v>18.79</v>
      </c>
      <c r="T577" s="5">
        <f t="shared" si="16"/>
        <v>751.59999999999991</v>
      </c>
      <c r="U577" s="9">
        <v>40</v>
      </c>
      <c r="V577" s="11">
        <v>9.1</v>
      </c>
      <c r="W577" s="13">
        <f t="shared" si="17"/>
        <v>364</v>
      </c>
      <c r="X577" s="4" t="s">
        <v>4141</v>
      </c>
    </row>
    <row r="578" spans="1:24" ht="75" customHeight="1" x14ac:dyDescent="0.25">
      <c r="A578" s="4" t="s">
        <v>1768</v>
      </c>
      <c r="B578" s="4"/>
      <c r="C578" s="4" t="s">
        <v>1769</v>
      </c>
      <c r="D578" s="4" t="s">
        <v>322</v>
      </c>
      <c r="E578" s="4" t="s">
        <v>1770</v>
      </c>
      <c r="F578" s="4" t="s">
        <v>23</v>
      </c>
      <c r="G578" s="4" t="s">
        <v>24</v>
      </c>
      <c r="H578" s="4" t="s">
        <v>933</v>
      </c>
      <c r="I578" s="4" t="s">
        <v>69</v>
      </c>
      <c r="J578" s="4" t="s">
        <v>436</v>
      </c>
      <c r="K578" s="4" t="s">
        <v>1525</v>
      </c>
      <c r="L578" s="4" t="s">
        <v>29</v>
      </c>
      <c r="M578" s="4" t="s">
        <v>40</v>
      </c>
      <c r="N578" s="4" t="s">
        <v>942</v>
      </c>
      <c r="O578" s="4" t="s">
        <v>805</v>
      </c>
      <c r="P578" s="4" t="s">
        <v>42</v>
      </c>
      <c r="Q578" s="4" t="s">
        <v>439</v>
      </c>
      <c r="R578" s="4">
        <v>29</v>
      </c>
      <c r="S578" s="5">
        <v>7.9</v>
      </c>
      <c r="T578" s="5">
        <f t="shared" ref="T578:T641" si="18">S578*U578</f>
        <v>632</v>
      </c>
      <c r="U578" s="9">
        <v>80</v>
      </c>
      <c r="V578" s="11">
        <v>5.0999999999999996</v>
      </c>
      <c r="W578" s="13">
        <f t="shared" si="17"/>
        <v>408</v>
      </c>
      <c r="X578" s="4" t="s">
        <v>4139</v>
      </c>
    </row>
    <row r="579" spans="1:24" ht="75" customHeight="1" x14ac:dyDescent="0.25">
      <c r="A579" s="4" t="s">
        <v>1771</v>
      </c>
      <c r="B579" s="4"/>
      <c r="C579" s="4" t="s">
        <v>1572</v>
      </c>
      <c r="D579" s="4" t="s">
        <v>1636</v>
      </c>
      <c r="E579" s="4" t="s">
        <v>1573</v>
      </c>
      <c r="F579" s="4" t="s">
        <v>23</v>
      </c>
      <c r="G579" s="4" t="s">
        <v>55</v>
      </c>
      <c r="H579" s="4" t="s">
        <v>933</v>
      </c>
      <c r="I579" s="4" t="s">
        <v>69</v>
      </c>
      <c r="J579" s="4" t="s">
        <v>436</v>
      </c>
      <c r="K579" s="4" t="s">
        <v>1525</v>
      </c>
      <c r="L579" s="4" t="s">
        <v>29</v>
      </c>
      <c r="M579" s="4" t="s">
        <v>40</v>
      </c>
      <c r="N579" s="4" t="s">
        <v>942</v>
      </c>
      <c r="O579" s="4" t="s">
        <v>805</v>
      </c>
      <c r="P579" s="4" t="s">
        <v>42</v>
      </c>
      <c r="Q579" s="4" t="s">
        <v>64</v>
      </c>
      <c r="R579" s="4">
        <v>49</v>
      </c>
      <c r="S579" s="5">
        <v>13.34</v>
      </c>
      <c r="T579" s="5">
        <f t="shared" si="18"/>
        <v>1067.2</v>
      </c>
      <c r="U579" s="9">
        <v>80</v>
      </c>
      <c r="V579" s="11">
        <v>7.3</v>
      </c>
      <c r="W579" s="13">
        <f t="shared" ref="W579:W642" si="19">SUM(V579*U579)</f>
        <v>584</v>
      </c>
      <c r="X579" s="4" t="s">
        <v>4139</v>
      </c>
    </row>
    <row r="580" spans="1:24" ht="75" customHeight="1" x14ac:dyDescent="0.25">
      <c r="A580" s="4" t="s">
        <v>1772</v>
      </c>
      <c r="B580" s="4"/>
      <c r="C580" s="4" t="s">
        <v>1652</v>
      </c>
      <c r="D580" s="4" t="s">
        <v>1773</v>
      </c>
      <c r="E580" s="4" t="s">
        <v>1653</v>
      </c>
      <c r="F580" s="4" t="s">
        <v>23</v>
      </c>
      <c r="G580" s="4" t="s">
        <v>24</v>
      </c>
      <c r="H580" s="4" t="s">
        <v>933</v>
      </c>
      <c r="I580" s="4" t="s">
        <v>69</v>
      </c>
      <c r="J580" s="4" t="s">
        <v>436</v>
      </c>
      <c r="K580" s="4" t="s">
        <v>1525</v>
      </c>
      <c r="L580" s="4" t="s">
        <v>29</v>
      </c>
      <c r="M580" s="4" t="s">
        <v>40</v>
      </c>
      <c r="N580" s="4" t="s">
        <v>942</v>
      </c>
      <c r="O580" s="4" t="s">
        <v>805</v>
      </c>
      <c r="P580" s="4" t="s">
        <v>42</v>
      </c>
      <c r="Q580" s="4" t="s">
        <v>439</v>
      </c>
      <c r="R580" s="4">
        <v>59</v>
      </c>
      <c r="S580" s="5">
        <v>16.059999999999999</v>
      </c>
      <c r="T580" s="5">
        <f t="shared" si="18"/>
        <v>1284.8</v>
      </c>
      <c r="U580" s="9">
        <v>80</v>
      </c>
      <c r="V580" s="11">
        <v>8.1999999999999993</v>
      </c>
      <c r="W580" s="13">
        <f t="shared" si="19"/>
        <v>656</v>
      </c>
      <c r="X580" s="4" t="s">
        <v>4139</v>
      </c>
    </row>
    <row r="581" spans="1:24" ht="75" customHeight="1" x14ac:dyDescent="0.25">
      <c r="A581" s="4" t="s">
        <v>1774</v>
      </c>
      <c r="B581" s="4"/>
      <c r="C581" s="4" t="s">
        <v>1635</v>
      </c>
      <c r="D581" s="4" t="s">
        <v>1775</v>
      </c>
      <c r="E581" s="4" t="s">
        <v>1637</v>
      </c>
      <c r="F581" s="4" t="s">
        <v>23</v>
      </c>
      <c r="G581" s="4" t="s">
        <v>24</v>
      </c>
      <c r="H581" s="4" t="s">
        <v>933</v>
      </c>
      <c r="I581" s="4" t="s">
        <v>69</v>
      </c>
      <c r="J581" s="4" t="s">
        <v>436</v>
      </c>
      <c r="K581" s="4" t="s">
        <v>1638</v>
      </c>
      <c r="L581" s="4" t="s">
        <v>29</v>
      </c>
      <c r="M581" s="4" t="s">
        <v>40</v>
      </c>
      <c r="N581" s="4" t="s">
        <v>942</v>
      </c>
      <c r="O581" s="4" t="s">
        <v>805</v>
      </c>
      <c r="P581" s="4" t="s">
        <v>42</v>
      </c>
      <c r="Q581" s="4" t="s">
        <v>439</v>
      </c>
      <c r="R581" s="4">
        <v>55</v>
      </c>
      <c r="S581" s="5">
        <v>14.97</v>
      </c>
      <c r="T581" s="5">
        <f t="shared" si="18"/>
        <v>1197.6000000000001</v>
      </c>
      <c r="U581" s="9">
        <v>80</v>
      </c>
      <c r="V581" s="11">
        <v>7.8</v>
      </c>
      <c r="W581" s="13">
        <f t="shared" si="19"/>
        <v>624</v>
      </c>
      <c r="X581" s="4" t="s">
        <v>4139</v>
      </c>
    </row>
    <row r="582" spans="1:24" ht="75" customHeight="1" x14ac:dyDescent="0.25">
      <c r="A582" s="4" t="s">
        <v>1776</v>
      </c>
      <c r="B582" s="4"/>
      <c r="C582" s="4" t="s">
        <v>1635</v>
      </c>
      <c r="D582" s="4" t="s">
        <v>1773</v>
      </c>
      <c r="E582" s="4" t="s">
        <v>1637</v>
      </c>
      <c r="F582" s="4" t="s">
        <v>23</v>
      </c>
      <c r="G582" s="4" t="s">
        <v>24</v>
      </c>
      <c r="H582" s="4" t="s">
        <v>933</v>
      </c>
      <c r="I582" s="4" t="s">
        <v>69</v>
      </c>
      <c r="J582" s="4" t="s">
        <v>436</v>
      </c>
      <c r="K582" s="4" t="s">
        <v>1638</v>
      </c>
      <c r="L582" s="4" t="s">
        <v>29</v>
      </c>
      <c r="M582" s="4" t="s">
        <v>40</v>
      </c>
      <c r="N582" s="4" t="s">
        <v>942</v>
      </c>
      <c r="O582" s="4" t="s">
        <v>805</v>
      </c>
      <c r="P582" s="4" t="s">
        <v>42</v>
      </c>
      <c r="Q582" s="4" t="s">
        <v>439</v>
      </c>
      <c r="R582" s="4">
        <v>55</v>
      </c>
      <c r="S582" s="5">
        <v>14.97</v>
      </c>
      <c r="T582" s="5">
        <f t="shared" si="18"/>
        <v>1197.6000000000001</v>
      </c>
      <c r="U582" s="9">
        <v>80</v>
      </c>
      <c r="V582" s="11">
        <v>7.8</v>
      </c>
      <c r="W582" s="13">
        <f t="shared" si="19"/>
        <v>624</v>
      </c>
      <c r="X582" s="4" t="s">
        <v>4139</v>
      </c>
    </row>
    <row r="583" spans="1:24" ht="75" customHeight="1" x14ac:dyDescent="0.25">
      <c r="A583" s="4" t="s">
        <v>1777</v>
      </c>
      <c r="B583" s="4"/>
      <c r="C583" s="4" t="s">
        <v>1655</v>
      </c>
      <c r="D583" s="4" t="s">
        <v>1775</v>
      </c>
      <c r="E583" s="4" t="s">
        <v>1656</v>
      </c>
      <c r="F583" s="4" t="s">
        <v>23</v>
      </c>
      <c r="G583" s="4" t="s">
        <v>24</v>
      </c>
      <c r="H583" s="4" t="s">
        <v>933</v>
      </c>
      <c r="I583" s="4" t="s">
        <v>69</v>
      </c>
      <c r="J583" s="4" t="s">
        <v>436</v>
      </c>
      <c r="K583" s="4" t="s">
        <v>1638</v>
      </c>
      <c r="L583" s="4" t="s">
        <v>29</v>
      </c>
      <c r="M583" s="4" t="s">
        <v>40</v>
      </c>
      <c r="N583" s="4" t="s">
        <v>942</v>
      </c>
      <c r="O583" s="4" t="s">
        <v>805</v>
      </c>
      <c r="P583" s="4" t="s">
        <v>42</v>
      </c>
      <c r="Q583" s="4" t="s">
        <v>439</v>
      </c>
      <c r="R583" s="4">
        <v>59</v>
      </c>
      <c r="S583" s="5">
        <v>16.059999999999999</v>
      </c>
      <c r="T583" s="5">
        <f t="shared" si="18"/>
        <v>1284.8</v>
      </c>
      <c r="U583" s="9">
        <v>80</v>
      </c>
      <c r="V583" s="11">
        <v>8.1999999999999993</v>
      </c>
      <c r="W583" s="13">
        <f t="shared" si="19"/>
        <v>656</v>
      </c>
      <c r="X583" s="4" t="s">
        <v>4139</v>
      </c>
    </row>
    <row r="584" spans="1:24" ht="75" customHeight="1" x14ac:dyDescent="0.25">
      <c r="A584" s="4" t="s">
        <v>1778</v>
      </c>
      <c r="B584" s="4"/>
      <c r="C584" s="4" t="s">
        <v>1779</v>
      </c>
      <c r="D584" s="4" t="s">
        <v>1780</v>
      </c>
      <c r="E584" s="4" t="s">
        <v>1781</v>
      </c>
      <c r="F584" s="4" t="s">
        <v>23</v>
      </c>
      <c r="G584" s="4" t="s">
        <v>1153</v>
      </c>
      <c r="H584" s="4" t="s">
        <v>933</v>
      </c>
      <c r="I584" s="4" t="s">
        <v>69</v>
      </c>
      <c r="J584" s="4" t="s">
        <v>451</v>
      </c>
      <c r="K584" s="4" t="s">
        <v>452</v>
      </c>
      <c r="L584" s="4" t="s">
        <v>29</v>
      </c>
      <c r="M584" s="4" t="s">
        <v>40</v>
      </c>
      <c r="N584" s="4" t="s">
        <v>942</v>
      </c>
      <c r="O584" s="4" t="s">
        <v>1782</v>
      </c>
      <c r="P584" s="4" t="s">
        <v>42</v>
      </c>
      <c r="Q584" s="4" t="s">
        <v>52</v>
      </c>
      <c r="R584" s="4">
        <v>139</v>
      </c>
      <c r="S584" s="5">
        <v>37.840000000000003</v>
      </c>
      <c r="T584" s="5">
        <f t="shared" si="18"/>
        <v>1513.6000000000001</v>
      </c>
      <c r="U584" s="9">
        <v>40</v>
      </c>
      <c r="V584" s="11">
        <v>15.8</v>
      </c>
      <c r="W584" s="13">
        <f t="shared" si="19"/>
        <v>632</v>
      </c>
      <c r="X584" s="4" t="s">
        <v>4141</v>
      </c>
    </row>
    <row r="585" spans="1:24" ht="75" customHeight="1" x14ac:dyDescent="0.25">
      <c r="A585" s="4" t="s">
        <v>1783</v>
      </c>
      <c r="B585" s="4"/>
      <c r="C585" s="4" t="s">
        <v>1784</v>
      </c>
      <c r="D585" s="4" t="s">
        <v>1785</v>
      </c>
      <c r="E585" s="4" t="s">
        <v>1786</v>
      </c>
      <c r="F585" s="4" t="s">
        <v>23</v>
      </c>
      <c r="G585" s="4" t="s">
        <v>24</v>
      </c>
      <c r="H585" s="4" t="s">
        <v>933</v>
      </c>
      <c r="I585" s="4" t="s">
        <v>69</v>
      </c>
      <c r="J585" s="4" t="s">
        <v>451</v>
      </c>
      <c r="K585" s="4" t="s">
        <v>1556</v>
      </c>
      <c r="L585" s="4" t="s">
        <v>29</v>
      </c>
      <c r="M585" s="4" t="s">
        <v>40</v>
      </c>
      <c r="N585" s="4" t="s">
        <v>942</v>
      </c>
      <c r="O585" s="4" t="s">
        <v>1787</v>
      </c>
      <c r="P585" s="4" t="s">
        <v>42</v>
      </c>
      <c r="Q585" s="4" t="s">
        <v>34</v>
      </c>
      <c r="R585" s="4">
        <v>119</v>
      </c>
      <c r="S585" s="5">
        <v>32.4</v>
      </c>
      <c r="T585" s="5">
        <f t="shared" si="18"/>
        <v>1296</v>
      </c>
      <c r="U585" s="9">
        <v>40</v>
      </c>
      <c r="V585" s="11">
        <v>14</v>
      </c>
      <c r="W585" s="13">
        <f t="shared" si="19"/>
        <v>560</v>
      </c>
      <c r="X585" s="4" t="s">
        <v>4141</v>
      </c>
    </row>
    <row r="586" spans="1:24" ht="75" customHeight="1" x14ac:dyDescent="0.25">
      <c r="A586" s="4" t="s">
        <v>1788</v>
      </c>
      <c r="B586" s="4"/>
      <c r="C586" s="4" t="s">
        <v>1779</v>
      </c>
      <c r="D586" s="4" t="s">
        <v>1789</v>
      </c>
      <c r="E586" s="4" t="s">
        <v>1781</v>
      </c>
      <c r="F586" s="4" t="s">
        <v>23</v>
      </c>
      <c r="G586" s="4" t="s">
        <v>55</v>
      </c>
      <c r="H586" s="4" t="s">
        <v>933</v>
      </c>
      <c r="I586" s="4" t="s">
        <v>69</v>
      </c>
      <c r="J586" s="4" t="s">
        <v>451</v>
      </c>
      <c r="K586" s="4" t="s">
        <v>452</v>
      </c>
      <c r="L586" s="4" t="s">
        <v>29</v>
      </c>
      <c r="M586" s="4" t="s">
        <v>40</v>
      </c>
      <c r="N586" s="4" t="s">
        <v>942</v>
      </c>
      <c r="O586" s="4" t="s">
        <v>1782</v>
      </c>
      <c r="P586" s="4" t="s">
        <v>42</v>
      </c>
      <c r="Q586" s="4" t="s">
        <v>52</v>
      </c>
      <c r="R586" s="4">
        <v>139</v>
      </c>
      <c r="S586" s="5">
        <v>37.840000000000003</v>
      </c>
      <c r="T586" s="5">
        <f t="shared" si="18"/>
        <v>1513.6000000000001</v>
      </c>
      <c r="U586" s="9">
        <v>40</v>
      </c>
      <c r="V586" s="11">
        <v>15.8</v>
      </c>
      <c r="W586" s="13">
        <f t="shared" si="19"/>
        <v>632</v>
      </c>
      <c r="X586" s="4" t="s">
        <v>4141</v>
      </c>
    </row>
    <row r="587" spans="1:24" ht="75" customHeight="1" x14ac:dyDescent="0.25">
      <c r="A587" s="4" t="s">
        <v>1790</v>
      </c>
      <c r="B587" s="4"/>
      <c r="C587" s="4"/>
      <c r="D587" s="4"/>
      <c r="E587" s="4"/>
      <c r="F587" s="4" t="s">
        <v>23</v>
      </c>
      <c r="G587" s="4" t="s">
        <v>24</v>
      </c>
      <c r="H587" s="4" t="s">
        <v>1791</v>
      </c>
      <c r="I587" s="4"/>
      <c r="J587" s="4"/>
      <c r="K587" s="4"/>
      <c r="L587" s="4"/>
      <c r="M587" s="4"/>
      <c r="N587" s="4"/>
      <c r="O587" s="4"/>
      <c r="P587" s="4"/>
      <c r="Q587" s="4"/>
      <c r="R587" s="4">
        <v>209</v>
      </c>
      <c r="S587" s="5">
        <v>56.9</v>
      </c>
      <c r="T587" s="5">
        <f t="shared" si="18"/>
        <v>5690</v>
      </c>
      <c r="U587" s="9">
        <v>100</v>
      </c>
      <c r="V587" s="11">
        <v>22.4</v>
      </c>
      <c r="W587" s="13">
        <f t="shared" si="19"/>
        <v>2240</v>
      </c>
      <c r="X587" s="4" t="s">
        <v>4208</v>
      </c>
    </row>
    <row r="588" spans="1:24" ht="75" customHeight="1" x14ac:dyDescent="0.25">
      <c r="A588" s="4" t="s">
        <v>1792</v>
      </c>
      <c r="B588" s="4"/>
      <c r="C588" s="4"/>
      <c r="D588" s="4"/>
      <c r="E588" s="4"/>
      <c r="F588" s="4" t="s">
        <v>23</v>
      </c>
      <c r="G588" s="4" t="s">
        <v>24</v>
      </c>
      <c r="H588" s="4" t="s">
        <v>1791</v>
      </c>
      <c r="I588" s="4"/>
      <c r="J588" s="4"/>
      <c r="K588" s="4"/>
      <c r="L588" s="4"/>
      <c r="M588" s="4"/>
      <c r="N588" s="4"/>
      <c r="O588" s="4"/>
      <c r="P588" s="4"/>
      <c r="Q588" s="4"/>
      <c r="R588" s="4">
        <v>139</v>
      </c>
      <c r="S588" s="5">
        <v>37.840000000000003</v>
      </c>
      <c r="T588" s="5">
        <f t="shared" si="18"/>
        <v>3784.0000000000005</v>
      </c>
      <c r="U588" s="9">
        <v>100</v>
      </c>
      <c r="V588" s="11">
        <v>15.8</v>
      </c>
      <c r="W588" s="13">
        <f t="shared" si="19"/>
        <v>1580</v>
      </c>
      <c r="X588" s="4" t="s">
        <v>4208</v>
      </c>
    </row>
    <row r="589" spans="1:24" ht="75" customHeight="1" x14ac:dyDescent="0.25">
      <c r="A589" s="4" t="s">
        <v>1793</v>
      </c>
      <c r="B589" s="4"/>
      <c r="C589" s="4" t="s">
        <v>1794</v>
      </c>
      <c r="D589" s="4" t="s">
        <v>1795</v>
      </c>
      <c r="E589" s="4" t="s">
        <v>1796</v>
      </c>
      <c r="F589" s="4" t="s">
        <v>23</v>
      </c>
      <c r="G589" s="4" t="s">
        <v>24</v>
      </c>
      <c r="H589" s="4" t="s">
        <v>162</v>
      </c>
      <c r="I589" s="4" t="s">
        <v>26</v>
      </c>
      <c r="J589" s="4" t="s">
        <v>48</v>
      </c>
      <c r="K589" s="4" t="s">
        <v>1398</v>
      </c>
      <c r="L589" s="4" t="s">
        <v>50</v>
      </c>
      <c r="M589" s="4" t="s">
        <v>40</v>
      </c>
      <c r="N589" s="4" t="s">
        <v>109</v>
      </c>
      <c r="O589" s="4" t="s">
        <v>1344</v>
      </c>
      <c r="P589" s="4" t="s">
        <v>162</v>
      </c>
      <c r="Q589" s="4" t="s">
        <v>34</v>
      </c>
      <c r="R589" s="4">
        <v>189</v>
      </c>
      <c r="S589" s="5">
        <v>51.46</v>
      </c>
      <c r="T589" s="5">
        <f t="shared" si="18"/>
        <v>3087.6</v>
      </c>
      <c r="U589" s="9">
        <v>60</v>
      </c>
      <c r="V589" s="11">
        <v>20.7</v>
      </c>
      <c r="W589" s="13">
        <f t="shared" si="19"/>
        <v>1242</v>
      </c>
      <c r="X589" s="4" t="s">
        <v>4192</v>
      </c>
    </row>
    <row r="590" spans="1:24" ht="75" customHeight="1" x14ac:dyDescent="0.25">
      <c r="A590" s="4" t="s">
        <v>1797</v>
      </c>
      <c r="B590" s="4"/>
      <c r="C590" s="4" t="s">
        <v>1405</v>
      </c>
      <c r="D590" s="4" t="s">
        <v>1798</v>
      </c>
      <c r="E590" s="4" t="s">
        <v>1406</v>
      </c>
      <c r="F590" s="4" t="s">
        <v>23</v>
      </c>
      <c r="G590" s="4" t="s">
        <v>24</v>
      </c>
      <c r="H590" s="4" t="s">
        <v>162</v>
      </c>
      <c r="I590" s="4" t="s">
        <v>26</v>
      </c>
      <c r="J590" s="4" t="s">
        <v>48</v>
      </c>
      <c r="K590" s="4" t="s">
        <v>1398</v>
      </c>
      <c r="L590" s="4" t="s">
        <v>50</v>
      </c>
      <c r="M590" s="4" t="s">
        <v>40</v>
      </c>
      <c r="N590" s="4" t="s">
        <v>109</v>
      </c>
      <c r="O590" s="4" t="s">
        <v>1376</v>
      </c>
      <c r="P590" s="4" t="s">
        <v>162</v>
      </c>
      <c r="Q590" s="4" t="s">
        <v>1407</v>
      </c>
      <c r="R590" s="4">
        <v>119</v>
      </c>
      <c r="S590" s="5">
        <v>32.4</v>
      </c>
      <c r="T590" s="5">
        <f t="shared" si="18"/>
        <v>1944</v>
      </c>
      <c r="U590" s="9">
        <v>60</v>
      </c>
      <c r="V590" s="11">
        <v>14</v>
      </c>
      <c r="W590" s="13">
        <f t="shared" si="19"/>
        <v>840</v>
      </c>
      <c r="X590" s="4" t="s">
        <v>4192</v>
      </c>
    </row>
    <row r="591" spans="1:24" ht="75" customHeight="1" x14ac:dyDescent="0.25">
      <c r="A591" s="4" t="s">
        <v>1799</v>
      </c>
      <c r="B591" s="4"/>
      <c r="C591" s="4" t="s">
        <v>1405</v>
      </c>
      <c r="D591" s="4" t="s">
        <v>1800</v>
      </c>
      <c r="E591" s="4" t="s">
        <v>1406</v>
      </c>
      <c r="F591" s="4" t="s">
        <v>23</v>
      </c>
      <c r="G591" s="4" t="s">
        <v>24</v>
      </c>
      <c r="H591" s="4" t="s">
        <v>162</v>
      </c>
      <c r="I591" s="4" t="s">
        <v>26</v>
      </c>
      <c r="J591" s="4" t="s">
        <v>48</v>
      </c>
      <c r="K591" s="4" t="s">
        <v>1398</v>
      </c>
      <c r="L591" s="4" t="s">
        <v>50</v>
      </c>
      <c r="M591" s="4" t="s">
        <v>40</v>
      </c>
      <c r="N591" s="4" t="s">
        <v>109</v>
      </c>
      <c r="O591" s="4" t="s">
        <v>1376</v>
      </c>
      <c r="P591" s="4" t="s">
        <v>162</v>
      </c>
      <c r="Q591" s="4" t="s">
        <v>1407</v>
      </c>
      <c r="R591" s="4">
        <v>119</v>
      </c>
      <c r="S591" s="5">
        <v>32.4</v>
      </c>
      <c r="T591" s="5">
        <f t="shared" si="18"/>
        <v>1944</v>
      </c>
      <c r="U591" s="9">
        <v>60</v>
      </c>
      <c r="V591" s="11">
        <v>14</v>
      </c>
      <c r="W591" s="13">
        <f t="shared" si="19"/>
        <v>840</v>
      </c>
      <c r="X591" s="4" t="s">
        <v>4192</v>
      </c>
    </row>
    <row r="592" spans="1:24" ht="75" customHeight="1" x14ac:dyDescent="0.25">
      <c r="A592" s="4" t="s">
        <v>1801</v>
      </c>
      <c r="B592" s="4"/>
      <c r="C592" s="4" t="s">
        <v>1150</v>
      </c>
      <c r="D592" s="4" t="s">
        <v>1802</v>
      </c>
      <c r="E592" s="4" t="s">
        <v>1152</v>
      </c>
      <c r="F592" s="4" t="s">
        <v>23</v>
      </c>
      <c r="G592" s="4" t="s">
        <v>1153</v>
      </c>
      <c r="H592" s="4" t="s">
        <v>162</v>
      </c>
      <c r="I592" s="4" t="s">
        <v>26</v>
      </c>
      <c r="J592" s="4" t="s">
        <v>27</v>
      </c>
      <c r="K592" s="4" t="s">
        <v>39</v>
      </c>
      <c r="L592" s="4" t="s">
        <v>50</v>
      </c>
      <c r="M592" s="4" t="s">
        <v>40</v>
      </c>
      <c r="N592" s="4" t="s">
        <v>116</v>
      </c>
      <c r="O592" s="4" t="s">
        <v>743</v>
      </c>
      <c r="P592" s="4" t="s">
        <v>162</v>
      </c>
      <c r="Q592" s="4" t="s">
        <v>111</v>
      </c>
      <c r="R592" s="4">
        <v>209</v>
      </c>
      <c r="S592" s="5">
        <v>56.9</v>
      </c>
      <c r="T592" s="5">
        <f t="shared" si="18"/>
        <v>6828</v>
      </c>
      <c r="U592" s="9">
        <v>120</v>
      </c>
      <c r="V592" s="11">
        <v>22.4</v>
      </c>
      <c r="W592" s="13">
        <f t="shared" si="19"/>
        <v>2688</v>
      </c>
      <c r="X592" s="4" t="s">
        <v>4180</v>
      </c>
    </row>
    <row r="593" spans="1:24" ht="75" customHeight="1" x14ac:dyDescent="0.25">
      <c r="A593" s="4" t="s">
        <v>1803</v>
      </c>
      <c r="B593" s="4"/>
      <c r="C593" s="4" t="s">
        <v>1381</v>
      </c>
      <c r="D593" s="4" t="s">
        <v>1804</v>
      </c>
      <c r="E593" s="4" t="s">
        <v>1383</v>
      </c>
      <c r="F593" s="4" t="s">
        <v>23</v>
      </c>
      <c r="G593" s="4" t="s">
        <v>24</v>
      </c>
      <c r="H593" s="4" t="s">
        <v>162</v>
      </c>
      <c r="I593" s="4" t="s">
        <v>26</v>
      </c>
      <c r="J593" s="4" t="s">
        <v>48</v>
      </c>
      <c r="K593" s="4" t="s">
        <v>49</v>
      </c>
      <c r="L593" s="4" t="s">
        <v>50</v>
      </c>
      <c r="M593" s="4" t="s">
        <v>40</v>
      </c>
      <c r="N593" s="4" t="s">
        <v>109</v>
      </c>
      <c r="O593" s="4" t="s">
        <v>1344</v>
      </c>
      <c r="P593" s="4" t="s">
        <v>162</v>
      </c>
      <c r="Q593" s="4" t="s">
        <v>34</v>
      </c>
      <c r="R593" s="4">
        <v>169</v>
      </c>
      <c r="S593" s="5">
        <v>46.01</v>
      </c>
      <c r="T593" s="5">
        <f t="shared" si="18"/>
        <v>3220.7</v>
      </c>
      <c r="U593" s="9">
        <v>70</v>
      </c>
      <c r="V593" s="11">
        <v>18.399999999999999</v>
      </c>
      <c r="W593" s="13">
        <f t="shared" si="19"/>
        <v>1288</v>
      </c>
      <c r="X593" s="4" t="s">
        <v>4195</v>
      </c>
    </row>
    <row r="594" spans="1:24" ht="75" customHeight="1" x14ac:dyDescent="0.25">
      <c r="A594" s="4" t="s">
        <v>1805</v>
      </c>
      <c r="B594" s="4"/>
      <c r="C594" s="4" t="s">
        <v>1390</v>
      </c>
      <c r="D594" s="4" t="s">
        <v>1804</v>
      </c>
      <c r="E594" s="4" t="s">
        <v>1391</v>
      </c>
      <c r="F594" s="4" t="s">
        <v>23</v>
      </c>
      <c r="G594" s="4" t="s">
        <v>24</v>
      </c>
      <c r="H594" s="4" t="s">
        <v>162</v>
      </c>
      <c r="I594" s="4" t="s">
        <v>26</v>
      </c>
      <c r="J594" s="4" t="s">
        <v>48</v>
      </c>
      <c r="K594" s="4" t="s">
        <v>49</v>
      </c>
      <c r="L594" s="4" t="s">
        <v>1007</v>
      </c>
      <c r="M594" s="4" t="s">
        <v>40</v>
      </c>
      <c r="N594" s="4" t="s">
        <v>109</v>
      </c>
      <c r="O594" s="4" t="s">
        <v>1344</v>
      </c>
      <c r="P594" s="4" t="s">
        <v>162</v>
      </c>
      <c r="Q594" s="4" t="s">
        <v>34</v>
      </c>
      <c r="R594" s="4">
        <v>139</v>
      </c>
      <c r="S594" s="5">
        <v>37.840000000000003</v>
      </c>
      <c r="T594" s="5">
        <f t="shared" si="18"/>
        <v>2648.8</v>
      </c>
      <c r="U594" s="9">
        <v>70</v>
      </c>
      <c r="V594" s="11">
        <v>15.8</v>
      </c>
      <c r="W594" s="13">
        <f t="shared" si="19"/>
        <v>1106</v>
      </c>
      <c r="X594" s="4" t="s">
        <v>4194</v>
      </c>
    </row>
    <row r="595" spans="1:24" ht="75" customHeight="1" x14ac:dyDescent="0.25">
      <c r="A595" s="4" t="s">
        <v>1806</v>
      </c>
      <c r="B595" s="4"/>
      <c r="C595" s="4" t="s">
        <v>1169</v>
      </c>
      <c r="D595" s="4" t="s">
        <v>1807</v>
      </c>
      <c r="E595" s="4" t="s">
        <v>1170</v>
      </c>
      <c r="F595" s="4" t="s">
        <v>23</v>
      </c>
      <c r="G595" s="4" t="s">
        <v>55</v>
      </c>
      <c r="H595" s="4" t="s">
        <v>162</v>
      </c>
      <c r="I595" s="4" t="s">
        <v>26</v>
      </c>
      <c r="J595" s="4" t="s">
        <v>27</v>
      </c>
      <c r="K595" s="4" t="s">
        <v>39</v>
      </c>
      <c r="L595" s="4" t="s">
        <v>1007</v>
      </c>
      <c r="M595" s="4" t="s">
        <v>40</v>
      </c>
      <c r="N595" s="4" t="s">
        <v>116</v>
      </c>
      <c r="O595" s="4" t="s">
        <v>1160</v>
      </c>
      <c r="P595" s="4" t="s">
        <v>162</v>
      </c>
      <c r="Q595" s="4" t="s">
        <v>52</v>
      </c>
      <c r="R595" s="4">
        <v>169</v>
      </c>
      <c r="S595" s="5">
        <v>46.01</v>
      </c>
      <c r="T595" s="5">
        <f t="shared" si="18"/>
        <v>2760.6</v>
      </c>
      <c r="U595" s="9">
        <v>60</v>
      </c>
      <c r="V595" s="11">
        <v>18.399999999999999</v>
      </c>
      <c r="W595" s="13">
        <f t="shared" si="19"/>
        <v>1104</v>
      </c>
      <c r="X595" s="4" t="s">
        <v>4181</v>
      </c>
    </row>
    <row r="596" spans="1:24" ht="75" customHeight="1" x14ac:dyDescent="0.25">
      <c r="A596" s="4" t="s">
        <v>1808</v>
      </c>
      <c r="B596" s="4"/>
      <c r="C596" s="4" t="s">
        <v>1809</v>
      </c>
      <c r="D596" s="4" t="s">
        <v>1810</v>
      </c>
      <c r="E596" s="4" t="s">
        <v>1811</v>
      </c>
      <c r="F596" s="4" t="s">
        <v>23</v>
      </c>
      <c r="G596" s="4" t="s">
        <v>24</v>
      </c>
      <c r="H596" s="4" t="s">
        <v>162</v>
      </c>
      <c r="I596" s="4" t="s">
        <v>26</v>
      </c>
      <c r="J596" s="4" t="s">
        <v>48</v>
      </c>
      <c r="K596" s="4" t="s">
        <v>1398</v>
      </c>
      <c r="L596" s="4" t="s">
        <v>50</v>
      </c>
      <c r="M596" s="4" t="s">
        <v>40</v>
      </c>
      <c r="N596" s="4" t="s">
        <v>109</v>
      </c>
      <c r="O596" s="4" t="s">
        <v>1344</v>
      </c>
      <c r="P596" s="4" t="s">
        <v>162</v>
      </c>
      <c r="Q596" s="4" t="s">
        <v>34</v>
      </c>
      <c r="R596" s="4">
        <v>209</v>
      </c>
      <c r="S596" s="5">
        <v>56.9</v>
      </c>
      <c r="T596" s="5">
        <f t="shared" si="18"/>
        <v>3414</v>
      </c>
      <c r="U596" s="9">
        <v>60</v>
      </c>
      <c r="V596" s="11">
        <v>22.4</v>
      </c>
      <c r="W596" s="13">
        <f t="shared" si="19"/>
        <v>1344</v>
      </c>
      <c r="X596" s="4" t="s">
        <v>4192</v>
      </c>
    </row>
    <row r="597" spans="1:24" ht="75" customHeight="1" x14ac:dyDescent="0.25">
      <c r="A597" s="4" t="s">
        <v>1812</v>
      </c>
      <c r="B597" s="4"/>
      <c r="C597" s="4" t="s">
        <v>1809</v>
      </c>
      <c r="D597" s="4" t="s">
        <v>1813</v>
      </c>
      <c r="E597" s="4" t="s">
        <v>1811</v>
      </c>
      <c r="F597" s="4" t="s">
        <v>23</v>
      </c>
      <c r="G597" s="4" t="s">
        <v>24</v>
      </c>
      <c r="H597" s="4" t="s">
        <v>162</v>
      </c>
      <c r="I597" s="4" t="s">
        <v>26</v>
      </c>
      <c r="J597" s="4" t="s">
        <v>48</v>
      </c>
      <c r="K597" s="4" t="s">
        <v>1398</v>
      </c>
      <c r="L597" s="4" t="s">
        <v>50</v>
      </c>
      <c r="M597" s="4" t="s">
        <v>40</v>
      </c>
      <c r="N597" s="4" t="s">
        <v>109</v>
      </c>
      <c r="O597" s="4" t="s">
        <v>1344</v>
      </c>
      <c r="P597" s="4" t="s">
        <v>162</v>
      </c>
      <c r="Q597" s="4" t="s">
        <v>34</v>
      </c>
      <c r="R597" s="4">
        <v>209</v>
      </c>
      <c r="S597" s="5">
        <v>56.9</v>
      </c>
      <c r="T597" s="5">
        <f t="shared" si="18"/>
        <v>3414</v>
      </c>
      <c r="U597" s="9">
        <v>60</v>
      </c>
      <c r="V597" s="11">
        <v>22.4</v>
      </c>
      <c r="W597" s="13">
        <f t="shared" si="19"/>
        <v>1344</v>
      </c>
      <c r="X597" s="4" t="s">
        <v>4192</v>
      </c>
    </row>
    <row r="598" spans="1:24" ht="75" customHeight="1" x14ac:dyDescent="0.25">
      <c r="A598" s="4" t="s">
        <v>1814</v>
      </c>
      <c r="B598" s="4"/>
      <c r="C598" s="4" t="s">
        <v>1815</v>
      </c>
      <c r="D598" s="4" t="s">
        <v>964</v>
      </c>
      <c r="E598" s="4" t="s">
        <v>1816</v>
      </c>
      <c r="F598" s="4" t="s">
        <v>23</v>
      </c>
      <c r="G598" s="4" t="s">
        <v>24</v>
      </c>
      <c r="H598" s="4" t="s">
        <v>162</v>
      </c>
      <c r="I598" s="4" t="s">
        <v>60</v>
      </c>
      <c r="J598" s="4" t="s">
        <v>971</v>
      </c>
      <c r="K598" s="4" t="s">
        <v>972</v>
      </c>
      <c r="L598" s="4" t="s">
        <v>107</v>
      </c>
      <c r="M598" s="4" t="s">
        <v>108</v>
      </c>
      <c r="N598" s="4" t="s">
        <v>942</v>
      </c>
      <c r="O598" s="4" t="s">
        <v>973</v>
      </c>
      <c r="P598" s="4" t="s">
        <v>162</v>
      </c>
      <c r="Q598" s="4" t="s">
        <v>34</v>
      </c>
      <c r="R598" s="4">
        <v>119</v>
      </c>
      <c r="S598" s="5">
        <v>32.4</v>
      </c>
      <c r="T598" s="5">
        <f t="shared" si="18"/>
        <v>810</v>
      </c>
      <c r="U598" s="9">
        <v>25</v>
      </c>
      <c r="V598" s="11">
        <v>14</v>
      </c>
      <c r="W598" s="13">
        <f t="shared" si="19"/>
        <v>350</v>
      </c>
      <c r="X598" s="4" t="s">
        <v>4169</v>
      </c>
    </row>
    <row r="599" spans="1:24" ht="75" customHeight="1" x14ac:dyDescent="0.25">
      <c r="A599" s="4" t="s">
        <v>1817</v>
      </c>
      <c r="B599" s="4"/>
      <c r="C599" s="4" t="s">
        <v>1815</v>
      </c>
      <c r="D599" s="4" t="s">
        <v>992</v>
      </c>
      <c r="E599" s="4" t="s">
        <v>1816</v>
      </c>
      <c r="F599" s="4" t="s">
        <v>23</v>
      </c>
      <c r="G599" s="4" t="s">
        <v>24</v>
      </c>
      <c r="H599" s="4" t="s">
        <v>162</v>
      </c>
      <c r="I599" s="4" t="s">
        <v>60</v>
      </c>
      <c r="J599" s="4" t="s">
        <v>971</v>
      </c>
      <c r="K599" s="4" t="s">
        <v>972</v>
      </c>
      <c r="L599" s="4" t="s">
        <v>107</v>
      </c>
      <c r="M599" s="4" t="s">
        <v>108</v>
      </c>
      <c r="N599" s="4" t="s">
        <v>942</v>
      </c>
      <c r="O599" s="4" t="s">
        <v>973</v>
      </c>
      <c r="P599" s="4" t="s">
        <v>162</v>
      </c>
      <c r="Q599" s="4" t="s">
        <v>34</v>
      </c>
      <c r="R599" s="4">
        <v>119</v>
      </c>
      <c r="S599" s="5">
        <v>32.4</v>
      </c>
      <c r="T599" s="5">
        <f t="shared" si="18"/>
        <v>810</v>
      </c>
      <c r="U599" s="9">
        <v>25</v>
      </c>
      <c r="V599" s="11">
        <v>14</v>
      </c>
      <c r="W599" s="13">
        <f t="shared" si="19"/>
        <v>350</v>
      </c>
      <c r="X599" s="4" t="s">
        <v>4169</v>
      </c>
    </row>
    <row r="600" spans="1:24" ht="75" customHeight="1" x14ac:dyDescent="0.25">
      <c r="A600" s="4" t="s">
        <v>1818</v>
      </c>
      <c r="B600" s="4"/>
      <c r="C600" s="4" t="s">
        <v>1215</v>
      </c>
      <c r="D600" s="4" t="s">
        <v>1225</v>
      </c>
      <c r="E600" s="4" t="s">
        <v>1819</v>
      </c>
      <c r="F600" s="4" t="s">
        <v>23</v>
      </c>
      <c r="G600" s="4" t="s">
        <v>55</v>
      </c>
      <c r="H600" s="4" t="s">
        <v>162</v>
      </c>
      <c r="I600" s="4" t="s">
        <v>26</v>
      </c>
      <c r="J600" s="4" t="s">
        <v>27</v>
      </c>
      <c r="K600" s="4" t="s">
        <v>39</v>
      </c>
      <c r="L600" s="4" t="s">
        <v>50</v>
      </c>
      <c r="M600" s="4" t="s">
        <v>40</v>
      </c>
      <c r="N600" s="4" t="s">
        <v>116</v>
      </c>
      <c r="O600" s="4" t="s">
        <v>743</v>
      </c>
      <c r="P600" s="4" t="s">
        <v>162</v>
      </c>
      <c r="Q600" s="4" t="s">
        <v>52</v>
      </c>
      <c r="R600" s="4">
        <v>209</v>
      </c>
      <c r="S600" s="5">
        <v>56.9</v>
      </c>
      <c r="T600" s="5">
        <f t="shared" si="18"/>
        <v>11380</v>
      </c>
      <c r="U600" s="9">
        <v>200</v>
      </c>
      <c r="V600" s="11">
        <v>22.4</v>
      </c>
      <c r="W600" s="13">
        <f t="shared" si="19"/>
        <v>4480</v>
      </c>
      <c r="X600" s="4" t="s">
        <v>4179</v>
      </c>
    </row>
    <row r="601" spans="1:24" ht="75" customHeight="1" x14ac:dyDescent="0.25">
      <c r="A601" s="4" t="s">
        <v>1820</v>
      </c>
      <c r="B601" s="4"/>
      <c r="C601" s="4" t="s">
        <v>1070</v>
      </c>
      <c r="D601" s="4" t="s">
        <v>1821</v>
      </c>
      <c r="E601" s="4" t="s">
        <v>1072</v>
      </c>
      <c r="F601" s="4" t="s">
        <v>23</v>
      </c>
      <c r="G601" s="4" t="s">
        <v>55</v>
      </c>
      <c r="H601" s="4" t="s">
        <v>162</v>
      </c>
      <c r="I601" s="4" t="s">
        <v>60</v>
      </c>
      <c r="J601" s="4" t="s">
        <v>931</v>
      </c>
      <c r="K601" s="4" t="s">
        <v>1063</v>
      </c>
      <c r="L601" s="4" t="s">
        <v>1007</v>
      </c>
      <c r="M601" s="4" t="s">
        <v>40</v>
      </c>
      <c r="N601" s="4" t="s">
        <v>942</v>
      </c>
      <c r="O601" s="4" t="s">
        <v>1064</v>
      </c>
      <c r="P601" s="4" t="s">
        <v>162</v>
      </c>
      <c r="Q601" s="4" t="s">
        <v>111</v>
      </c>
      <c r="R601" s="4">
        <v>189</v>
      </c>
      <c r="S601" s="5">
        <v>51.46</v>
      </c>
      <c r="T601" s="5">
        <f t="shared" si="18"/>
        <v>2058.4</v>
      </c>
      <c r="U601" s="9">
        <v>40</v>
      </c>
      <c r="V601" s="11">
        <v>20.7</v>
      </c>
      <c r="W601" s="13">
        <f t="shared" si="19"/>
        <v>828</v>
      </c>
      <c r="X601" s="4" t="s">
        <v>4173</v>
      </c>
    </row>
    <row r="602" spans="1:24" ht="75" customHeight="1" x14ac:dyDescent="0.25">
      <c r="A602" s="4" t="s">
        <v>1822</v>
      </c>
      <c r="B602" s="4"/>
      <c r="C602" s="4" t="s">
        <v>1099</v>
      </c>
      <c r="D602" s="4" t="s">
        <v>1823</v>
      </c>
      <c r="E602" s="4" t="s">
        <v>1100</v>
      </c>
      <c r="F602" s="4" t="s">
        <v>23</v>
      </c>
      <c r="G602" s="4" t="s">
        <v>24</v>
      </c>
      <c r="H602" s="4" t="s">
        <v>162</v>
      </c>
      <c r="I602" s="4" t="s">
        <v>60</v>
      </c>
      <c r="J602" s="4" t="s">
        <v>931</v>
      </c>
      <c r="K602" s="4" t="s">
        <v>1063</v>
      </c>
      <c r="L602" s="4" t="s">
        <v>1007</v>
      </c>
      <c r="M602" s="4" t="s">
        <v>40</v>
      </c>
      <c r="N602" s="4" t="s">
        <v>942</v>
      </c>
      <c r="O602" s="4" t="s">
        <v>1064</v>
      </c>
      <c r="P602" s="4" t="s">
        <v>162</v>
      </c>
      <c r="Q602" s="4" t="s">
        <v>111</v>
      </c>
      <c r="R602" s="4">
        <v>179</v>
      </c>
      <c r="S602" s="5">
        <v>48.73</v>
      </c>
      <c r="T602" s="5">
        <f t="shared" si="18"/>
        <v>1949.1999999999998</v>
      </c>
      <c r="U602" s="9">
        <v>40</v>
      </c>
      <c r="V602" s="11">
        <v>19.3</v>
      </c>
      <c r="W602" s="13">
        <f t="shared" si="19"/>
        <v>772</v>
      </c>
      <c r="X602" s="4" t="s">
        <v>4173</v>
      </c>
    </row>
    <row r="603" spans="1:24" ht="75" customHeight="1" x14ac:dyDescent="0.25">
      <c r="A603" s="4" t="s">
        <v>1824</v>
      </c>
      <c r="B603" s="4"/>
      <c r="C603" s="4" t="s">
        <v>1825</v>
      </c>
      <c r="D603" s="4"/>
      <c r="E603" s="4"/>
      <c r="F603" s="4" t="s">
        <v>23</v>
      </c>
      <c r="G603" s="4" t="s">
        <v>55</v>
      </c>
      <c r="H603" s="4" t="s">
        <v>162</v>
      </c>
      <c r="I603" s="4"/>
      <c r="J603" s="4"/>
      <c r="K603" s="4"/>
      <c r="L603" s="4"/>
      <c r="M603" s="4"/>
      <c r="N603" s="4"/>
      <c r="O603" s="4"/>
      <c r="P603" s="4"/>
      <c r="Q603" s="4"/>
      <c r="R603" s="4">
        <v>229</v>
      </c>
      <c r="S603" s="5">
        <v>62.35</v>
      </c>
      <c r="T603" s="5">
        <f t="shared" si="18"/>
        <v>2182.25</v>
      </c>
      <c r="U603" s="9">
        <v>35</v>
      </c>
      <c r="V603" s="11">
        <v>23.3</v>
      </c>
      <c r="W603" s="13">
        <f t="shared" si="19"/>
        <v>815.5</v>
      </c>
      <c r="X603" s="4" t="s">
        <v>4209</v>
      </c>
    </row>
    <row r="604" spans="1:24" ht="75" customHeight="1" x14ac:dyDescent="0.25">
      <c r="A604" s="4" t="s">
        <v>1826</v>
      </c>
      <c r="B604" s="4"/>
      <c r="C604" s="4" t="s">
        <v>1825</v>
      </c>
      <c r="D604" s="4"/>
      <c r="E604" s="4"/>
      <c r="F604" s="4" t="s">
        <v>23</v>
      </c>
      <c r="G604" s="4" t="s">
        <v>55</v>
      </c>
      <c r="H604" s="4" t="s">
        <v>162</v>
      </c>
      <c r="I604" s="4"/>
      <c r="J604" s="4"/>
      <c r="K604" s="4"/>
      <c r="L604" s="4"/>
      <c r="M604" s="4"/>
      <c r="N604" s="4"/>
      <c r="O604" s="4"/>
      <c r="P604" s="4"/>
      <c r="Q604" s="4"/>
      <c r="R604" s="4">
        <v>229</v>
      </c>
      <c r="S604" s="5">
        <v>62.35</v>
      </c>
      <c r="T604" s="5">
        <f t="shared" si="18"/>
        <v>2182.25</v>
      </c>
      <c r="U604" s="9">
        <v>35</v>
      </c>
      <c r="V604" s="11">
        <v>23.3</v>
      </c>
      <c r="W604" s="13">
        <f t="shared" si="19"/>
        <v>815.5</v>
      </c>
      <c r="X604" s="4" t="s">
        <v>4209</v>
      </c>
    </row>
    <row r="605" spans="1:24" ht="75" customHeight="1" x14ac:dyDescent="0.25">
      <c r="A605" s="4" t="s">
        <v>1827</v>
      </c>
      <c r="B605" s="4"/>
      <c r="C605" s="4" t="s">
        <v>1828</v>
      </c>
      <c r="D605" s="4" t="s">
        <v>1093</v>
      </c>
      <c r="E605" s="4" t="s">
        <v>1829</v>
      </c>
      <c r="F605" s="4" t="s">
        <v>23</v>
      </c>
      <c r="G605" s="4" t="s">
        <v>55</v>
      </c>
      <c r="H605" s="4" t="s">
        <v>162</v>
      </c>
      <c r="I605" s="4" t="s">
        <v>60</v>
      </c>
      <c r="J605" s="4" t="s">
        <v>931</v>
      </c>
      <c r="K605" s="4" t="s">
        <v>1063</v>
      </c>
      <c r="L605" s="4" t="s">
        <v>50</v>
      </c>
      <c r="M605" s="4" t="s">
        <v>40</v>
      </c>
      <c r="N605" s="4" t="s">
        <v>942</v>
      </c>
      <c r="O605" s="4" t="s">
        <v>1095</v>
      </c>
      <c r="P605" s="4" t="s">
        <v>162</v>
      </c>
      <c r="Q605" s="4" t="s">
        <v>111</v>
      </c>
      <c r="R605" s="4">
        <v>279</v>
      </c>
      <c r="S605" s="5">
        <v>75.959999999999994</v>
      </c>
      <c r="T605" s="5">
        <f t="shared" si="18"/>
        <v>1898.9999999999998</v>
      </c>
      <c r="U605" s="9">
        <v>25</v>
      </c>
      <c r="V605" s="11">
        <v>29.5</v>
      </c>
      <c r="W605" s="13">
        <f t="shared" si="19"/>
        <v>737.5</v>
      </c>
      <c r="X605" s="4" t="s">
        <v>4197</v>
      </c>
    </row>
    <row r="606" spans="1:24" ht="75" customHeight="1" x14ac:dyDescent="0.25">
      <c r="A606" s="4" t="s">
        <v>1830</v>
      </c>
      <c r="B606" s="4"/>
      <c r="C606" s="4" t="s">
        <v>1828</v>
      </c>
      <c r="D606" s="4" t="s">
        <v>1097</v>
      </c>
      <c r="E606" s="4" t="s">
        <v>1829</v>
      </c>
      <c r="F606" s="4" t="s">
        <v>23</v>
      </c>
      <c r="G606" s="4" t="s">
        <v>55</v>
      </c>
      <c r="H606" s="4" t="s">
        <v>162</v>
      </c>
      <c r="I606" s="4" t="s">
        <v>60</v>
      </c>
      <c r="J606" s="4" t="s">
        <v>931</v>
      </c>
      <c r="K606" s="4" t="s">
        <v>1063</v>
      </c>
      <c r="L606" s="4" t="s">
        <v>50</v>
      </c>
      <c r="M606" s="4" t="s">
        <v>40</v>
      </c>
      <c r="N606" s="4" t="s">
        <v>942</v>
      </c>
      <c r="O606" s="4" t="s">
        <v>1095</v>
      </c>
      <c r="P606" s="4" t="s">
        <v>162</v>
      </c>
      <c r="Q606" s="4" t="s">
        <v>111</v>
      </c>
      <c r="R606" s="4">
        <v>279</v>
      </c>
      <c r="S606" s="5">
        <v>75.959999999999994</v>
      </c>
      <c r="T606" s="5">
        <f t="shared" si="18"/>
        <v>1898.9999999999998</v>
      </c>
      <c r="U606" s="9">
        <v>25</v>
      </c>
      <c r="V606" s="11">
        <v>29.5</v>
      </c>
      <c r="W606" s="13">
        <f t="shared" si="19"/>
        <v>737.5</v>
      </c>
      <c r="X606" s="4" t="s">
        <v>4197</v>
      </c>
    </row>
    <row r="607" spans="1:24" ht="75" customHeight="1" x14ac:dyDescent="0.25">
      <c r="A607" s="4" t="s">
        <v>1831</v>
      </c>
      <c r="B607" s="4"/>
      <c r="C607" s="4" t="s">
        <v>1828</v>
      </c>
      <c r="D607" s="4" t="s">
        <v>1832</v>
      </c>
      <c r="E607" s="4" t="s">
        <v>1829</v>
      </c>
      <c r="F607" s="4" t="s">
        <v>23</v>
      </c>
      <c r="G607" s="4" t="s">
        <v>55</v>
      </c>
      <c r="H607" s="4" t="s">
        <v>162</v>
      </c>
      <c r="I607" s="4" t="s">
        <v>60</v>
      </c>
      <c r="J607" s="4" t="s">
        <v>931</v>
      </c>
      <c r="K607" s="4" t="s">
        <v>1063</v>
      </c>
      <c r="L607" s="4" t="s">
        <v>50</v>
      </c>
      <c r="M607" s="4" t="s">
        <v>40</v>
      </c>
      <c r="N607" s="4" t="s">
        <v>942</v>
      </c>
      <c r="O607" s="4" t="s">
        <v>1095</v>
      </c>
      <c r="P607" s="4" t="s">
        <v>162</v>
      </c>
      <c r="Q607" s="4" t="s">
        <v>111</v>
      </c>
      <c r="R607" s="4">
        <v>279</v>
      </c>
      <c r="S607" s="5">
        <v>75.959999999999994</v>
      </c>
      <c r="T607" s="5">
        <f t="shared" si="18"/>
        <v>1898.9999999999998</v>
      </c>
      <c r="U607" s="9">
        <v>25</v>
      </c>
      <c r="V607" s="11">
        <v>29.5</v>
      </c>
      <c r="W607" s="13">
        <f t="shared" si="19"/>
        <v>737.5</v>
      </c>
      <c r="X607" s="4" t="s">
        <v>4197</v>
      </c>
    </row>
    <row r="608" spans="1:24" ht="75" customHeight="1" x14ac:dyDescent="0.25">
      <c r="A608" s="4" t="s">
        <v>1833</v>
      </c>
      <c r="B608" s="4"/>
      <c r="C608" s="4" t="s">
        <v>1025</v>
      </c>
      <c r="D608" s="4" t="s">
        <v>1834</v>
      </c>
      <c r="E608" s="4" t="s">
        <v>1027</v>
      </c>
      <c r="F608" s="4" t="s">
        <v>23</v>
      </c>
      <c r="G608" s="4" t="s">
        <v>24</v>
      </c>
      <c r="H608" s="4" t="s">
        <v>162</v>
      </c>
      <c r="I608" s="4" t="s">
        <v>60</v>
      </c>
      <c r="J608" s="4" t="s">
        <v>61</v>
      </c>
      <c r="K608" s="4" t="s">
        <v>115</v>
      </c>
      <c r="L608" s="4" t="s">
        <v>50</v>
      </c>
      <c r="M608" s="4" t="s">
        <v>40</v>
      </c>
      <c r="N608" s="4" t="s">
        <v>942</v>
      </c>
      <c r="O608" s="4" t="s">
        <v>1028</v>
      </c>
      <c r="P608" s="4" t="s">
        <v>162</v>
      </c>
      <c r="Q608" s="4" t="s">
        <v>43</v>
      </c>
      <c r="R608" s="4">
        <v>139</v>
      </c>
      <c r="S608" s="5">
        <v>37.840000000000003</v>
      </c>
      <c r="T608" s="5">
        <f t="shared" si="18"/>
        <v>1513.6000000000001</v>
      </c>
      <c r="U608" s="9">
        <v>40</v>
      </c>
      <c r="V608" s="11">
        <v>15.8</v>
      </c>
      <c r="W608" s="13">
        <f t="shared" si="19"/>
        <v>632</v>
      </c>
      <c r="X608" s="4" t="s">
        <v>4175</v>
      </c>
    </row>
    <row r="609" spans="1:24" ht="75" customHeight="1" x14ac:dyDescent="0.25">
      <c r="A609" s="4" t="s">
        <v>1835</v>
      </c>
      <c r="B609" s="4"/>
      <c r="C609" s="4" t="s">
        <v>1317</v>
      </c>
      <c r="D609" s="4" t="s">
        <v>1836</v>
      </c>
      <c r="E609" s="4" t="s">
        <v>1319</v>
      </c>
      <c r="F609" s="4" t="s">
        <v>23</v>
      </c>
      <c r="G609" s="4" t="s">
        <v>55</v>
      </c>
      <c r="H609" s="4" t="s">
        <v>162</v>
      </c>
      <c r="I609" s="4" t="s">
        <v>26</v>
      </c>
      <c r="J609" s="4" t="s">
        <v>27</v>
      </c>
      <c r="K609" s="4" t="s">
        <v>39</v>
      </c>
      <c r="L609" s="4" t="s">
        <v>50</v>
      </c>
      <c r="M609" s="4" t="s">
        <v>40</v>
      </c>
      <c r="N609" s="4" t="s">
        <v>1189</v>
      </c>
      <c r="O609" s="4" t="s">
        <v>1148</v>
      </c>
      <c r="P609" s="4" t="s">
        <v>162</v>
      </c>
      <c r="Q609" s="4" t="s">
        <v>34</v>
      </c>
      <c r="R609" s="4">
        <v>189</v>
      </c>
      <c r="S609" s="5">
        <v>51.46</v>
      </c>
      <c r="T609" s="5">
        <f t="shared" si="18"/>
        <v>7873.38</v>
      </c>
      <c r="U609" s="9">
        <v>153</v>
      </c>
      <c r="V609" s="11">
        <v>20.7</v>
      </c>
      <c r="W609" s="13">
        <f t="shared" si="19"/>
        <v>3167.1</v>
      </c>
      <c r="X609" s="4" t="s">
        <v>4210</v>
      </c>
    </row>
    <row r="610" spans="1:24" ht="75" customHeight="1" x14ac:dyDescent="0.25">
      <c r="A610" s="4" t="s">
        <v>1837</v>
      </c>
      <c r="B610" s="4"/>
      <c r="C610" s="4" t="s">
        <v>1317</v>
      </c>
      <c r="D610" s="4" t="s">
        <v>1838</v>
      </c>
      <c r="E610" s="4" t="s">
        <v>1319</v>
      </c>
      <c r="F610" s="4" t="s">
        <v>23</v>
      </c>
      <c r="G610" s="4" t="s">
        <v>55</v>
      </c>
      <c r="H610" s="4" t="s">
        <v>162</v>
      </c>
      <c r="I610" s="4" t="s">
        <v>26</v>
      </c>
      <c r="J610" s="4" t="s">
        <v>27</v>
      </c>
      <c r="K610" s="4" t="s">
        <v>39</v>
      </c>
      <c r="L610" s="4" t="s">
        <v>50</v>
      </c>
      <c r="M610" s="4" t="s">
        <v>40</v>
      </c>
      <c r="N610" s="4" t="s">
        <v>1189</v>
      </c>
      <c r="O610" s="4" t="s">
        <v>1148</v>
      </c>
      <c r="P610" s="4" t="s">
        <v>162</v>
      </c>
      <c r="Q610" s="4" t="s">
        <v>34</v>
      </c>
      <c r="R610" s="4">
        <v>189</v>
      </c>
      <c r="S610" s="5">
        <v>51.46</v>
      </c>
      <c r="T610" s="5">
        <f t="shared" si="18"/>
        <v>10292</v>
      </c>
      <c r="U610" s="9">
        <v>200</v>
      </c>
      <c r="V610" s="11">
        <v>20.7</v>
      </c>
      <c r="W610" s="13">
        <f t="shared" si="19"/>
        <v>4140</v>
      </c>
      <c r="X610" s="4" t="s">
        <v>4179</v>
      </c>
    </row>
    <row r="611" spans="1:24" ht="75" customHeight="1" x14ac:dyDescent="0.25">
      <c r="A611" s="4" t="s">
        <v>1839</v>
      </c>
      <c r="B611" s="4"/>
      <c r="C611" s="4" t="s">
        <v>1322</v>
      </c>
      <c r="D611" s="4" t="s">
        <v>1840</v>
      </c>
      <c r="E611" s="4" t="s">
        <v>1323</v>
      </c>
      <c r="F611" s="4" t="s">
        <v>23</v>
      </c>
      <c r="G611" s="4" t="s">
        <v>55</v>
      </c>
      <c r="H611" s="4" t="s">
        <v>162</v>
      </c>
      <c r="I611" s="4" t="s">
        <v>26</v>
      </c>
      <c r="J611" s="4" t="s">
        <v>27</v>
      </c>
      <c r="K611" s="4" t="s">
        <v>39</v>
      </c>
      <c r="L611" s="4" t="s">
        <v>50</v>
      </c>
      <c r="M611" s="4" t="s">
        <v>40</v>
      </c>
      <c r="N611" s="4" t="s">
        <v>1189</v>
      </c>
      <c r="O611" s="4" t="s">
        <v>710</v>
      </c>
      <c r="P611" s="4" t="s">
        <v>162</v>
      </c>
      <c r="Q611" s="4" t="s">
        <v>52</v>
      </c>
      <c r="R611" s="4">
        <v>179</v>
      </c>
      <c r="S611" s="5">
        <v>48.73</v>
      </c>
      <c r="T611" s="5">
        <f t="shared" si="18"/>
        <v>7309.4999999999991</v>
      </c>
      <c r="U611" s="9">
        <v>150</v>
      </c>
      <c r="V611" s="11">
        <v>19.3</v>
      </c>
      <c r="W611" s="13">
        <f t="shared" si="19"/>
        <v>2895</v>
      </c>
      <c r="X611" s="4" t="s">
        <v>4211</v>
      </c>
    </row>
    <row r="612" spans="1:24" ht="75" customHeight="1" x14ac:dyDescent="0.25">
      <c r="A612" s="4" t="s">
        <v>1841</v>
      </c>
      <c r="B612" s="4"/>
      <c r="C612" s="4" t="s">
        <v>1842</v>
      </c>
      <c r="D612" s="4" t="s">
        <v>1843</v>
      </c>
      <c r="E612" s="4" t="s">
        <v>1844</v>
      </c>
      <c r="F612" s="4" t="s">
        <v>23</v>
      </c>
      <c r="G612" s="4" t="s">
        <v>55</v>
      </c>
      <c r="H612" s="4" t="s">
        <v>162</v>
      </c>
      <c r="I612" s="4" t="s">
        <v>26</v>
      </c>
      <c r="J612" s="4" t="s">
        <v>48</v>
      </c>
      <c r="K612" s="4" t="s">
        <v>49</v>
      </c>
      <c r="L612" s="4" t="s">
        <v>50</v>
      </c>
      <c r="M612" s="4" t="s">
        <v>40</v>
      </c>
      <c r="N612" s="4" t="s">
        <v>109</v>
      </c>
      <c r="O612" s="4" t="s">
        <v>1344</v>
      </c>
      <c r="P612" s="4" t="s">
        <v>162</v>
      </c>
      <c r="Q612" s="4" t="s">
        <v>52</v>
      </c>
      <c r="R612" s="4">
        <v>229</v>
      </c>
      <c r="S612" s="5">
        <v>62.35</v>
      </c>
      <c r="T612" s="5">
        <f t="shared" si="18"/>
        <v>4364.5</v>
      </c>
      <c r="U612" s="9">
        <v>70</v>
      </c>
      <c r="V612" s="11">
        <v>23.3</v>
      </c>
      <c r="W612" s="13">
        <f t="shared" si="19"/>
        <v>1631</v>
      </c>
      <c r="X612" s="4" t="s">
        <v>4193</v>
      </c>
    </row>
    <row r="613" spans="1:24" ht="75" customHeight="1" x14ac:dyDescent="0.25">
      <c r="A613" s="4" t="s">
        <v>1845</v>
      </c>
      <c r="B613" s="4"/>
      <c r="C613" s="4" t="s">
        <v>1846</v>
      </c>
      <c r="D613" s="4" t="s">
        <v>1843</v>
      </c>
      <c r="E613" s="4" t="s">
        <v>1847</v>
      </c>
      <c r="F613" s="4" t="s">
        <v>23</v>
      </c>
      <c r="G613" s="4" t="s">
        <v>55</v>
      </c>
      <c r="H613" s="4" t="s">
        <v>162</v>
      </c>
      <c r="I613" s="4" t="s">
        <v>26</v>
      </c>
      <c r="J613" s="4" t="s">
        <v>48</v>
      </c>
      <c r="K613" s="4" t="s">
        <v>49</v>
      </c>
      <c r="L613" s="4" t="s">
        <v>1007</v>
      </c>
      <c r="M613" s="4" t="s">
        <v>40</v>
      </c>
      <c r="N613" s="4" t="s">
        <v>109</v>
      </c>
      <c r="O613" s="4" t="s">
        <v>1344</v>
      </c>
      <c r="P613" s="4" t="s">
        <v>162</v>
      </c>
      <c r="Q613" s="4" t="s">
        <v>52</v>
      </c>
      <c r="R613" s="4">
        <v>189</v>
      </c>
      <c r="S613" s="5">
        <v>51.46</v>
      </c>
      <c r="T613" s="5">
        <f t="shared" si="18"/>
        <v>3602.2000000000003</v>
      </c>
      <c r="U613" s="9">
        <v>70</v>
      </c>
      <c r="V613" s="11">
        <v>20.7</v>
      </c>
      <c r="W613" s="13">
        <f t="shared" si="19"/>
        <v>1449</v>
      </c>
      <c r="X613" s="4" t="s">
        <v>4194</v>
      </c>
    </row>
    <row r="614" spans="1:24" ht="75" customHeight="1" x14ac:dyDescent="0.25">
      <c r="A614" s="4" t="s">
        <v>1848</v>
      </c>
      <c r="B614" s="4"/>
      <c r="C614" s="4" t="s">
        <v>1849</v>
      </c>
      <c r="D614" s="4" t="s">
        <v>102</v>
      </c>
      <c r="E614" s="4" t="s">
        <v>1850</v>
      </c>
      <c r="F614" s="4" t="s">
        <v>23</v>
      </c>
      <c r="G614" s="4" t="s">
        <v>24</v>
      </c>
      <c r="H614" s="4" t="s">
        <v>1851</v>
      </c>
      <c r="I614" s="4" t="s">
        <v>69</v>
      </c>
      <c r="J614" s="4" t="s">
        <v>70</v>
      </c>
      <c r="K614" s="4" t="s">
        <v>1852</v>
      </c>
      <c r="L614" s="4" t="s">
        <v>29</v>
      </c>
      <c r="M614" s="4" t="s">
        <v>40</v>
      </c>
      <c r="N614" s="4" t="s">
        <v>1851</v>
      </c>
      <c r="O614" s="4" t="s">
        <v>1628</v>
      </c>
      <c r="P614" s="4" t="s">
        <v>1851</v>
      </c>
      <c r="Q614" s="4" t="s">
        <v>43</v>
      </c>
      <c r="R614" s="4">
        <v>129</v>
      </c>
      <c r="S614" s="5">
        <v>35.119999999999997</v>
      </c>
      <c r="T614" s="5">
        <f t="shared" si="18"/>
        <v>1896.4799999999998</v>
      </c>
      <c r="U614" s="9">
        <v>54</v>
      </c>
      <c r="V614" s="11">
        <v>14.4</v>
      </c>
      <c r="W614" s="13">
        <f t="shared" si="19"/>
        <v>777.6</v>
      </c>
      <c r="X614" s="4" t="s">
        <v>4212</v>
      </c>
    </row>
    <row r="615" spans="1:24" ht="75" customHeight="1" x14ac:dyDescent="0.25">
      <c r="A615" s="4" t="s">
        <v>1853</v>
      </c>
      <c r="B615" s="4"/>
      <c r="C615" s="4" t="s">
        <v>1854</v>
      </c>
      <c r="D615" s="4" t="s">
        <v>86</v>
      </c>
      <c r="E615" s="4" t="s">
        <v>1855</v>
      </c>
      <c r="F615" s="4" t="s">
        <v>23</v>
      </c>
      <c r="G615" s="4" t="s">
        <v>24</v>
      </c>
      <c r="H615" s="4" t="s">
        <v>1851</v>
      </c>
      <c r="I615" s="4" t="s">
        <v>69</v>
      </c>
      <c r="J615" s="4" t="s">
        <v>451</v>
      </c>
      <c r="K615" s="4" t="s">
        <v>458</v>
      </c>
      <c r="L615" s="4" t="s">
        <v>29</v>
      </c>
      <c r="M615" s="4" t="s">
        <v>40</v>
      </c>
      <c r="N615" s="4" t="s">
        <v>1851</v>
      </c>
      <c r="O615" s="4" t="s">
        <v>459</v>
      </c>
      <c r="P615" s="4" t="s">
        <v>1851</v>
      </c>
      <c r="Q615" s="4" t="s">
        <v>34</v>
      </c>
      <c r="R615" s="4">
        <v>69</v>
      </c>
      <c r="S615" s="5">
        <v>18.79</v>
      </c>
      <c r="T615" s="5">
        <f t="shared" si="18"/>
        <v>751.59999999999991</v>
      </c>
      <c r="U615" s="9">
        <v>40</v>
      </c>
      <c r="V615" s="11">
        <v>9.1</v>
      </c>
      <c r="W615" s="13">
        <f t="shared" si="19"/>
        <v>364</v>
      </c>
      <c r="X615" s="4" t="s">
        <v>4141</v>
      </c>
    </row>
    <row r="616" spans="1:24" ht="75" customHeight="1" x14ac:dyDescent="0.25">
      <c r="A616" s="4" t="s">
        <v>1856</v>
      </c>
      <c r="B616" s="4"/>
      <c r="C616" s="4" t="s">
        <v>1857</v>
      </c>
      <c r="D616" s="4" t="s">
        <v>322</v>
      </c>
      <c r="E616" s="4" t="s">
        <v>1858</v>
      </c>
      <c r="F616" s="4" t="s">
        <v>23</v>
      </c>
      <c r="G616" s="4" t="s">
        <v>24</v>
      </c>
      <c r="H616" s="4" t="s">
        <v>1851</v>
      </c>
      <c r="I616" s="4" t="s">
        <v>60</v>
      </c>
      <c r="J616" s="4" t="s">
        <v>61</v>
      </c>
      <c r="K616" s="4" t="s">
        <v>115</v>
      </c>
      <c r="L616" s="4" t="s">
        <v>1007</v>
      </c>
      <c r="M616" s="4" t="s">
        <v>40</v>
      </c>
      <c r="N616" s="4" t="s">
        <v>1851</v>
      </c>
      <c r="O616" s="4" t="s">
        <v>63</v>
      </c>
      <c r="P616" s="4" t="s">
        <v>1851</v>
      </c>
      <c r="Q616" s="4" t="s">
        <v>64</v>
      </c>
      <c r="R616" s="4">
        <v>99</v>
      </c>
      <c r="S616" s="5">
        <v>26.95</v>
      </c>
      <c r="T616" s="5">
        <f t="shared" si="18"/>
        <v>1078</v>
      </c>
      <c r="U616" s="9">
        <v>40</v>
      </c>
      <c r="V616" s="11">
        <v>12.7</v>
      </c>
      <c r="W616" s="13">
        <f t="shared" si="19"/>
        <v>508</v>
      </c>
      <c r="X616" s="4" t="s">
        <v>4173</v>
      </c>
    </row>
    <row r="617" spans="1:24" ht="75" customHeight="1" x14ac:dyDescent="0.25">
      <c r="A617" s="4" t="s">
        <v>1859</v>
      </c>
      <c r="B617" s="4"/>
      <c r="C617" s="4" t="s">
        <v>1857</v>
      </c>
      <c r="D617" s="4" t="s">
        <v>102</v>
      </c>
      <c r="E617" s="4" t="s">
        <v>1858</v>
      </c>
      <c r="F617" s="4" t="s">
        <v>23</v>
      </c>
      <c r="G617" s="4" t="s">
        <v>24</v>
      </c>
      <c r="H617" s="4" t="s">
        <v>1851</v>
      </c>
      <c r="I617" s="4" t="s">
        <v>60</v>
      </c>
      <c r="J617" s="4" t="s">
        <v>61</v>
      </c>
      <c r="K617" s="4" t="s">
        <v>115</v>
      </c>
      <c r="L617" s="4" t="s">
        <v>1007</v>
      </c>
      <c r="M617" s="4" t="s">
        <v>40</v>
      </c>
      <c r="N617" s="4" t="s">
        <v>1851</v>
      </c>
      <c r="O617" s="4" t="s">
        <v>63</v>
      </c>
      <c r="P617" s="4" t="s">
        <v>1851</v>
      </c>
      <c r="Q617" s="4" t="s">
        <v>64</v>
      </c>
      <c r="R617" s="4">
        <v>99</v>
      </c>
      <c r="S617" s="5">
        <v>26.95</v>
      </c>
      <c r="T617" s="5">
        <f t="shared" si="18"/>
        <v>1078</v>
      </c>
      <c r="U617" s="9">
        <v>40</v>
      </c>
      <c r="V617" s="11">
        <v>12.7</v>
      </c>
      <c r="W617" s="13">
        <f t="shared" si="19"/>
        <v>508</v>
      </c>
      <c r="X617" s="4" t="s">
        <v>4173</v>
      </c>
    </row>
    <row r="618" spans="1:24" ht="75" customHeight="1" x14ac:dyDescent="0.25">
      <c r="A618" s="4" t="s">
        <v>1860</v>
      </c>
      <c r="B618" s="4"/>
      <c r="C618" s="4" t="s">
        <v>1857</v>
      </c>
      <c r="D618" s="4" t="s">
        <v>322</v>
      </c>
      <c r="E618" s="4" t="s">
        <v>1861</v>
      </c>
      <c r="F618" s="4" t="s">
        <v>23</v>
      </c>
      <c r="G618" s="4" t="s">
        <v>24</v>
      </c>
      <c r="H618" s="4" t="s">
        <v>1851</v>
      </c>
      <c r="I618" s="4" t="s">
        <v>60</v>
      </c>
      <c r="J618" s="4" t="s">
        <v>61</v>
      </c>
      <c r="K618" s="4" t="s">
        <v>115</v>
      </c>
      <c r="L618" s="4" t="s">
        <v>107</v>
      </c>
      <c r="M618" s="4" t="s">
        <v>40</v>
      </c>
      <c r="N618" s="4" t="s">
        <v>1851</v>
      </c>
      <c r="O618" s="4" t="s">
        <v>63</v>
      </c>
      <c r="P618" s="4" t="s">
        <v>1851</v>
      </c>
      <c r="Q618" s="4" t="s">
        <v>64</v>
      </c>
      <c r="R618" s="4">
        <v>129</v>
      </c>
      <c r="S618" s="5">
        <v>35.119999999999997</v>
      </c>
      <c r="T618" s="5">
        <f t="shared" si="18"/>
        <v>1580.3999999999999</v>
      </c>
      <c r="U618" s="9">
        <v>45</v>
      </c>
      <c r="V618" s="11">
        <v>14.4</v>
      </c>
      <c r="W618" s="13">
        <f t="shared" si="19"/>
        <v>648</v>
      </c>
      <c r="X618" s="4" t="s">
        <v>4213</v>
      </c>
    </row>
    <row r="619" spans="1:24" ht="75" customHeight="1" x14ac:dyDescent="0.25">
      <c r="A619" s="4" t="s">
        <v>1862</v>
      </c>
      <c r="B619" s="4"/>
      <c r="C619" s="4" t="s">
        <v>1857</v>
      </c>
      <c r="D619" s="4" t="s">
        <v>102</v>
      </c>
      <c r="E619" s="4" t="s">
        <v>1861</v>
      </c>
      <c r="F619" s="4" t="s">
        <v>23</v>
      </c>
      <c r="G619" s="4" t="s">
        <v>24</v>
      </c>
      <c r="H619" s="4" t="s">
        <v>1851</v>
      </c>
      <c r="I619" s="4" t="s">
        <v>60</v>
      </c>
      <c r="J619" s="4" t="s">
        <v>61</v>
      </c>
      <c r="K619" s="4" t="s">
        <v>115</v>
      </c>
      <c r="L619" s="4" t="s">
        <v>107</v>
      </c>
      <c r="M619" s="4" t="s">
        <v>40</v>
      </c>
      <c r="N619" s="4" t="s">
        <v>1851</v>
      </c>
      <c r="O619" s="4" t="s">
        <v>63</v>
      </c>
      <c r="P619" s="4" t="s">
        <v>1851</v>
      </c>
      <c r="Q619" s="4" t="s">
        <v>64</v>
      </c>
      <c r="R619" s="4">
        <v>129</v>
      </c>
      <c r="S619" s="5">
        <v>35.119999999999997</v>
      </c>
      <c r="T619" s="5">
        <f t="shared" si="18"/>
        <v>1545.28</v>
      </c>
      <c r="U619" s="9">
        <v>44</v>
      </c>
      <c r="V619" s="11">
        <v>14.4</v>
      </c>
      <c r="W619" s="13">
        <f t="shared" si="19"/>
        <v>633.6</v>
      </c>
      <c r="X619" s="4" t="s">
        <v>4214</v>
      </c>
    </row>
    <row r="620" spans="1:24" ht="75" customHeight="1" x14ac:dyDescent="0.25">
      <c r="A620" s="4" t="s">
        <v>1863</v>
      </c>
      <c r="B620" s="4"/>
      <c r="C620" s="4" t="s">
        <v>1864</v>
      </c>
      <c r="D620" s="4" t="s">
        <v>102</v>
      </c>
      <c r="E620" s="4" t="s">
        <v>1865</v>
      </c>
      <c r="F620" s="4" t="s">
        <v>23</v>
      </c>
      <c r="G620" s="4" t="s">
        <v>24</v>
      </c>
      <c r="H620" s="4" t="s">
        <v>1851</v>
      </c>
      <c r="I620" s="4" t="s">
        <v>60</v>
      </c>
      <c r="J620" s="4" t="s">
        <v>469</v>
      </c>
      <c r="K620" s="4" t="s">
        <v>1866</v>
      </c>
      <c r="L620" s="4" t="s">
        <v>29</v>
      </c>
      <c r="M620" s="4" t="s">
        <v>30</v>
      </c>
      <c r="N620" s="4" t="s">
        <v>1867</v>
      </c>
      <c r="O620" s="4" t="s">
        <v>955</v>
      </c>
      <c r="P620" s="4" t="s">
        <v>42</v>
      </c>
      <c r="Q620" s="4" t="s">
        <v>125</v>
      </c>
      <c r="R620" s="4">
        <v>139</v>
      </c>
      <c r="S620" s="5">
        <v>37.840000000000003</v>
      </c>
      <c r="T620" s="5">
        <f t="shared" si="18"/>
        <v>1135.2</v>
      </c>
      <c r="U620" s="9">
        <v>30</v>
      </c>
      <c r="V620" s="11">
        <v>15.8</v>
      </c>
      <c r="W620" s="13">
        <f t="shared" si="19"/>
        <v>474</v>
      </c>
      <c r="X620" s="4" t="s">
        <v>4114</v>
      </c>
    </row>
    <row r="621" spans="1:24" ht="75" customHeight="1" x14ac:dyDescent="0.25">
      <c r="A621" s="4" t="s">
        <v>1868</v>
      </c>
      <c r="B621" s="4"/>
      <c r="C621" s="4" t="s">
        <v>1869</v>
      </c>
      <c r="D621" s="4" t="s">
        <v>102</v>
      </c>
      <c r="E621" s="4" t="s">
        <v>1870</v>
      </c>
      <c r="F621" s="4" t="s">
        <v>23</v>
      </c>
      <c r="G621" s="4" t="s">
        <v>24</v>
      </c>
      <c r="H621" s="4" t="s">
        <v>1851</v>
      </c>
      <c r="I621" s="4" t="s">
        <v>60</v>
      </c>
      <c r="J621" s="4" t="s">
        <v>137</v>
      </c>
      <c r="K621" s="4" t="s">
        <v>954</v>
      </c>
      <c r="L621" s="4" t="s">
        <v>29</v>
      </c>
      <c r="M621" s="4" t="s">
        <v>30</v>
      </c>
      <c r="N621" s="4" t="s">
        <v>1867</v>
      </c>
      <c r="O621" s="4" t="s">
        <v>955</v>
      </c>
      <c r="P621" s="4" t="s">
        <v>42</v>
      </c>
      <c r="Q621" s="4" t="s">
        <v>125</v>
      </c>
      <c r="R621" s="4">
        <v>139</v>
      </c>
      <c r="S621" s="5">
        <v>37.840000000000003</v>
      </c>
      <c r="T621" s="5">
        <f t="shared" si="18"/>
        <v>1135.2</v>
      </c>
      <c r="U621" s="9">
        <v>30</v>
      </c>
      <c r="V621" s="11">
        <v>15.8</v>
      </c>
      <c r="W621" s="13">
        <f t="shared" si="19"/>
        <v>474</v>
      </c>
      <c r="X621" s="4" t="s">
        <v>4114</v>
      </c>
    </row>
    <row r="622" spans="1:24" ht="75" customHeight="1" x14ac:dyDescent="0.25">
      <c r="A622" s="4" t="s">
        <v>1871</v>
      </c>
      <c r="B622" s="4"/>
      <c r="C622" s="4" t="s">
        <v>1864</v>
      </c>
      <c r="D622" s="4" t="s">
        <v>1872</v>
      </c>
      <c r="E622" s="4" t="s">
        <v>1865</v>
      </c>
      <c r="F622" s="4" t="s">
        <v>23</v>
      </c>
      <c r="G622" s="4" t="s">
        <v>24</v>
      </c>
      <c r="H622" s="4" t="s">
        <v>1851</v>
      </c>
      <c r="I622" s="4" t="s">
        <v>60</v>
      </c>
      <c r="J622" s="4" t="s">
        <v>469</v>
      </c>
      <c r="K622" s="4" t="s">
        <v>1866</v>
      </c>
      <c r="L622" s="4" t="s">
        <v>29</v>
      </c>
      <c r="M622" s="4" t="s">
        <v>30</v>
      </c>
      <c r="N622" s="4" t="s">
        <v>1867</v>
      </c>
      <c r="O622" s="4" t="s">
        <v>955</v>
      </c>
      <c r="P622" s="4" t="s">
        <v>42</v>
      </c>
      <c r="Q622" s="4" t="s">
        <v>125</v>
      </c>
      <c r="R622" s="4">
        <v>139</v>
      </c>
      <c r="S622" s="5">
        <v>37.840000000000003</v>
      </c>
      <c r="T622" s="5">
        <f t="shared" si="18"/>
        <v>1135.2</v>
      </c>
      <c r="U622" s="9">
        <v>30</v>
      </c>
      <c r="V622" s="11">
        <v>15.8</v>
      </c>
      <c r="W622" s="13">
        <f t="shared" si="19"/>
        <v>474</v>
      </c>
      <c r="X622" s="4" t="s">
        <v>4114</v>
      </c>
    </row>
    <row r="623" spans="1:24" ht="75" customHeight="1" x14ac:dyDescent="0.25">
      <c r="A623" s="4" t="s">
        <v>1873</v>
      </c>
      <c r="B623" s="4"/>
      <c r="C623" s="4" t="s">
        <v>1869</v>
      </c>
      <c r="D623" s="4" t="s">
        <v>1874</v>
      </c>
      <c r="E623" s="4" t="s">
        <v>1870</v>
      </c>
      <c r="F623" s="4" t="s">
        <v>23</v>
      </c>
      <c r="G623" s="4" t="s">
        <v>24</v>
      </c>
      <c r="H623" s="4" t="s">
        <v>1851</v>
      </c>
      <c r="I623" s="4" t="s">
        <v>60</v>
      </c>
      <c r="J623" s="4" t="s">
        <v>137</v>
      </c>
      <c r="K623" s="4" t="s">
        <v>954</v>
      </c>
      <c r="L623" s="4" t="s">
        <v>29</v>
      </c>
      <c r="M623" s="4" t="s">
        <v>30</v>
      </c>
      <c r="N623" s="4" t="s">
        <v>1867</v>
      </c>
      <c r="O623" s="4" t="s">
        <v>955</v>
      </c>
      <c r="P623" s="4" t="s">
        <v>42</v>
      </c>
      <c r="Q623" s="4" t="s">
        <v>125</v>
      </c>
      <c r="R623" s="4">
        <v>139</v>
      </c>
      <c r="S623" s="5">
        <v>37.840000000000003</v>
      </c>
      <c r="T623" s="5">
        <f t="shared" si="18"/>
        <v>1135.2</v>
      </c>
      <c r="U623" s="9">
        <v>30</v>
      </c>
      <c r="V623" s="11">
        <v>15.8</v>
      </c>
      <c r="W623" s="13">
        <f t="shared" si="19"/>
        <v>474</v>
      </c>
      <c r="X623" s="4" t="s">
        <v>4114</v>
      </c>
    </row>
    <row r="624" spans="1:24" ht="75" customHeight="1" x14ac:dyDescent="0.25">
      <c r="A624" s="4" t="s">
        <v>1875</v>
      </c>
      <c r="B624" s="4"/>
      <c r="C624" s="4" t="s">
        <v>1869</v>
      </c>
      <c r="D624" s="4" t="s">
        <v>1872</v>
      </c>
      <c r="E624" s="4" t="s">
        <v>1870</v>
      </c>
      <c r="F624" s="4" t="s">
        <v>23</v>
      </c>
      <c r="G624" s="4" t="s">
        <v>24</v>
      </c>
      <c r="H624" s="4" t="s">
        <v>1851</v>
      </c>
      <c r="I624" s="4" t="s">
        <v>60</v>
      </c>
      <c r="J624" s="4" t="s">
        <v>137</v>
      </c>
      <c r="K624" s="4" t="s">
        <v>954</v>
      </c>
      <c r="L624" s="4" t="s">
        <v>29</v>
      </c>
      <c r="M624" s="4" t="s">
        <v>30</v>
      </c>
      <c r="N624" s="4" t="s">
        <v>1867</v>
      </c>
      <c r="O624" s="4" t="s">
        <v>955</v>
      </c>
      <c r="P624" s="4" t="s">
        <v>42</v>
      </c>
      <c r="Q624" s="4" t="s">
        <v>125</v>
      </c>
      <c r="R624" s="4">
        <v>139</v>
      </c>
      <c r="S624" s="5">
        <v>37.840000000000003</v>
      </c>
      <c r="T624" s="5">
        <f t="shared" si="18"/>
        <v>1135.2</v>
      </c>
      <c r="U624" s="9">
        <v>30</v>
      </c>
      <c r="V624" s="11">
        <v>15.8</v>
      </c>
      <c r="W624" s="13">
        <f t="shared" si="19"/>
        <v>474</v>
      </c>
      <c r="X624" s="4" t="s">
        <v>4114</v>
      </c>
    </row>
    <row r="625" spans="1:24" ht="75" customHeight="1" x14ac:dyDescent="0.25">
      <c r="A625" s="4" t="s">
        <v>1876</v>
      </c>
      <c r="B625" s="4"/>
      <c r="C625" s="4" t="s">
        <v>1877</v>
      </c>
      <c r="D625" s="4" t="s">
        <v>102</v>
      </c>
      <c r="E625" s="4" t="s">
        <v>1878</v>
      </c>
      <c r="F625" s="4" t="s">
        <v>23</v>
      </c>
      <c r="G625" s="4" t="s">
        <v>24</v>
      </c>
      <c r="H625" s="4" t="s">
        <v>1851</v>
      </c>
      <c r="I625" s="4" t="s">
        <v>69</v>
      </c>
      <c r="J625" s="4" t="s">
        <v>70</v>
      </c>
      <c r="K625" s="4" t="s">
        <v>71</v>
      </c>
      <c r="L625" s="4" t="s">
        <v>29</v>
      </c>
      <c r="M625" s="4" t="s">
        <v>40</v>
      </c>
      <c r="N625" s="4" t="s">
        <v>1851</v>
      </c>
      <c r="O625" s="4" t="s">
        <v>1628</v>
      </c>
      <c r="P625" s="4" t="s">
        <v>1851</v>
      </c>
      <c r="Q625" s="4" t="s">
        <v>43</v>
      </c>
      <c r="R625" s="4">
        <v>89</v>
      </c>
      <c r="S625" s="5">
        <v>24.23</v>
      </c>
      <c r="T625" s="5">
        <f t="shared" si="18"/>
        <v>1308.42</v>
      </c>
      <c r="U625" s="9">
        <v>54</v>
      </c>
      <c r="V625" s="11">
        <v>11.8</v>
      </c>
      <c r="W625" s="13">
        <f t="shared" si="19"/>
        <v>637.20000000000005</v>
      </c>
      <c r="X625" s="4" t="s">
        <v>4212</v>
      </c>
    </row>
    <row r="626" spans="1:24" ht="75" customHeight="1" x14ac:dyDescent="0.25">
      <c r="A626" s="4" t="s">
        <v>1879</v>
      </c>
      <c r="B626" s="4"/>
      <c r="C626" s="4" t="s">
        <v>1880</v>
      </c>
      <c r="D626" s="4" t="s">
        <v>102</v>
      </c>
      <c r="E626" s="4" t="s">
        <v>1881</v>
      </c>
      <c r="F626" s="4" t="s">
        <v>23</v>
      </c>
      <c r="G626" s="4" t="s">
        <v>24</v>
      </c>
      <c r="H626" s="4" t="s">
        <v>1851</v>
      </c>
      <c r="I626" s="4" t="s">
        <v>69</v>
      </c>
      <c r="J626" s="4" t="s">
        <v>436</v>
      </c>
      <c r="K626" s="4" t="s">
        <v>1638</v>
      </c>
      <c r="L626" s="4" t="s">
        <v>29</v>
      </c>
      <c r="M626" s="4" t="s">
        <v>40</v>
      </c>
      <c r="N626" s="4" t="s">
        <v>1851</v>
      </c>
      <c r="O626" s="4" t="s">
        <v>805</v>
      </c>
      <c r="P626" s="4" t="s">
        <v>1851</v>
      </c>
      <c r="Q626" s="4" t="s">
        <v>64</v>
      </c>
      <c r="R626" s="4">
        <v>65</v>
      </c>
      <c r="S626" s="5">
        <v>17.7</v>
      </c>
      <c r="T626" s="5">
        <f t="shared" si="18"/>
        <v>2124</v>
      </c>
      <c r="U626" s="9">
        <v>120</v>
      </c>
      <c r="V626" s="11">
        <v>8.6999999999999993</v>
      </c>
      <c r="W626" s="13">
        <f t="shared" si="19"/>
        <v>1044</v>
      </c>
      <c r="X626" s="4" t="s">
        <v>4215</v>
      </c>
    </row>
    <row r="627" spans="1:24" ht="75" customHeight="1" x14ac:dyDescent="0.25">
      <c r="A627" s="4" t="s">
        <v>1882</v>
      </c>
      <c r="B627" s="4"/>
      <c r="C627" s="4" t="s">
        <v>1880</v>
      </c>
      <c r="D627" s="4" t="s">
        <v>322</v>
      </c>
      <c r="E627" s="4" t="s">
        <v>1881</v>
      </c>
      <c r="F627" s="4" t="s">
        <v>23</v>
      </c>
      <c r="G627" s="4" t="s">
        <v>24</v>
      </c>
      <c r="H627" s="4" t="s">
        <v>1851</v>
      </c>
      <c r="I627" s="4" t="s">
        <v>69</v>
      </c>
      <c r="J627" s="4" t="s">
        <v>436</v>
      </c>
      <c r="K627" s="4" t="s">
        <v>1638</v>
      </c>
      <c r="L627" s="4" t="s">
        <v>29</v>
      </c>
      <c r="M627" s="4" t="s">
        <v>40</v>
      </c>
      <c r="N627" s="4" t="s">
        <v>1851</v>
      </c>
      <c r="O627" s="4" t="s">
        <v>805</v>
      </c>
      <c r="P627" s="4" t="s">
        <v>1851</v>
      </c>
      <c r="Q627" s="4" t="s">
        <v>64</v>
      </c>
      <c r="R627" s="4">
        <v>65</v>
      </c>
      <c r="S627" s="5">
        <v>17.7</v>
      </c>
      <c r="T627" s="5">
        <f t="shared" si="18"/>
        <v>2124</v>
      </c>
      <c r="U627" s="9">
        <v>120</v>
      </c>
      <c r="V627" s="11">
        <v>8.6999999999999993</v>
      </c>
      <c r="W627" s="13">
        <f t="shared" si="19"/>
        <v>1044</v>
      </c>
      <c r="X627" s="4" t="s">
        <v>4215</v>
      </c>
    </row>
    <row r="628" spans="1:24" ht="75" customHeight="1" x14ac:dyDescent="0.25">
      <c r="A628" s="4" t="s">
        <v>1883</v>
      </c>
      <c r="B628" s="4"/>
      <c r="C628" s="4" t="s">
        <v>1884</v>
      </c>
      <c r="D628" s="4" t="s">
        <v>1075</v>
      </c>
      <c r="E628" s="4" t="s">
        <v>1885</v>
      </c>
      <c r="F628" s="4" t="s">
        <v>23</v>
      </c>
      <c r="G628" s="4" t="s">
        <v>24</v>
      </c>
      <c r="H628" s="4" t="s">
        <v>1851</v>
      </c>
      <c r="I628" s="4" t="s">
        <v>60</v>
      </c>
      <c r="J628" s="4" t="s">
        <v>221</v>
      </c>
      <c r="K628" s="4" t="s">
        <v>1886</v>
      </c>
      <c r="L628" s="4" t="s">
        <v>1007</v>
      </c>
      <c r="M628" s="4" t="s">
        <v>40</v>
      </c>
      <c r="N628" s="4" t="s">
        <v>1851</v>
      </c>
      <c r="O628" s="4" t="s">
        <v>63</v>
      </c>
      <c r="P628" s="4" t="s">
        <v>1851</v>
      </c>
      <c r="Q628" s="4" t="s">
        <v>64</v>
      </c>
      <c r="R628" s="4">
        <v>179</v>
      </c>
      <c r="S628" s="5">
        <v>48.73</v>
      </c>
      <c r="T628" s="5">
        <f t="shared" si="18"/>
        <v>1949.1999999999998</v>
      </c>
      <c r="U628" s="9">
        <v>40</v>
      </c>
      <c r="V628" s="11">
        <v>19.3</v>
      </c>
      <c r="W628" s="13">
        <f t="shared" si="19"/>
        <v>772</v>
      </c>
      <c r="X628" s="4" t="s">
        <v>4173</v>
      </c>
    </row>
    <row r="629" spans="1:24" ht="75" customHeight="1" x14ac:dyDescent="0.25">
      <c r="A629" s="4" t="s">
        <v>1887</v>
      </c>
      <c r="B629" s="4"/>
      <c r="C629" s="4" t="s">
        <v>1877</v>
      </c>
      <c r="D629" s="4" t="s">
        <v>322</v>
      </c>
      <c r="E629" s="4" t="s">
        <v>1878</v>
      </c>
      <c r="F629" s="4" t="s">
        <v>23</v>
      </c>
      <c r="G629" s="4" t="s">
        <v>24</v>
      </c>
      <c r="H629" s="4" t="s">
        <v>1851</v>
      </c>
      <c r="I629" s="4" t="s">
        <v>69</v>
      </c>
      <c r="J629" s="4" t="s">
        <v>70</v>
      </c>
      <c r="K629" s="4" t="s">
        <v>71</v>
      </c>
      <c r="L629" s="4" t="s">
        <v>29</v>
      </c>
      <c r="M629" s="4" t="s">
        <v>40</v>
      </c>
      <c r="N629" s="4" t="s">
        <v>1851</v>
      </c>
      <c r="O629" s="4" t="s">
        <v>1628</v>
      </c>
      <c r="P629" s="4" t="s">
        <v>1851</v>
      </c>
      <c r="Q629" s="4" t="s">
        <v>43</v>
      </c>
      <c r="R629" s="4">
        <v>89</v>
      </c>
      <c r="S629" s="5">
        <v>24.23</v>
      </c>
      <c r="T629" s="5">
        <f t="shared" si="18"/>
        <v>1308.42</v>
      </c>
      <c r="U629" s="9">
        <v>54</v>
      </c>
      <c r="V629" s="11">
        <v>11.8</v>
      </c>
      <c r="W629" s="13">
        <f t="shared" si="19"/>
        <v>637.20000000000005</v>
      </c>
      <c r="X629" s="4" t="s">
        <v>4212</v>
      </c>
    </row>
    <row r="630" spans="1:24" ht="75" customHeight="1" x14ac:dyDescent="0.25">
      <c r="A630" s="4" t="s">
        <v>1888</v>
      </c>
      <c r="B630" s="4"/>
      <c r="C630" s="4" t="s">
        <v>1889</v>
      </c>
      <c r="D630" s="4" t="s">
        <v>58</v>
      </c>
      <c r="E630" s="4" t="s">
        <v>1890</v>
      </c>
      <c r="F630" s="4" t="s">
        <v>23</v>
      </c>
      <c r="G630" s="4" t="s">
        <v>24</v>
      </c>
      <c r="H630" s="4" t="s">
        <v>1851</v>
      </c>
      <c r="I630" s="4" t="s">
        <v>69</v>
      </c>
      <c r="J630" s="4" t="s">
        <v>436</v>
      </c>
      <c r="K630" s="4" t="s">
        <v>1520</v>
      </c>
      <c r="L630" s="4" t="s">
        <v>29</v>
      </c>
      <c r="M630" s="4" t="s">
        <v>40</v>
      </c>
      <c r="N630" s="4" t="s">
        <v>1851</v>
      </c>
      <c r="O630" s="4" t="s">
        <v>805</v>
      </c>
      <c r="P630" s="4" t="s">
        <v>1851</v>
      </c>
      <c r="Q630" s="4" t="s">
        <v>439</v>
      </c>
      <c r="R630" s="4">
        <v>69</v>
      </c>
      <c r="S630" s="5">
        <v>18.79</v>
      </c>
      <c r="T630" s="5">
        <f t="shared" si="18"/>
        <v>3006.3999999999996</v>
      </c>
      <c r="U630" s="9">
        <v>160</v>
      </c>
      <c r="V630" s="11">
        <v>9.1</v>
      </c>
      <c r="W630" s="13">
        <f t="shared" si="19"/>
        <v>1456</v>
      </c>
      <c r="X630" s="4" t="s">
        <v>4216</v>
      </c>
    </row>
    <row r="631" spans="1:24" ht="75" customHeight="1" x14ac:dyDescent="0.25">
      <c r="A631" s="4" t="s">
        <v>1891</v>
      </c>
      <c r="B631" s="4"/>
      <c r="C631" s="4" t="s">
        <v>1889</v>
      </c>
      <c r="D631" s="4" t="s">
        <v>86</v>
      </c>
      <c r="E631" s="4" t="s">
        <v>1890</v>
      </c>
      <c r="F631" s="4" t="s">
        <v>23</v>
      </c>
      <c r="G631" s="4" t="s">
        <v>24</v>
      </c>
      <c r="H631" s="4" t="s">
        <v>1851</v>
      </c>
      <c r="I631" s="4" t="s">
        <v>69</v>
      </c>
      <c r="J631" s="4" t="s">
        <v>436</v>
      </c>
      <c r="K631" s="4" t="s">
        <v>1520</v>
      </c>
      <c r="L631" s="4" t="s">
        <v>29</v>
      </c>
      <c r="M631" s="4" t="s">
        <v>40</v>
      </c>
      <c r="N631" s="4" t="s">
        <v>1851</v>
      </c>
      <c r="O631" s="4" t="s">
        <v>805</v>
      </c>
      <c r="P631" s="4" t="s">
        <v>1851</v>
      </c>
      <c r="Q631" s="4" t="s">
        <v>439</v>
      </c>
      <c r="R631" s="4">
        <v>69</v>
      </c>
      <c r="S631" s="5">
        <v>18.79</v>
      </c>
      <c r="T631" s="5">
        <f t="shared" si="18"/>
        <v>3006.3999999999996</v>
      </c>
      <c r="U631" s="9">
        <v>160</v>
      </c>
      <c r="V631" s="11">
        <v>9.1</v>
      </c>
      <c r="W631" s="13">
        <f t="shared" si="19"/>
        <v>1456</v>
      </c>
      <c r="X631" s="4" t="s">
        <v>4216</v>
      </c>
    </row>
    <row r="632" spans="1:24" ht="75" customHeight="1" x14ac:dyDescent="0.25">
      <c r="A632" s="4" t="s">
        <v>1892</v>
      </c>
      <c r="B632" s="4"/>
      <c r="C632" s="4" t="s">
        <v>1877</v>
      </c>
      <c r="D632" s="4" t="s">
        <v>1893</v>
      </c>
      <c r="E632" s="4" t="s">
        <v>1878</v>
      </c>
      <c r="F632" s="4" t="s">
        <v>23</v>
      </c>
      <c r="G632" s="4" t="s">
        <v>24</v>
      </c>
      <c r="H632" s="4" t="s">
        <v>1851</v>
      </c>
      <c r="I632" s="4" t="s">
        <v>69</v>
      </c>
      <c r="J632" s="4" t="s">
        <v>70</v>
      </c>
      <c r="K632" s="4" t="s">
        <v>71</v>
      </c>
      <c r="L632" s="4" t="s">
        <v>29</v>
      </c>
      <c r="M632" s="4" t="s">
        <v>40</v>
      </c>
      <c r="N632" s="4" t="s">
        <v>1851</v>
      </c>
      <c r="O632" s="4" t="s">
        <v>1628</v>
      </c>
      <c r="P632" s="4" t="s">
        <v>1851</v>
      </c>
      <c r="Q632" s="4" t="s">
        <v>43</v>
      </c>
      <c r="R632" s="4">
        <v>89</v>
      </c>
      <c r="S632" s="5">
        <v>24.23</v>
      </c>
      <c r="T632" s="5">
        <f t="shared" si="18"/>
        <v>1308.42</v>
      </c>
      <c r="U632" s="9">
        <v>54</v>
      </c>
      <c r="V632" s="11">
        <v>11.8</v>
      </c>
      <c r="W632" s="13">
        <f t="shared" si="19"/>
        <v>637.20000000000005</v>
      </c>
      <c r="X632" s="4" t="s">
        <v>4212</v>
      </c>
    </row>
    <row r="633" spans="1:24" ht="75" customHeight="1" x14ac:dyDescent="0.25">
      <c r="A633" s="4" t="s">
        <v>1894</v>
      </c>
      <c r="B633" s="4"/>
      <c r="C633" s="4" t="s">
        <v>1849</v>
      </c>
      <c r="D633" s="4" t="s">
        <v>58</v>
      </c>
      <c r="E633" s="4" t="s">
        <v>1850</v>
      </c>
      <c r="F633" s="4" t="s">
        <v>23</v>
      </c>
      <c r="G633" s="4" t="s">
        <v>24</v>
      </c>
      <c r="H633" s="4" t="s">
        <v>1851</v>
      </c>
      <c r="I633" s="4" t="s">
        <v>69</v>
      </c>
      <c r="J633" s="4" t="s">
        <v>70</v>
      </c>
      <c r="K633" s="4" t="s">
        <v>1852</v>
      </c>
      <c r="L633" s="4" t="s">
        <v>29</v>
      </c>
      <c r="M633" s="4" t="s">
        <v>40</v>
      </c>
      <c r="N633" s="4" t="s">
        <v>1851</v>
      </c>
      <c r="O633" s="4" t="s">
        <v>1628</v>
      </c>
      <c r="P633" s="4" t="s">
        <v>1851</v>
      </c>
      <c r="Q633" s="4" t="s">
        <v>43</v>
      </c>
      <c r="R633" s="4">
        <v>129</v>
      </c>
      <c r="S633" s="5">
        <v>35.119999999999997</v>
      </c>
      <c r="T633" s="5">
        <f t="shared" si="18"/>
        <v>1896.4799999999998</v>
      </c>
      <c r="U633" s="9">
        <v>54</v>
      </c>
      <c r="V633" s="11">
        <v>14.4</v>
      </c>
      <c r="W633" s="13">
        <f t="shared" si="19"/>
        <v>777.6</v>
      </c>
      <c r="X633" s="4" t="s">
        <v>4212</v>
      </c>
    </row>
    <row r="634" spans="1:24" ht="75" customHeight="1" x14ac:dyDescent="0.25">
      <c r="A634" s="4" t="s">
        <v>1895</v>
      </c>
      <c r="B634" s="4"/>
      <c r="C634" s="4" t="s">
        <v>1896</v>
      </c>
      <c r="D634" s="4" t="s">
        <v>1897</v>
      </c>
      <c r="E634" s="4" t="s">
        <v>1898</v>
      </c>
      <c r="F634" s="4" t="s">
        <v>23</v>
      </c>
      <c r="G634" s="4" t="s">
        <v>24</v>
      </c>
      <c r="H634" s="4" t="s">
        <v>1851</v>
      </c>
      <c r="I634" s="4" t="s">
        <v>69</v>
      </c>
      <c r="J634" s="4" t="s">
        <v>436</v>
      </c>
      <c r="K634" s="4" t="s">
        <v>1520</v>
      </c>
      <c r="L634" s="4" t="s">
        <v>29</v>
      </c>
      <c r="M634" s="4" t="s">
        <v>40</v>
      </c>
      <c r="N634" s="4" t="s">
        <v>1851</v>
      </c>
      <c r="O634" s="4" t="s">
        <v>805</v>
      </c>
      <c r="P634" s="4" t="s">
        <v>1851</v>
      </c>
      <c r="Q634" s="4" t="s">
        <v>64</v>
      </c>
      <c r="R634" s="4">
        <v>65</v>
      </c>
      <c r="S634" s="5">
        <v>17.7</v>
      </c>
      <c r="T634" s="5">
        <f t="shared" si="18"/>
        <v>2124</v>
      </c>
      <c r="U634" s="9">
        <v>120</v>
      </c>
      <c r="V634" s="11">
        <v>8.6999999999999993</v>
      </c>
      <c r="W634" s="13">
        <f t="shared" si="19"/>
        <v>1044</v>
      </c>
      <c r="X634" s="4" t="s">
        <v>4215</v>
      </c>
    </row>
    <row r="635" spans="1:24" ht="75" customHeight="1" x14ac:dyDescent="0.25">
      <c r="A635" s="4" t="s">
        <v>1899</v>
      </c>
      <c r="B635" s="4"/>
      <c r="C635" s="4" t="s">
        <v>1900</v>
      </c>
      <c r="D635" s="4" t="s">
        <v>102</v>
      </c>
      <c r="E635" s="4" t="s">
        <v>1901</v>
      </c>
      <c r="F635" s="4" t="s">
        <v>23</v>
      </c>
      <c r="G635" s="4" t="s">
        <v>24</v>
      </c>
      <c r="H635" s="4" t="s">
        <v>1851</v>
      </c>
      <c r="I635" s="4" t="s">
        <v>60</v>
      </c>
      <c r="J635" s="4" t="s">
        <v>931</v>
      </c>
      <c r="K635" s="4" t="s">
        <v>1416</v>
      </c>
      <c r="L635" s="4" t="s">
        <v>1007</v>
      </c>
      <c r="M635" s="4" t="s">
        <v>40</v>
      </c>
      <c r="N635" s="4" t="s">
        <v>1851</v>
      </c>
      <c r="O635" s="4" t="s">
        <v>1417</v>
      </c>
      <c r="P635" s="4" t="s">
        <v>1851</v>
      </c>
      <c r="Q635" s="4" t="s">
        <v>64</v>
      </c>
      <c r="R635" s="4">
        <v>249</v>
      </c>
      <c r="S635" s="5">
        <v>67.790000000000006</v>
      </c>
      <c r="T635" s="5">
        <f t="shared" si="18"/>
        <v>2711.6000000000004</v>
      </c>
      <c r="U635" s="9">
        <v>40</v>
      </c>
      <c r="V635" s="11">
        <v>27.8</v>
      </c>
      <c r="W635" s="13">
        <f t="shared" si="19"/>
        <v>1112</v>
      </c>
      <c r="X635" s="4" t="s">
        <v>4173</v>
      </c>
    </row>
    <row r="636" spans="1:24" ht="75" customHeight="1" x14ac:dyDescent="0.25">
      <c r="A636" s="4" t="s">
        <v>1902</v>
      </c>
      <c r="B636" s="4"/>
      <c r="C636" s="4" t="s">
        <v>1900</v>
      </c>
      <c r="D636" s="4" t="s">
        <v>102</v>
      </c>
      <c r="E636" s="4" t="s">
        <v>1903</v>
      </c>
      <c r="F636" s="4" t="s">
        <v>23</v>
      </c>
      <c r="G636" s="4" t="s">
        <v>24</v>
      </c>
      <c r="H636" s="4" t="s">
        <v>1851</v>
      </c>
      <c r="I636" s="4" t="s">
        <v>60</v>
      </c>
      <c r="J636" s="4" t="s">
        <v>931</v>
      </c>
      <c r="K636" s="4" t="s">
        <v>1416</v>
      </c>
      <c r="L636" s="4" t="s">
        <v>50</v>
      </c>
      <c r="M636" s="4" t="s">
        <v>40</v>
      </c>
      <c r="N636" s="4" t="s">
        <v>1851</v>
      </c>
      <c r="O636" s="4" t="s">
        <v>1417</v>
      </c>
      <c r="P636" s="4" t="s">
        <v>1851</v>
      </c>
      <c r="Q636" s="4" t="s">
        <v>64</v>
      </c>
      <c r="R636" s="4">
        <v>299</v>
      </c>
      <c r="S636" s="5">
        <v>81.400000000000006</v>
      </c>
      <c r="T636" s="5">
        <f t="shared" si="18"/>
        <v>2035.0000000000002</v>
      </c>
      <c r="U636" s="9">
        <v>25</v>
      </c>
      <c r="V636" s="11">
        <v>31.8</v>
      </c>
      <c r="W636" s="13">
        <f t="shared" si="19"/>
        <v>795</v>
      </c>
      <c r="X636" s="4" t="s">
        <v>4197</v>
      </c>
    </row>
    <row r="637" spans="1:24" ht="75" customHeight="1" x14ac:dyDescent="0.25">
      <c r="A637" s="4" t="s">
        <v>1904</v>
      </c>
      <c r="B637" s="4"/>
      <c r="C637" s="4" t="s">
        <v>1905</v>
      </c>
      <c r="D637" s="4" t="s">
        <v>86</v>
      </c>
      <c r="E637" s="4" t="s">
        <v>1906</v>
      </c>
      <c r="F637" s="4" t="s">
        <v>23</v>
      </c>
      <c r="G637" s="4" t="s">
        <v>24</v>
      </c>
      <c r="H637" s="4" t="s">
        <v>1851</v>
      </c>
      <c r="I637" s="4" t="s">
        <v>60</v>
      </c>
      <c r="J637" s="4" t="s">
        <v>61</v>
      </c>
      <c r="K637" s="4" t="s">
        <v>115</v>
      </c>
      <c r="L637" s="4" t="s">
        <v>107</v>
      </c>
      <c r="M637" s="4" t="s">
        <v>40</v>
      </c>
      <c r="N637" s="4" t="s">
        <v>1851</v>
      </c>
      <c r="O637" s="4" t="s">
        <v>63</v>
      </c>
      <c r="P637" s="4" t="s">
        <v>1851</v>
      </c>
      <c r="Q637" s="4" t="s">
        <v>64</v>
      </c>
      <c r="R637" s="4">
        <v>129</v>
      </c>
      <c r="S637" s="5">
        <v>35.119999999999997</v>
      </c>
      <c r="T637" s="5">
        <f t="shared" si="18"/>
        <v>1580.3999999999999</v>
      </c>
      <c r="U637" s="9">
        <v>45</v>
      </c>
      <c r="V637" s="11">
        <v>14.4</v>
      </c>
      <c r="W637" s="13">
        <f t="shared" si="19"/>
        <v>648</v>
      </c>
      <c r="X637" s="4" t="s">
        <v>4213</v>
      </c>
    </row>
    <row r="638" spans="1:24" ht="75" customHeight="1" x14ac:dyDescent="0.25">
      <c r="A638" s="4" t="s">
        <v>1907</v>
      </c>
      <c r="B638" s="4"/>
      <c r="C638" s="4" t="s">
        <v>1905</v>
      </c>
      <c r="D638" s="4" t="s">
        <v>58</v>
      </c>
      <c r="E638" s="4" t="s">
        <v>1906</v>
      </c>
      <c r="F638" s="4" t="s">
        <v>23</v>
      </c>
      <c r="G638" s="4" t="s">
        <v>24</v>
      </c>
      <c r="H638" s="4" t="s">
        <v>1851</v>
      </c>
      <c r="I638" s="4" t="s">
        <v>60</v>
      </c>
      <c r="J638" s="4" t="s">
        <v>61</v>
      </c>
      <c r="K638" s="4" t="s">
        <v>115</v>
      </c>
      <c r="L638" s="4" t="s">
        <v>107</v>
      </c>
      <c r="M638" s="4" t="s">
        <v>40</v>
      </c>
      <c r="N638" s="4" t="s">
        <v>1851</v>
      </c>
      <c r="O638" s="4" t="s">
        <v>63</v>
      </c>
      <c r="P638" s="4" t="s">
        <v>1851</v>
      </c>
      <c r="Q638" s="4" t="s">
        <v>64</v>
      </c>
      <c r="R638" s="4">
        <v>129</v>
      </c>
      <c r="S638" s="5">
        <v>35.119999999999997</v>
      </c>
      <c r="T638" s="5">
        <f t="shared" si="18"/>
        <v>1580.3999999999999</v>
      </c>
      <c r="U638" s="9">
        <v>45</v>
      </c>
      <c r="V638" s="11">
        <v>14.4</v>
      </c>
      <c r="W638" s="13">
        <f t="shared" si="19"/>
        <v>648</v>
      </c>
      <c r="X638" s="4" t="s">
        <v>4213</v>
      </c>
    </row>
    <row r="639" spans="1:24" ht="75" customHeight="1" x14ac:dyDescent="0.25">
      <c r="A639" s="4" t="s">
        <v>1908</v>
      </c>
      <c r="B639" s="4"/>
      <c r="C639" s="4" t="s">
        <v>1884</v>
      </c>
      <c r="D639" s="4" t="s">
        <v>322</v>
      </c>
      <c r="E639" s="4" t="s">
        <v>1909</v>
      </c>
      <c r="F639" s="4" t="s">
        <v>23</v>
      </c>
      <c r="G639" s="4" t="s">
        <v>24</v>
      </c>
      <c r="H639" s="4" t="s">
        <v>1851</v>
      </c>
      <c r="I639" s="4" t="s">
        <v>60</v>
      </c>
      <c r="J639" s="4" t="s">
        <v>931</v>
      </c>
      <c r="K639" s="4" t="s">
        <v>1063</v>
      </c>
      <c r="L639" s="4" t="s">
        <v>50</v>
      </c>
      <c r="M639" s="4" t="s">
        <v>40</v>
      </c>
      <c r="N639" s="4" t="s">
        <v>1851</v>
      </c>
      <c r="O639" s="4" t="s">
        <v>1064</v>
      </c>
      <c r="P639" s="4" t="s">
        <v>1851</v>
      </c>
      <c r="Q639" s="4" t="s">
        <v>52</v>
      </c>
      <c r="R639" s="4">
        <v>229</v>
      </c>
      <c r="S639" s="5">
        <v>62.35</v>
      </c>
      <c r="T639" s="5">
        <f t="shared" si="18"/>
        <v>1558.75</v>
      </c>
      <c r="U639" s="9">
        <v>25</v>
      </c>
      <c r="V639" s="11">
        <v>23.3</v>
      </c>
      <c r="W639" s="13">
        <f t="shared" si="19"/>
        <v>582.5</v>
      </c>
      <c r="X639" s="4" t="s">
        <v>4197</v>
      </c>
    </row>
    <row r="640" spans="1:24" ht="75" customHeight="1" x14ac:dyDescent="0.25">
      <c r="A640" s="4" t="s">
        <v>1910</v>
      </c>
      <c r="B640" s="4"/>
      <c r="C640" s="4" t="s">
        <v>1911</v>
      </c>
      <c r="D640" s="4" t="s">
        <v>86</v>
      </c>
      <c r="E640" s="4" t="s">
        <v>1912</v>
      </c>
      <c r="F640" s="4" t="s">
        <v>23</v>
      </c>
      <c r="G640" s="4" t="s">
        <v>24</v>
      </c>
      <c r="H640" s="4" t="s">
        <v>1851</v>
      </c>
      <c r="I640" s="4" t="s">
        <v>60</v>
      </c>
      <c r="J640" s="4" t="s">
        <v>137</v>
      </c>
      <c r="K640" s="4" t="s">
        <v>138</v>
      </c>
      <c r="L640" s="4" t="s">
        <v>29</v>
      </c>
      <c r="M640" s="4" t="s">
        <v>30</v>
      </c>
      <c r="N640" s="4" t="s">
        <v>1851</v>
      </c>
      <c r="O640" s="4" t="s">
        <v>1913</v>
      </c>
      <c r="P640" s="4" t="s">
        <v>1851</v>
      </c>
      <c r="Q640" s="4" t="s">
        <v>43</v>
      </c>
      <c r="R640" s="4">
        <v>249</v>
      </c>
      <c r="S640" s="5">
        <v>67.790000000000006</v>
      </c>
      <c r="T640" s="5">
        <f t="shared" si="18"/>
        <v>2033.7000000000003</v>
      </c>
      <c r="U640" s="9">
        <v>30</v>
      </c>
      <c r="V640" s="11">
        <v>27.8</v>
      </c>
      <c r="W640" s="13">
        <f t="shared" si="19"/>
        <v>834</v>
      </c>
      <c r="X640" s="4" t="s">
        <v>4114</v>
      </c>
    </row>
    <row r="641" spans="1:24" ht="75" customHeight="1" x14ac:dyDescent="0.25">
      <c r="A641" s="4" t="s">
        <v>1914</v>
      </c>
      <c r="B641" s="4"/>
      <c r="C641" s="4" t="s">
        <v>1915</v>
      </c>
      <c r="D641" s="4" t="s">
        <v>102</v>
      </c>
      <c r="E641" s="4" t="s">
        <v>1916</v>
      </c>
      <c r="F641" s="4" t="s">
        <v>23</v>
      </c>
      <c r="G641" s="4" t="s">
        <v>24</v>
      </c>
      <c r="H641" s="4" t="s">
        <v>1851</v>
      </c>
      <c r="I641" s="4" t="s">
        <v>60</v>
      </c>
      <c r="J641" s="4" t="s">
        <v>105</v>
      </c>
      <c r="K641" s="4" t="s">
        <v>106</v>
      </c>
      <c r="L641" s="4" t="s">
        <v>29</v>
      </c>
      <c r="M641" s="4" t="s">
        <v>108</v>
      </c>
      <c r="N641" s="4" t="s">
        <v>109</v>
      </c>
      <c r="O641" s="4" t="s">
        <v>110</v>
      </c>
      <c r="P641" s="4" t="s">
        <v>1851</v>
      </c>
      <c r="Q641" s="4" t="s">
        <v>43</v>
      </c>
      <c r="R641" s="4">
        <v>249</v>
      </c>
      <c r="S641" s="5">
        <v>67.790000000000006</v>
      </c>
      <c r="T641" s="5">
        <f t="shared" si="18"/>
        <v>2033.7000000000003</v>
      </c>
      <c r="U641" s="9">
        <v>30</v>
      </c>
      <c r="V641" s="11">
        <v>27.8</v>
      </c>
      <c r="W641" s="13">
        <f t="shared" si="19"/>
        <v>834</v>
      </c>
      <c r="X641" s="4" t="s">
        <v>4127</v>
      </c>
    </row>
    <row r="642" spans="1:24" ht="75" customHeight="1" x14ac:dyDescent="0.25">
      <c r="A642" s="4" t="s">
        <v>1917</v>
      </c>
      <c r="B642" s="4"/>
      <c r="C642" s="4" t="s">
        <v>1918</v>
      </c>
      <c r="D642" s="4" t="s">
        <v>102</v>
      </c>
      <c r="E642" s="4" t="s">
        <v>1919</v>
      </c>
      <c r="F642" s="4" t="s">
        <v>23</v>
      </c>
      <c r="G642" s="4" t="s">
        <v>24</v>
      </c>
      <c r="H642" s="4" t="s">
        <v>1851</v>
      </c>
      <c r="I642" s="4" t="s">
        <v>60</v>
      </c>
      <c r="J642" s="4" t="s">
        <v>105</v>
      </c>
      <c r="K642" s="4" t="s">
        <v>160</v>
      </c>
      <c r="L642" s="4" t="s">
        <v>50</v>
      </c>
      <c r="M642" s="4" t="s">
        <v>30</v>
      </c>
      <c r="N642" s="4" t="s">
        <v>109</v>
      </c>
      <c r="O642" s="4" t="s">
        <v>241</v>
      </c>
      <c r="P642" s="4" t="s">
        <v>1851</v>
      </c>
      <c r="Q642" s="4" t="s">
        <v>52</v>
      </c>
      <c r="R642" s="4">
        <v>179</v>
      </c>
      <c r="S642" s="5">
        <v>48.73</v>
      </c>
      <c r="T642" s="5">
        <f t="shared" ref="T642:T705" si="20">S642*U642</f>
        <v>2680.1499999999996</v>
      </c>
      <c r="U642" s="9">
        <v>55</v>
      </c>
      <c r="V642" s="11">
        <v>19.3</v>
      </c>
      <c r="W642" s="13">
        <f t="shared" si="19"/>
        <v>1061.5</v>
      </c>
      <c r="X642" s="4" t="s">
        <v>4124</v>
      </c>
    </row>
    <row r="643" spans="1:24" ht="75" customHeight="1" x14ac:dyDescent="0.25">
      <c r="A643" s="4" t="s">
        <v>1920</v>
      </c>
      <c r="B643" s="4"/>
      <c r="C643" s="4" t="s">
        <v>1921</v>
      </c>
      <c r="D643" s="4" t="s">
        <v>102</v>
      </c>
      <c r="E643" s="4" t="s">
        <v>1922</v>
      </c>
      <c r="F643" s="4" t="s">
        <v>23</v>
      </c>
      <c r="G643" s="4" t="s">
        <v>24</v>
      </c>
      <c r="H643" s="4" t="s">
        <v>1851</v>
      </c>
      <c r="I643" s="4" t="s">
        <v>60</v>
      </c>
      <c r="J643" s="4" t="s">
        <v>105</v>
      </c>
      <c r="K643" s="4" t="s">
        <v>160</v>
      </c>
      <c r="L643" s="4" t="s">
        <v>29</v>
      </c>
      <c r="M643" s="4" t="s">
        <v>30</v>
      </c>
      <c r="N643" s="4" t="s">
        <v>109</v>
      </c>
      <c r="O643" s="4" t="s">
        <v>241</v>
      </c>
      <c r="P643" s="4" t="s">
        <v>1851</v>
      </c>
      <c r="Q643" s="4" t="s">
        <v>52</v>
      </c>
      <c r="R643" s="4">
        <v>209</v>
      </c>
      <c r="S643" s="5">
        <v>56.9</v>
      </c>
      <c r="T643" s="5">
        <f t="shared" si="20"/>
        <v>1707</v>
      </c>
      <c r="U643" s="9">
        <v>30</v>
      </c>
      <c r="V643" s="11">
        <v>22.4</v>
      </c>
      <c r="W643" s="13">
        <f t="shared" ref="W643:W706" si="21">SUM(V643*U643)</f>
        <v>672</v>
      </c>
      <c r="X643" s="4" t="s">
        <v>4114</v>
      </c>
    </row>
    <row r="644" spans="1:24" ht="75" customHeight="1" x14ac:dyDescent="0.25">
      <c r="A644" s="4" t="s">
        <v>1923</v>
      </c>
      <c r="B644" s="4"/>
      <c r="C644" s="4" t="s">
        <v>1924</v>
      </c>
      <c r="D644" s="4" t="s">
        <v>86</v>
      </c>
      <c r="E644" s="4" t="s">
        <v>1925</v>
      </c>
      <c r="F644" s="4" t="s">
        <v>23</v>
      </c>
      <c r="G644" s="4" t="s">
        <v>24</v>
      </c>
      <c r="H644" s="4" t="s">
        <v>1851</v>
      </c>
      <c r="I644" s="4" t="s">
        <v>60</v>
      </c>
      <c r="J644" s="4" t="s">
        <v>166</v>
      </c>
      <c r="K644" s="4" t="s">
        <v>167</v>
      </c>
      <c r="L644" s="4" t="s">
        <v>29</v>
      </c>
      <c r="M644" s="4" t="s">
        <v>30</v>
      </c>
      <c r="N644" s="4" t="s">
        <v>1851</v>
      </c>
      <c r="O644" s="4" t="s">
        <v>63</v>
      </c>
      <c r="P644" s="4" t="s">
        <v>1851</v>
      </c>
      <c r="Q644" s="4" t="s">
        <v>64</v>
      </c>
      <c r="R644" s="4">
        <v>119</v>
      </c>
      <c r="S644" s="5">
        <v>32.4</v>
      </c>
      <c r="T644" s="5">
        <f t="shared" si="20"/>
        <v>972</v>
      </c>
      <c r="U644" s="9">
        <v>30</v>
      </c>
      <c r="V644" s="11">
        <v>14</v>
      </c>
      <c r="W644" s="13">
        <f t="shared" si="21"/>
        <v>420</v>
      </c>
      <c r="X644" s="4" t="s">
        <v>4114</v>
      </c>
    </row>
    <row r="645" spans="1:24" ht="75" customHeight="1" x14ac:dyDescent="0.25">
      <c r="A645" s="4" t="s">
        <v>1926</v>
      </c>
      <c r="B645" s="4"/>
      <c r="C645" s="4" t="s">
        <v>1927</v>
      </c>
      <c r="D645" s="4" t="s">
        <v>58</v>
      </c>
      <c r="E645" s="4" t="s">
        <v>1928</v>
      </c>
      <c r="F645" s="4" t="s">
        <v>23</v>
      </c>
      <c r="G645" s="4" t="s">
        <v>24</v>
      </c>
      <c r="H645" s="4" t="s">
        <v>1851</v>
      </c>
      <c r="I645" s="4" t="s">
        <v>60</v>
      </c>
      <c r="J645" s="4" t="s">
        <v>166</v>
      </c>
      <c r="K645" s="4" t="s">
        <v>167</v>
      </c>
      <c r="L645" s="4" t="s">
        <v>29</v>
      </c>
      <c r="M645" s="4" t="s">
        <v>30</v>
      </c>
      <c r="N645" s="4" t="s">
        <v>1851</v>
      </c>
      <c r="O645" s="4" t="s">
        <v>63</v>
      </c>
      <c r="P645" s="4" t="s">
        <v>1851</v>
      </c>
      <c r="Q645" s="4" t="s">
        <v>64</v>
      </c>
      <c r="R645" s="4">
        <v>139</v>
      </c>
      <c r="S645" s="5">
        <v>37.840000000000003</v>
      </c>
      <c r="T645" s="5">
        <f t="shared" si="20"/>
        <v>1135.2</v>
      </c>
      <c r="U645" s="9">
        <v>30</v>
      </c>
      <c r="V645" s="11">
        <v>15.8</v>
      </c>
      <c r="W645" s="13">
        <f t="shared" si="21"/>
        <v>474</v>
      </c>
      <c r="X645" s="4" t="s">
        <v>4114</v>
      </c>
    </row>
    <row r="646" spans="1:24" ht="75" customHeight="1" x14ac:dyDescent="0.25">
      <c r="A646" s="4" t="s">
        <v>1929</v>
      </c>
      <c r="B646" s="4"/>
      <c r="C646" s="4" t="s">
        <v>1927</v>
      </c>
      <c r="D646" s="4" t="s">
        <v>86</v>
      </c>
      <c r="E646" s="4" t="s">
        <v>1928</v>
      </c>
      <c r="F646" s="4" t="s">
        <v>23</v>
      </c>
      <c r="G646" s="4" t="s">
        <v>24</v>
      </c>
      <c r="H646" s="4" t="s">
        <v>1851</v>
      </c>
      <c r="I646" s="4" t="s">
        <v>60</v>
      </c>
      <c r="J646" s="4" t="s">
        <v>166</v>
      </c>
      <c r="K646" s="4" t="s">
        <v>167</v>
      </c>
      <c r="L646" s="4" t="s">
        <v>29</v>
      </c>
      <c r="M646" s="4" t="s">
        <v>30</v>
      </c>
      <c r="N646" s="4" t="s">
        <v>1851</v>
      </c>
      <c r="O646" s="4" t="s">
        <v>63</v>
      </c>
      <c r="P646" s="4" t="s">
        <v>1851</v>
      </c>
      <c r="Q646" s="4" t="s">
        <v>64</v>
      </c>
      <c r="R646" s="4">
        <v>139</v>
      </c>
      <c r="S646" s="5">
        <v>37.840000000000003</v>
      </c>
      <c r="T646" s="5">
        <f t="shared" si="20"/>
        <v>1135.2</v>
      </c>
      <c r="U646" s="9">
        <v>30</v>
      </c>
      <c r="V646" s="11">
        <v>15.8</v>
      </c>
      <c r="W646" s="13">
        <f t="shared" si="21"/>
        <v>474</v>
      </c>
      <c r="X646" s="4" t="s">
        <v>4114</v>
      </c>
    </row>
    <row r="647" spans="1:24" ht="75" customHeight="1" x14ac:dyDescent="0.25">
      <c r="A647" s="4" t="s">
        <v>1930</v>
      </c>
      <c r="B647" s="4"/>
      <c r="C647" s="4" t="s">
        <v>1931</v>
      </c>
      <c r="D647" s="4" t="s">
        <v>86</v>
      </c>
      <c r="E647" s="4" t="s">
        <v>1932</v>
      </c>
      <c r="F647" s="4" t="s">
        <v>23</v>
      </c>
      <c r="G647" s="4" t="s">
        <v>24</v>
      </c>
      <c r="H647" s="4" t="s">
        <v>1851</v>
      </c>
      <c r="I647" s="4" t="s">
        <v>60</v>
      </c>
      <c r="J647" s="4" t="s">
        <v>61</v>
      </c>
      <c r="K647" s="4" t="s">
        <v>115</v>
      </c>
      <c r="L647" s="4" t="s">
        <v>29</v>
      </c>
      <c r="M647" s="4" t="s">
        <v>30</v>
      </c>
      <c r="N647" s="4" t="s">
        <v>1851</v>
      </c>
      <c r="O647" s="4" t="s">
        <v>1933</v>
      </c>
      <c r="P647" s="4" t="s">
        <v>1851</v>
      </c>
      <c r="Q647" s="4" t="s">
        <v>64</v>
      </c>
      <c r="R647" s="4">
        <v>169</v>
      </c>
      <c r="S647" s="5">
        <v>46.01</v>
      </c>
      <c r="T647" s="5">
        <f t="shared" si="20"/>
        <v>1380.3</v>
      </c>
      <c r="U647" s="9">
        <v>30</v>
      </c>
      <c r="V647" s="11">
        <v>18.399999999999999</v>
      </c>
      <c r="W647" s="13">
        <f t="shared" si="21"/>
        <v>552</v>
      </c>
      <c r="X647" s="4" t="s">
        <v>4114</v>
      </c>
    </row>
    <row r="648" spans="1:24" ht="75" customHeight="1" x14ac:dyDescent="0.25">
      <c r="A648" s="4" t="s">
        <v>1934</v>
      </c>
      <c r="B648" s="4"/>
      <c r="C648" s="4" t="s">
        <v>1931</v>
      </c>
      <c r="D648" s="4" t="s">
        <v>58</v>
      </c>
      <c r="E648" s="4" t="s">
        <v>1932</v>
      </c>
      <c r="F648" s="4" t="s">
        <v>23</v>
      </c>
      <c r="G648" s="4" t="s">
        <v>24</v>
      </c>
      <c r="H648" s="4" t="s">
        <v>1851</v>
      </c>
      <c r="I648" s="4" t="s">
        <v>60</v>
      </c>
      <c r="J648" s="4" t="s">
        <v>61</v>
      </c>
      <c r="K648" s="4" t="s">
        <v>115</v>
      </c>
      <c r="L648" s="4" t="s">
        <v>29</v>
      </c>
      <c r="M648" s="4" t="s">
        <v>30</v>
      </c>
      <c r="N648" s="4" t="s">
        <v>1851</v>
      </c>
      <c r="O648" s="4" t="s">
        <v>1933</v>
      </c>
      <c r="P648" s="4" t="s">
        <v>1851</v>
      </c>
      <c r="Q648" s="4" t="s">
        <v>64</v>
      </c>
      <c r="R648" s="4">
        <v>169</v>
      </c>
      <c r="S648" s="5">
        <v>46.01</v>
      </c>
      <c r="T648" s="5">
        <f t="shared" si="20"/>
        <v>1380.3</v>
      </c>
      <c r="U648" s="9">
        <v>30</v>
      </c>
      <c r="V648" s="11">
        <v>18.399999999999999</v>
      </c>
      <c r="W648" s="13">
        <f t="shared" si="21"/>
        <v>552</v>
      </c>
      <c r="X648" s="4" t="s">
        <v>4114</v>
      </c>
    </row>
    <row r="649" spans="1:24" ht="75" customHeight="1" x14ac:dyDescent="0.25">
      <c r="A649" s="4" t="s">
        <v>1935</v>
      </c>
      <c r="B649" s="4"/>
      <c r="C649" s="4" t="s">
        <v>1931</v>
      </c>
      <c r="D649" s="4" t="s">
        <v>1936</v>
      </c>
      <c r="E649" s="4" t="s">
        <v>1932</v>
      </c>
      <c r="F649" s="4" t="s">
        <v>23</v>
      </c>
      <c r="G649" s="4" t="s">
        <v>24</v>
      </c>
      <c r="H649" s="4" t="s">
        <v>1851</v>
      </c>
      <c r="I649" s="4" t="s">
        <v>60</v>
      </c>
      <c r="J649" s="4" t="s">
        <v>61</v>
      </c>
      <c r="K649" s="4" t="s">
        <v>115</v>
      </c>
      <c r="L649" s="4" t="s">
        <v>29</v>
      </c>
      <c r="M649" s="4" t="s">
        <v>30</v>
      </c>
      <c r="N649" s="4" t="s">
        <v>1851</v>
      </c>
      <c r="O649" s="4" t="s">
        <v>1933</v>
      </c>
      <c r="P649" s="4" t="s">
        <v>1851</v>
      </c>
      <c r="Q649" s="4" t="s">
        <v>64</v>
      </c>
      <c r="R649" s="4">
        <v>169</v>
      </c>
      <c r="S649" s="5">
        <v>46.01</v>
      </c>
      <c r="T649" s="5">
        <f t="shared" si="20"/>
        <v>1380.3</v>
      </c>
      <c r="U649" s="9">
        <v>30</v>
      </c>
      <c r="V649" s="11">
        <v>18.399999999999999</v>
      </c>
      <c r="W649" s="13">
        <f t="shared" si="21"/>
        <v>552</v>
      </c>
      <c r="X649" s="4" t="s">
        <v>4114</v>
      </c>
    </row>
    <row r="650" spans="1:24" ht="75" customHeight="1" x14ac:dyDescent="0.25">
      <c r="A650" s="4" t="s">
        <v>1937</v>
      </c>
      <c r="B650" s="4"/>
      <c r="C650" s="4" t="s">
        <v>1931</v>
      </c>
      <c r="D650" s="4" t="s">
        <v>825</v>
      </c>
      <c r="E650" s="4" t="s">
        <v>1932</v>
      </c>
      <c r="F650" s="4" t="s">
        <v>23</v>
      </c>
      <c r="G650" s="4" t="s">
        <v>24</v>
      </c>
      <c r="H650" s="4" t="s">
        <v>1851</v>
      </c>
      <c r="I650" s="4" t="s">
        <v>60</v>
      </c>
      <c r="J650" s="4" t="s">
        <v>61</v>
      </c>
      <c r="K650" s="4" t="s">
        <v>115</v>
      </c>
      <c r="L650" s="4" t="s">
        <v>29</v>
      </c>
      <c r="M650" s="4" t="s">
        <v>30</v>
      </c>
      <c r="N650" s="4" t="s">
        <v>1851</v>
      </c>
      <c r="O650" s="4" t="s">
        <v>1933</v>
      </c>
      <c r="P650" s="4" t="s">
        <v>1851</v>
      </c>
      <c r="Q650" s="4" t="s">
        <v>64</v>
      </c>
      <c r="R650" s="4">
        <v>169</v>
      </c>
      <c r="S650" s="5">
        <v>46.01</v>
      </c>
      <c r="T650" s="5">
        <f t="shared" si="20"/>
        <v>1380.3</v>
      </c>
      <c r="U650" s="9">
        <v>30</v>
      </c>
      <c r="V650" s="11">
        <v>18.399999999999999</v>
      </c>
      <c r="W650" s="13">
        <f t="shared" si="21"/>
        <v>552</v>
      </c>
      <c r="X650" s="4" t="s">
        <v>4114</v>
      </c>
    </row>
    <row r="651" spans="1:24" ht="75" customHeight="1" x14ac:dyDescent="0.25">
      <c r="A651" s="4" t="s">
        <v>1938</v>
      </c>
      <c r="B651" s="4"/>
      <c r="C651" s="4" t="s">
        <v>1884</v>
      </c>
      <c r="D651" s="4" t="s">
        <v>825</v>
      </c>
      <c r="E651" s="4" t="s">
        <v>1885</v>
      </c>
      <c r="F651" s="4" t="s">
        <v>23</v>
      </c>
      <c r="G651" s="4" t="s">
        <v>24</v>
      </c>
      <c r="H651" s="4" t="s">
        <v>1851</v>
      </c>
      <c r="I651" s="4" t="s">
        <v>60</v>
      </c>
      <c r="J651" s="4" t="s">
        <v>221</v>
      </c>
      <c r="K651" s="4" t="s">
        <v>1886</v>
      </c>
      <c r="L651" s="4" t="s">
        <v>1007</v>
      </c>
      <c r="M651" s="4" t="s">
        <v>40</v>
      </c>
      <c r="N651" s="4" t="s">
        <v>1851</v>
      </c>
      <c r="O651" s="4" t="s">
        <v>63</v>
      </c>
      <c r="P651" s="4" t="s">
        <v>1851</v>
      </c>
      <c r="Q651" s="4" t="s">
        <v>64</v>
      </c>
      <c r="R651" s="4">
        <v>179</v>
      </c>
      <c r="S651" s="5">
        <v>48.73</v>
      </c>
      <c r="T651" s="5">
        <f t="shared" si="20"/>
        <v>1949.1999999999998</v>
      </c>
      <c r="U651" s="9">
        <v>40</v>
      </c>
      <c r="V651" s="11">
        <v>19.3</v>
      </c>
      <c r="W651" s="13">
        <f t="shared" si="21"/>
        <v>772</v>
      </c>
      <c r="X651" s="4" t="s">
        <v>4173</v>
      </c>
    </row>
    <row r="652" spans="1:24" ht="75" customHeight="1" x14ac:dyDescent="0.25">
      <c r="A652" s="4" t="s">
        <v>1939</v>
      </c>
      <c r="B652" s="4"/>
      <c r="C652" s="4" t="s">
        <v>1940</v>
      </c>
      <c r="D652" s="4" t="s">
        <v>1941</v>
      </c>
      <c r="E652" s="4" t="s">
        <v>1942</v>
      </c>
      <c r="F652" s="4" t="s">
        <v>23</v>
      </c>
      <c r="G652" s="4" t="s">
        <v>55</v>
      </c>
      <c r="H652" s="4" t="s">
        <v>1851</v>
      </c>
      <c r="I652" s="4" t="s">
        <v>69</v>
      </c>
      <c r="J652" s="4" t="s">
        <v>436</v>
      </c>
      <c r="K652" s="4" t="s">
        <v>1525</v>
      </c>
      <c r="L652" s="4" t="s">
        <v>29</v>
      </c>
      <c r="M652" s="4" t="s">
        <v>40</v>
      </c>
      <c r="N652" s="4" t="s">
        <v>1851</v>
      </c>
      <c r="O652" s="4" t="s">
        <v>805</v>
      </c>
      <c r="P652" s="4" t="s">
        <v>1851</v>
      </c>
      <c r="Q652" s="4" t="s">
        <v>439</v>
      </c>
      <c r="R652" s="4">
        <v>79</v>
      </c>
      <c r="S652" s="5">
        <v>21.51</v>
      </c>
      <c r="T652" s="5">
        <f t="shared" si="20"/>
        <v>3441.6000000000004</v>
      </c>
      <c r="U652" s="9">
        <v>160</v>
      </c>
      <c r="V652" s="11">
        <v>10.9</v>
      </c>
      <c r="W652" s="13">
        <f t="shared" si="21"/>
        <v>1744</v>
      </c>
      <c r="X652" s="4" t="s">
        <v>4216</v>
      </c>
    </row>
    <row r="653" spans="1:24" ht="75" customHeight="1" x14ac:dyDescent="0.25">
      <c r="A653" s="4" t="s">
        <v>1943</v>
      </c>
      <c r="B653" s="4"/>
      <c r="C653" s="4" t="s">
        <v>1884</v>
      </c>
      <c r="D653" s="4" t="s">
        <v>825</v>
      </c>
      <c r="E653" s="4" t="s">
        <v>1909</v>
      </c>
      <c r="F653" s="4" t="s">
        <v>23</v>
      </c>
      <c r="G653" s="4" t="s">
        <v>24</v>
      </c>
      <c r="H653" s="4" t="s">
        <v>1851</v>
      </c>
      <c r="I653" s="4" t="s">
        <v>60</v>
      </c>
      <c r="J653" s="4" t="s">
        <v>931</v>
      </c>
      <c r="K653" s="4" t="s">
        <v>1063</v>
      </c>
      <c r="L653" s="4" t="s">
        <v>50</v>
      </c>
      <c r="M653" s="4" t="s">
        <v>40</v>
      </c>
      <c r="N653" s="4" t="s">
        <v>1851</v>
      </c>
      <c r="O653" s="4" t="s">
        <v>1064</v>
      </c>
      <c r="P653" s="4" t="s">
        <v>1851</v>
      </c>
      <c r="Q653" s="4" t="s">
        <v>52</v>
      </c>
      <c r="R653" s="4">
        <v>229</v>
      </c>
      <c r="S653" s="5">
        <v>62.35</v>
      </c>
      <c r="T653" s="5">
        <f t="shared" si="20"/>
        <v>1558.75</v>
      </c>
      <c r="U653" s="9">
        <v>25</v>
      </c>
      <c r="V653" s="11">
        <v>23.3</v>
      </c>
      <c r="W653" s="13">
        <f t="shared" si="21"/>
        <v>582.5</v>
      </c>
      <c r="X653" s="4" t="s">
        <v>4197</v>
      </c>
    </row>
    <row r="654" spans="1:24" ht="75" customHeight="1" x14ac:dyDescent="0.25">
      <c r="A654" s="4" t="s">
        <v>1944</v>
      </c>
      <c r="B654" s="4"/>
      <c r="C654" s="4" t="s">
        <v>1857</v>
      </c>
      <c r="D654" s="4" t="s">
        <v>825</v>
      </c>
      <c r="E654" s="4" t="s">
        <v>1861</v>
      </c>
      <c r="F654" s="4" t="s">
        <v>23</v>
      </c>
      <c r="G654" s="4" t="s">
        <v>24</v>
      </c>
      <c r="H654" s="4" t="s">
        <v>1851</v>
      </c>
      <c r="I654" s="4" t="s">
        <v>60</v>
      </c>
      <c r="J654" s="4" t="s">
        <v>61</v>
      </c>
      <c r="K654" s="4" t="s">
        <v>115</v>
      </c>
      <c r="L654" s="4" t="s">
        <v>107</v>
      </c>
      <c r="M654" s="4" t="s">
        <v>40</v>
      </c>
      <c r="N654" s="4" t="s">
        <v>1851</v>
      </c>
      <c r="O654" s="4" t="s">
        <v>63</v>
      </c>
      <c r="P654" s="4" t="s">
        <v>1851</v>
      </c>
      <c r="Q654" s="4" t="s">
        <v>64</v>
      </c>
      <c r="R654" s="4">
        <v>129</v>
      </c>
      <c r="S654" s="5">
        <v>35.119999999999997</v>
      </c>
      <c r="T654" s="5">
        <f t="shared" si="20"/>
        <v>1580.3999999999999</v>
      </c>
      <c r="U654" s="9">
        <v>45</v>
      </c>
      <c r="V654" s="11">
        <v>14.4</v>
      </c>
      <c r="W654" s="13">
        <f t="shared" si="21"/>
        <v>648</v>
      </c>
      <c r="X654" s="4" t="s">
        <v>4213</v>
      </c>
    </row>
    <row r="655" spans="1:24" ht="75" customHeight="1" x14ac:dyDescent="0.25">
      <c r="A655" s="4" t="s">
        <v>1945</v>
      </c>
      <c r="B655" s="4"/>
      <c r="C655" s="4" t="s">
        <v>1946</v>
      </c>
      <c r="D655" s="4" t="s">
        <v>1531</v>
      </c>
      <c r="E655" s="4" t="s">
        <v>1947</v>
      </c>
      <c r="F655" s="4" t="s">
        <v>23</v>
      </c>
      <c r="G655" s="4" t="s">
        <v>24</v>
      </c>
      <c r="H655" s="4" t="s">
        <v>1851</v>
      </c>
      <c r="I655" s="4" t="s">
        <v>69</v>
      </c>
      <c r="J655" s="4" t="s">
        <v>70</v>
      </c>
      <c r="K655" s="4" t="s">
        <v>71</v>
      </c>
      <c r="L655" s="4" t="s">
        <v>29</v>
      </c>
      <c r="M655" s="4" t="s">
        <v>40</v>
      </c>
      <c r="N655" s="4" t="s">
        <v>1851</v>
      </c>
      <c r="O655" s="4" t="s">
        <v>1948</v>
      </c>
      <c r="P655" s="4" t="s">
        <v>1851</v>
      </c>
      <c r="Q655" s="4" t="s">
        <v>43</v>
      </c>
      <c r="R655" s="4">
        <v>99</v>
      </c>
      <c r="S655" s="5">
        <v>26.95</v>
      </c>
      <c r="T655" s="5">
        <f t="shared" si="20"/>
        <v>808.5</v>
      </c>
      <c r="U655" s="9">
        <v>30</v>
      </c>
      <c r="V655" s="11">
        <v>12.7</v>
      </c>
      <c r="W655" s="13">
        <f t="shared" si="21"/>
        <v>381</v>
      </c>
      <c r="X655" s="4" t="s">
        <v>4217</v>
      </c>
    </row>
    <row r="656" spans="1:24" ht="75" customHeight="1" x14ac:dyDescent="0.25">
      <c r="A656" s="4" t="s">
        <v>1949</v>
      </c>
      <c r="B656" s="4"/>
      <c r="C656" s="4" t="s">
        <v>1857</v>
      </c>
      <c r="D656" s="4" t="s">
        <v>825</v>
      </c>
      <c r="E656" s="4" t="s">
        <v>1950</v>
      </c>
      <c r="F656" s="4" t="s">
        <v>23</v>
      </c>
      <c r="G656" s="4" t="s">
        <v>24</v>
      </c>
      <c r="H656" s="4" t="s">
        <v>1851</v>
      </c>
      <c r="I656" s="4" t="s">
        <v>60</v>
      </c>
      <c r="J656" s="4" t="s">
        <v>61</v>
      </c>
      <c r="K656" s="4" t="s">
        <v>115</v>
      </c>
      <c r="L656" s="4" t="s">
        <v>50</v>
      </c>
      <c r="M656" s="4" t="s">
        <v>40</v>
      </c>
      <c r="N656" s="4" t="s">
        <v>1851</v>
      </c>
      <c r="O656" s="4" t="s">
        <v>63</v>
      </c>
      <c r="P656" s="4" t="s">
        <v>1851</v>
      </c>
      <c r="Q656" s="4" t="s">
        <v>64</v>
      </c>
      <c r="R656" s="4">
        <v>119</v>
      </c>
      <c r="S656" s="5">
        <v>32.4</v>
      </c>
      <c r="T656" s="5">
        <f t="shared" si="20"/>
        <v>810</v>
      </c>
      <c r="U656" s="9">
        <v>25</v>
      </c>
      <c r="V656" s="11">
        <v>14</v>
      </c>
      <c r="W656" s="13">
        <f t="shared" si="21"/>
        <v>350</v>
      </c>
      <c r="X656" s="4" t="s">
        <v>4197</v>
      </c>
    </row>
    <row r="657" spans="1:24" ht="75" customHeight="1" x14ac:dyDescent="0.25">
      <c r="A657" s="4" t="s">
        <v>1951</v>
      </c>
      <c r="B657" s="4"/>
      <c r="C657" s="4" t="s">
        <v>1952</v>
      </c>
      <c r="D657" s="4" t="s">
        <v>86</v>
      </c>
      <c r="E657" s="4" t="s">
        <v>1953</v>
      </c>
      <c r="F657" s="4" t="s">
        <v>23</v>
      </c>
      <c r="G657" s="4" t="s">
        <v>24</v>
      </c>
      <c r="H657" s="4" t="s">
        <v>1851</v>
      </c>
      <c r="I657" s="4" t="s">
        <v>69</v>
      </c>
      <c r="J657" s="4" t="s">
        <v>70</v>
      </c>
      <c r="K657" s="4" t="s">
        <v>71</v>
      </c>
      <c r="L657" s="4" t="s">
        <v>29</v>
      </c>
      <c r="M657" s="4" t="s">
        <v>40</v>
      </c>
      <c r="N657" s="4" t="s">
        <v>1851</v>
      </c>
      <c r="O657" s="4" t="s">
        <v>246</v>
      </c>
      <c r="P657" s="4" t="s">
        <v>1851</v>
      </c>
      <c r="Q657" s="4" t="s">
        <v>43</v>
      </c>
      <c r="R657" s="4">
        <v>129</v>
      </c>
      <c r="S657" s="5">
        <v>35.119999999999997</v>
      </c>
      <c r="T657" s="5">
        <f t="shared" si="20"/>
        <v>1896.4799999999998</v>
      </c>
      <c r="U657" s="9">
        <v>54</v>
      </c>
      <c r="V657" s="11">
        <v>14.4</v>
      </c>
      <c r="W657" s="13">
        <f t="shared" si="21"/>
        <v>777.6</v>
      </c>
      <c r="X657" s="4" t="s">
        <v>4212</v>
      </c>
    </row>
    <row r="658" spans="1:24" ht="75" customHeight="1" x14ac:dyDescent="0.25">
      <c r="A658" s="4" t="s">
        <v>1954</v>
      </c>
      <c r="B658" s="4"/>
      <c r="C658" s="4" t="s">
        <v>1955</v>
      </c>
      <c r="D658" s="4" t="s">
        <v>102</v>
      </c>
      <c r="E658" s="4" t="s">
        <v>1956</v>
      </c>
      <c r="F658" s="4" t="s">
        <v>23</v>
      </c>
      <c r="G658" s="4" t="s">
        <v>24</v>
      </c>
      <c r="H658" s="4" t="s">
        <v>1851</v>
      </c>
      <c r="I658" s="4" t="s">
        <v>60</v>
      </c>
      <c r="J658" s="4" t="s">
        <v>215</v>
      </c>
      <c r="K658" s="4" t="s">
        <v>792</v>
      </c>
      <c r="L658" s="4" t="s">
        <v>29</v>
      </c>
      <c r="M658" s="4" t="s">
        <v>30</v>
      </c>
      <c r="N658" s="4" t="s">
        <v>1851</v>
      </c>
      <c r="O658" s="4" t="s">
        <v>1957</v>
      </c>
      <c r="P658" s="4" t="s">
        <v>1851</v>
      </c>
      <c r="Q658" s="4" t="s">
        <v>111</v>
      </c>
      <c r="R658" s="4">
        <v>349</v>
      </c>
      <c r="S658" s="5">
        <v>95.02</v>
      </c>
      <c r="T658" s="5">
        <f t="shared" si="20"/>
        <v>2850.6</v>
      </c>
      <c r="U658" s="9">
        <v>30</v>
      </c>
      <c r="V658" s="11">
        <v>36.200000000000003</v>
      </c>
      <c r="W658" s="13">
        <f t="shared" si="21"/>
        <v>1086</v>
      </c>
      <c r="X658" s="4" t="s">
        <v>4114</v>
      </c>
    </row>
    <row r="659" spans="1:24" ht="75" customHeight="1" x14ac:dyDescent="0.25">
      <c r="A659" s="4" t="s">
        <v>1958</v>
      </c>
      <c r="B659" s="4"/>
      <c r="C659" s="4" t="s">
        <v>1959</v>
      </c>
      <c r="D659" s="4" t="s">
        <v>1936</v>
      </c>
      <c r="E659" s="4" t="s">
        <v>1960</v>
      </c>
      <c r="F659" s="4" t="s">
        <v>23</v>
      </c>
      <c r="G659" s="4" t="s">
        <v>24</v>
      </c>
      <c r="H659" s="4" t="s">
        <v>1851</v>
      </c>
      <c r="I659" s="4" t="s">
        <v>60</v>
      </c>
      <c r="J659" s="4" t="s">
        <v>130</v>
      </c>
      <c r="K659" s="4" t="s">
        <v>131</v>
      </c>
      <c r="L659" s="4" t="s">
        <v>29</v>
      </c>
      <c r="M659" s="4" t="s">
        <v>30</v>
      </c>
      <c r="N659" s="4" t="s">
        <v>1851</v>
      </c>
      <c r="O659" s="4" t="s">
        <v>1961</v>
      </c>
      <c r="P659" s="4" t="s">
        <v>1851</v>
      </c>
      <c r="Q659" s="4" t="s">
        <v>64</v>
      </c>
      <c r="R659" s="4">
        <v>239</v>
      </c>
      <c r="S659" s="5">
        <v>65.069999999999993</v>
      </c>
      <c r="T659" s="5">
        <f t="shared" si="20"/>
        <v>1952.1</v>
      </c>
      <c r="U659" s="9">
        <v>30</v>
      </c>
      <c r="V659" s="11">
        <v>25.5</v>
      </c>
      <c r="W659" s="13">
        <f t="shared" si="21"/>
        <v>765</v>
      </c>
      <c r="X659" s="4" t="s">
        <v>4114</v>
      </c>
    </row>
    <row r="660" spans="1:24" ht="75" customHeight="1" x14ac:dyDescent="0.25">
      <c r="A660" s="4" t="s">
        <v>1962</v>
      </c>
      <c r="B660" s="4"/>
      <c r="C660" s="4" t="s">
        <v>1963</v>
      </c>
      <c r="D660" s="4" t="s">
        <v>58</v>
      </c>
      <c r="E660" s="4" t="s">
        <v>1964</v>
      </c>
      <c r="F660" s="4" t="s">
        <v>23</v>
      </c>
      <c r="G660" s="4" t="s">
        <v>24</v>
      </c>
      <c r="H660" s="4" t="s">
        <v>1851</v>
      </c>
      <c r="I660" s="4" t="s">
        <v>69</v>
      </c>
      <c r="J660" s="4" t="s">
        <v>436</v>
      </c>
      <c r="K660" s="4" t="s">
        <v>1525</v>
      </c>
      <c r="L660" s="4" t="s">
        <v>29</v>
      </c>
      <c r="M660" s="4" t="s">
        <v>40</v>
      </c>
      <c r="N660" s="4" t="s">
        <v>1851</v>
      </c>
      <c r="O660" s="4" t="s">
        <v>805</v>
      </c>
      <c r="P660" s="4" t="s">
        <v>1851</v>
      </c>
      <c r="Q660" s="4" t="s">
        <v>439</v>
      </c>
      <c r="R660" s="4">
        <v>65</v>
      </c>
      <c r="S660" s="5">
        <v>17.7</v>
      </c>
      <c r="T660" s="5">
        <f t="shared" si="20"/>
        <v>2832</v>
      </c>
      <c r="U660" s="9">
        <v>160</v>
      </c>
      <c r="V660" s="11">
        <v>8.6999999999999993</v>
      </c>
      <c r="W660" s="13">
        <f t="shared" si="21"/>
        <v>1392</v>
      </c>
      <c r="X660" s="4" t="s">
        <v>4216</v>
      </c>
    </row>
    <row r="661" spans="1:24" ht="75" customHeight="1" x14ac:dyDescent="0.25">
      <c r="A661" s="4" t="s">
        <v>1965</v>
      </c>
      <c r="B661" s="4"/>
      <c r="C661" s="4" t="s">
        <v>1966</v>
      </c>
      <c r="D661" s="4" t="s">
        <v>86</v>
      </c>
      <c r="E661" s="4" t="s">
        <v>1967</v>
      </c>
      <c r="F661" s="4" t="s">
        <v>23</v>
      </c>
      <c r="G661" s="4" t="s">
        <v>24</v>
      </c>
      <c r="H661" s="4" t="s">
        <v>1851</v>
      </c>
      <c r="I661" s="4" t="s">
        <v>69</v>
      </c>
      <c r="J661" s="4" t="s">
        <v>451</v>
      </c>
      <c r="K661" s="4" t="s">
        <v>452</v>
      </c>
      <c r="L661" s="4" t="s">
        <v>29</v>
      </c>
      <c r="M661" s="4" t="s">
        <v>40</v>
      </c>
      <c r="N661" s="4" t="s">
        <v>1851</v>
      </c>
      <c r="O661" s="4" t="s">
        <v>173</v>
      </c>
      <c r="P661" s="4" t="s">
        <v>1851</v>
      </c>
      <c r="Q661" s="4" t="s">
        <v>52</v>
      </c>
      <c r="R661" s="4">
        <v>149</v>
      </c>
      <c r="S661" s="5">
        <v>40.57</v>
      </c>
      <c r="T661" s="5">
        <f t="shared" si="20"/>
        <v>1622.8</v>
      </c>
      <c r="U661" s="9">
        <v>40</v>
      </c>
      <c r="V661" s="11">
        <v>17.100000000000001</v>
      </c>
      <c r="W661" s="13">
        <f t="shared" si="21"/>
        <v>684</v>
      </c>
      <c r="X661" s="4" t="s">
        <v>4141</v>
      </c>
    </row>
    <row r="662" spans="1:24" ht="75" customHeight="1" x14ac:dyDescent="0.25">
      <c r="A662" s="4" t="s">
        <v>1968</v>
      </c>
      <c r="B662" s="4"/>
      <c r="C662" s="4" t="s">
        <v>1969</v>
      </c>
      <c r="D662" s="4" t="s">
        <v>86</v>
      </c>
      <c r="E662" s="4" t="s">
        <v>1970</v>
      </c>
      <c r="F662" s="4" t="s">
        <v>23</v>
      </c>
      <c r="G662" s="4" t="s">
        <v>24</v>
      </c>
      <c r="H662" s="4" t="s">
        <v>1851</v>
      </c>
      <c r="I662" s="4" t="s">
        <v>69</v>
      </c>
      <c r="J662" s="4" t="s">
        <v>451</v>
      </c>
      <c r="K662" s="4" t="s">
        <v>1556</v>
      </c>
      <c r="L662" s="4" t="s">
        <v>29</v>
      </c>
      <c r="M662" s="4" t="s">
        <v>40</v>
      </c>
      <c r="N662" s="4" t="s">
        <v>1851</v>
      </c>
      <c r="O662" s="4" t="s">
        <v>173</v>
      </c>
      <c r="P662" s="4" t="s">
        <v>1851</v>
      </c>
      <c r="Q662" s="4" t="s">
        <v>52</v>
      </c>
      <c r="R662" s="4">
        <v>129</v>
      </c>
      <c r="S662" s="5">
        <v>35.119999999999997</v>
      </c>
      <c r="T662" s="5">
        <f t="shared" si="20"/>
        <v>1404.8</v>
      </c>
      <c r="U662" s="9">
        <v>40</v>
      </c>
      <c r="V662" s="11">
        <v>14.4</v>
      </c>
      <c r="W662" s="13">
        <f t="shared" si="21"/>
        <v>576</v>
      </c>
      <c r="X662" s="4" t="s">
        <v>4141</v>
      </c>
    </row>
    <row r="663" spans="1:24" ht="75" customHeight="1" x14ac:dyDescent="0.25">
      <c r="A663" s="4" t="s">
        <v>1971</v>
      </c>
      <c r="B663" s="4"/>
      <c r="C663" s="4" t="s">
        <v>1972</v>
      </c>
      <c r="D663" s="4" t="s">
        <v>86</v>
      </c>
      <c r="E663" s="4" t="s">
        <v>1973</v>
      </c>
      <c r="F663" s="4" t="s">
        <v>23</v>
      </c>
      <c r="G663" s="4" t="s">
        <v>24</v>
      </c>
      <c r="H663" s="4" t="s">
        <v>1851</v>
      </c>
      <c r="I663" s="4" t="s">
        <v>69</v>
      </c>
      <c r="J663" s="4" t="s">
        <v>451</v>
      </c>
      <c r="K663" s="4" t="s">
        <v>1604</v>
      </c>
      <c r="L663" s="4" t="s">
        <v>29</v>
      </c>
      <c r="M663" s="4" t="s">
        <v>40</v>
      </c>
      <c r="N663" s="4" t="s">
        <v>1851</v>
      </c>
      <c r="O663" s="4" t="s">
        <v>173</v>
      </c>
      <c r="P663" s="4" t="s">
        <v>1851</v>
      </c>
      <c r="Q663" s="4" t="s">
        <v>52</v>
      </c>
      <c r="R663" s="4">
        <v>99</v>
      </c>
      <c r="S663" s="5">
        <v>26.95</v>
      </c>
      <c r="T663" s="5">
        <f t="shared" si="20"/>
        <v>1078</v>
      </c>
      <c r="U663" s="9">
        <v>40</v>
      </c>
      <c r="V663" s="11">
        <v>12.7</v>
      </c>
      <c r="W663" s="13">
        <f t="shared" si="21"/>
        <v>508</v>
      </c>
      <c r="X663" s="4" t="s">
        <v>4141</v>
      </c>
    </row>
    <row r="664" spans="1:24" ht="75" customHeight="1" x14ac:dyDescent="0.25">
      <c r="A664" s="4" t="s">
        <v>1974</v>
      </c>
      <c r="B664" s="4"/>
      <c r="C664" s="4" t="s">
        <v>1975</v>
      </c>
      <c r="D664" s="4" t="s">
        <v>102</v>
      </c>
      <c r="E664" s="4" t="s">
        <v>1976</v>
      </c>
      <c r="F664" s="4" t="s">
        <v>23</v>
      </c>
      <c r="G664" s="4" t="s">
        <v>24</v>
      </c>
      <c r="H664" s="4" t="s">
        <v>1851</v>
      </c>
      <c r="I664" s="4" t="s">
        <v>60</v>
      </c>
      <c r="J664" s="4" t="s">
        <v>215</v>
      </c>
      <c r="K664" s="4" t="s">
        <v>792</v>
      </c>
      <c r="L664" s="4" t="s">
        <v>29</v>
      </c>
      <c r="M664" s="4" t="s">
        <v>30</v>
      </c>
      <c r="N664" s="4" t="s">
        <v>1851</v>
      </c>
      <c r="O664" s="4" t="s">
        <v>1417</v>
      </c>
      <c r="P664" s="4" t="s">
        <v>1851</v>
      </c>
      <c r="Q664" s="4" t="s">
        <v>111</v>
      </c>
      <c r="R664" s="4">
        <v>349</v>
      </c>
      <c r="S664" s="5">
        <v>95.02</v>
      </c>
      <c r="T664" s="5">
        <f t="shared" si="20"/>
        <v>2850.6</v>
      </c>
      <c r="U664" s="9">
        <v>30</v>
      </c>
      <c r="V664" s="11">
        <v>36.200000000000003</v>
      </c>
      <c r="W664" s="13">
        <f t="shared" si="21"/>
        <v>1086</v>
      </c>
      <c r="X664" s="4" t="s">
        <v>4218</v>
      </c>
    </row>
    <row r="665" spans="1:24" ht="75" customHeight="1" x14ac:dyDescent="0.25">
      <c r="A665" s="4" t="s">
        <v>1977</v>
      </c>
      <c r="B665" s="4"/>
      <c r="C665" s="4" t="s">
        <v>1975</v>
      </c>
      <c r="D665" s="4" t="s">
        <v>299</v>
      </c>
      <c r="E665" s="4" t="s">
        <v>1976</v>
      </c>
      <c r="F665" s="4" t="s">
        <v>23</v>
      </c>
      <c r="G665" s="4" t="s">
        <v>24</v>
      </c>
      <c r="H665" s="4" t="s">
        <v>1851</v>
      </c>
      <c r="I665" s="4" t="s">
        <v>60</v>
      </c>
      <c r="J665" s="4" t="s">
        <v>215</v>
      </c>
      <c r="K665" s="4" t="s">
        <v>792</v>
      </c>
      <c r="L665" s="4" t="s">
        <v>29</v>
      </c>
      <c r="M665" s="4" t="s">
        <v>30</v>
      </c>
      <c r="N665" s="4" t="s">
        <v>1851</v>
      </c>
      <c r="O665" s="4" t="s">
        <v>1417</v>
      </c>
      <c r="P665" s="4" t="s">
        <v>1851</v>
      </c>
      <c r="Q665" s="4" t="s">
        <v>111</v>
      </c>
      <c r="R665" s="4">
        <v>349</v>
      </c>
      <c r="S665" s="5">
        <v>95.02</v>
      </c>
      <c r="T665" s="5">
        <f t="shared" si="20"/>
        <v>2850.6</v>
      </c>
      <c r="U665" s="9">
        <v>30</v>
      </c>
      <c r="V665" s="11">
        <v>36.200000000000003</v>
      </c>
      <c r="W665" s="13">
        <f t="shared" si="21"/>
        <v>1086</v>
      </c>
      <c r="X665" s="4" t="s">
        <v>4114</v>
      </c>
    </row>
    <row r="666" spans="1:24" ht="75" customHeight="1" x14ac:dyDescent="0.25">
      <c r="A666" s="4" t="s">
        <v>1978</v>
      </c>
      <c r="B666" s="4"/>
      <c r="C666" s="4" t="s">
        <v>1979</v>
      </c>
      <c r="D666" s="4" t="s">
        <v>299</v>
      </c>
      <c r="E666" s="4" t="s">
        <v>1980</v>
      </c>
      <c r="F666" s="4" t="s">
        <v>23</v>
      </c>
      <c r="G666" s="4" t="s">
        <v>24</v>
      </c>
      <c r="H666" s="4" t="s">
        <v>1851</v>
      </c>
      <c r="I666" s="4" t="s">
        <v>60</v>
      </c>
      <c r="J666" s="4" t="s">
        <v>881</v>
      </c>
      <c r="K666" s="4" t="s">
        <v>901</v>
      </c>
      <c r="L666" s="4" t="s">
        <v>29</v>
      </c>
      <c r="M666" s="4" t="s">
        <v>30</v>
      </c>
      <c r="N666" s="4" t="s">
        <v>1851</v>
      </c>
      <c r="O666" s="4" t="s">
        <v>1417</v>
      </c>
      <c r="P666" s="4" t="s">
        <v>1851</v>
      </c>
      <c r="Q666" s="4" t="s">
        <v>111</v>
      </c>
      <c r="R666" s="4">
        <v>399</v>
      </c>
      <c r="S666" s="5">
        <v>108.63</v>
      </c>
      <c r="T666" s="5">
        <f t="shared" si="20"/>
        <v>3258.8999999999996</v>
      </c>
      <c r="U666" s="9">
        <v>30</v>
      </c>
      <c r="V666" s="11">
        <v>40.200000000000003</v>
      </c>
      <c r="W666" s="13">
        <f t="shared" si="21"/>
        <v>1206</v>
      </c>
      <c r="X666" s="4" t="s">
        <v>4114</v>
      </c>
    </row>
    <row r="667" spans="1:24" ht="75" customHeight="1" x14ac:dyDescent="0.25">
      <c r="A667" s="4" t="s">
        <v>1981</v>
      </c>
      <c r="B667" s="4"/>
      <c r="C667" s="4" t="s">
        <v>1966</v>
      </c>
      <c r="D667" s="4" t="s">
        <v>1936</v>
      </c>
      <c r="E667" s="4" t="s">
        <v>1967</v>
      </c>
      <c r="F667" s="4" t="s">
        <v>23</v>
      </c>
      <c r="G667" s="4" t="s">
        <v>24</v>
      </c>
      <c r="H667" s="4" t="s">
        <v>1851</v>
      </c>
      <c r="I667" s="4" t="s">
        <v>69</v>
      </c>
      <c r="J667" s="4" t="s">
        <v>451</v>
      </c>
      <c r="K667" s="4" t="s">
        <v>452</v>
      </c>
      <c r="L667" s="4" t="s">
        <v>29</v>
      </c>
      <c r="M667" s="4" t="s">
        <v>40</v>
      </c>
      <c r="N667" s="4" t="s">
        <v>1851</v>
      </c>
      <c r="O667" s="4" t="s">
        <v>173</v>
      </c>
      <c r="P667" s="4" t="s">
        <v>1851</v>
      </c>
      <c r="Q667" s="4" t="s">
        <v>52</v>
      </c>
      <c r="R667" s="4">
        <v>149</v>
      </c>
      <c r="S667" s="5">
        <v>40.57</v>
      </c>
      <c r="T667" s="5">
        <f t="shared" si="20"/>
        <v>1622.8</v>
      </c>
      <c r="U667" s="9">
        <v>40</v>
      </c>
      <c r="V667" s="11">
        <v>17.100000000000001</v>
      </c>
      <c r="W667" s="13">
        <f t="shared" si="21"/>
        <v>684</v>
      </c>
      <c r="X667" s="4" t="s">
        <v>4141</v>
      </c>
    </row>
    <row r="668" spans="1:24" ht="75" customHeight="1" x14ac:dyDescent="0.25">
      <c r="A668" s="4" t="s">
        <v>1982</v>
      </c>
      <c r="B668" s="4"/>
      <c r="C668" s="4" t="s">
        <v>1884</v>
      </c>
      <c r="D668" s="4" t="s">
        <v>86</v>
      </c>
      <c r="E668" s="4" t="s">
        <v>1983</v>
      </c>
      <c r="F668" s="4" t="s">
        <v>23</v>
      </c>
      <c r="G668" s="4" t="s">
        <v>24</v>
      </c>
      <c r="H668" s="4" t="s">
        <v>1851</v>
      </c>
      <c r="I668" s="4" t="s">
        <v>60</v>
      </c>
      <c r="J668" s="4" t="s">
        <v>931</v>
      </c>
      <c r="K668" s="4" t="s">
        <v>1063</v>
      </c>
      <c r="L668" s="4" t="s">
        <v>1007</v>
      </c>
      <c r="M668" s="4" t="s">
        <v>40</v>
      </c>
      <c r="N668" s="4" t="s">
        <v>1851</v>
      </c>
      <c r="O668" s="4" t="s">
        <v>63</v>
      </c>
      <c r="P668" s="4" t="s">
        <v>1851</v>
      </c>
      <c r="Q668" s="4" t="s">
        <v>64</v>
      </c>
      <c r="R668" s="4">
        <v>179</v>
      </c>
      <c r="S668" s="5">
        <v>48.73</v>
      </c>
      <c r="T668" s="5">
        <f t="shared" si="20"/>
        <v>1949.1999999999998</v>
      </c>
      <c r="U668" s="9">
        <v>40</v>
      </c>
      <c r="V668" s="11">
        <v>19.3</v>
      </c>
      <c r="W668" s="13">
        <f t="shared" si="21"/>
        <v>772</v>
      </c>
      <c r="X668" s="4" t="s">
        <v>4173</v>
      </c>
    </row>
    <row r="669" spans="1:24" ht="75" customHeight="1" x14ac:dyDescent="0.25">
      <c r="A669" s="4" t="s">
        <v>1984</v>
      </c>
      <c r="B669" s="4"/>
      <c r="C669" s="4" t="s">
        <v>1884</v>
      </c>
      <c r="D669" s="4" t="s">
        <v>86</v>
      </c>
      <c r="E669" s="4" t="s">
        <v>1985</v>
      </c>
      <c r="F669" s="4" t="s">
        <v>23</v>
      </c>
      <c r="G669" s="4" t="s">
        <v>24</v>
      </c>
      <c r="H669" s="4" t="s">
        <v>1851</v>
      </c>
      <c r="I669" s="4" t="s">
        <v>60</v>
      </c>
      <c r="J669" s="4" t="s">
        <v>931</v>
      </c>
      <c r="K669" s="4" t="s">
        <v>1063</v>
      </c>
      <c r="L669" s="4" t="s">
        <v>50</v>
      </c>
      <c r="M669" s="4" t="s">
        <v>40</v>
      </c>
      <c r="N669" s="4" t="s">
        <v>1851</v>
      </c>
      <c r="O669" s="4" t="s">
        <v>63</v>
      </c>
      <c r="P669" s="4" t="s">
        <v>1851</v>
      </c>
      <c r="Q669" s="4" t="s">
        <v>64</v>
      </c>
      <c r="R669" s="4">
        <v>229</v>
      </c>
      <c r="S669" s="5">
        <v>62.35</v>
      </c>
      <c r="T669" s="5">
        <f t="shared" si="20"/>
        <v>1558.75</v>
      </c>
      <c r="U669" s="9">
        <v>25</v>
      </c>
      <c r="V669" s="11">
        <v>23.3</v>
      </c>
      <c r="W669" s="13">
        <f t="shared" si="21"/>
        <v>582.5</v>
      </c>
      <c r="X669" s="4" t="s">
        <v>4197</v>
      </c>
    </row>
    <row r="670" spans="1:24" ht="75" customHeight="1" x14ac:dyDescent="0.25">
      <c r="A670" s="4" t="s">
        <v>1986</v>
      </c>
      <c r="B670" s="4"/>
      <c r="C670" s="4" t="s">
        <v>1963</v>
      </c>
      <c r="D670" s="4" t="s">
        <v>86</v>
      </c>
      <c r="E670" s="4" t="s">
        <v>1964</v>
      </c>
      <c r="F670" s="4" t="s">
        <v>23</v>
      </c>
      <c r="G670" s="4" t="s">
        <v>24</v>
      </c>
      <c r="H670" s="4" t="s">
        <v>1851</v>
      </c>
      <c r="I670" s="4" t="s">
        <v>69</v>
      </c>
      <c r="J670" s="4" t="s">
        <v>436</v>
      </c>
      <c r="K670" s="4" t="s">
        <v>1525</v>
      </c>
      <c r="L670" s="4" t="s">
        <v>29</v>
      </c>
      <c r="M670" s="4" t="s">
        <v>40</v>
      </c>
      <c r="N670" s="4" t="s">
        <v>1851</v>
      </c>
      <c r="O670" s="4" t="s">
        <v>805</v>
      </c>
      <c r="P670" s="4" t="s">
        <v>1851</v>
      </c>
      <c r="Q670" s="4" t="s">
        <v>439</v>
      </c>
      <c r="R670" s="4">
        <v>65</v>
      </c>
      <c r="S670" s="5">
        <v>17.7</v>
      </c>
      <c r="T670" s="5">
        <f t="shared" si="20"/>
        <v>2832</v>
      </c>
      <c r="U670" s="9">
        <v>160</v>
      </c>
      <c r="V670" s="11">
        <v>8.6999999999999993</v>
      </c>
      <c r="W670" s="13">
        <f t="shared" si="21"/>
        <v>1392</v>
      </c>
      <c r="X670" s="4" t="s">
        <v>4216</v>
      </c>
    </row>
    <row r="671" spans="1:24" ht="75" customHeight="1" x14ac:dyDescent="0.25">
      <c r="A671" s="4" t="s">
        <v>1987</v>
      </c>
      <c r="B671" s="4"/>
      <c r="C671" s="4" t="s">
        <v>1931</v>
      </c>
      <c r="D671" s="4" t="s">
        <v>1988</v>
      </c>
      <c r="E671" s="4" t="s">
        <v>1932</v>
      </c>
      <c r="F671" s="4" t="s">
        <v>23</v>
      </c>
      <c r="G671" s="4" t="s">
        <v>24</v>
      </c>
      <c r="H671" s="4" t="s">
        <v>1851</v>
      </c>
      <c r="I671" s="4" t="s">
        <v>60</v>
      </c>
      <c r="J671" s="4" t="s">
        <v>61</v>
      </c>
      <c r="K671" s="4" t="s">
        <v>115</v>
      </c>
      <c r="L671" s="4" t="s">
        <v>29</v>
      </c>
      <c r="M671" s="4" t="s">
        <v>30</v>
      </c>
      <c r="N671" s="4" t="s">
        <v>1851</v>
      </c>
      <c r="O671" s="4" t="s">
        <v>1933</v>
      </c>
      <c r="P671" s="4" t="s">
        <v>1851</v>
      </c>
      <c r="Q671" s="4" t="s">
        <v>64</v>
      </c>
      <c r="R671" s="4">
        <v>169</v>
      </c>
      <c r="S671" s="5">
        <v>46.01</v>
      </c>
      <c r="T671" s="5">
        <f t="shared" si="20"/>
        <v>1380.3</v>
      </c>
      <c r="U671" s="9">
        <v>30</v>
      </c>
      <c r="V671" s="11">
        <v>18.399999999999999</v>
      </c>
      <c r="W671" s="13">
        <f t="shared" si="21"/>
        <v>552</v>
      </c>
      <c r="X671" s="4" t="s">
        <v>4114</v>
      </c>
    </row>
    <row r="672" spans="1:24" ht="75" customHeight="1" x14ac:dyDescent="0.25">
      <c r="A672" s="4" t="s">
        <v>1989</v>
      </c>
      <c r="B672" s="4"/>
      <c r="C672" s="4" t="s">
        <v>1884</v>
      </c>
      <c r="D672" s="4" t="s">
        <v>86</v>
      </c>
      <c r="E672" s="4" t="s">
        <v>1990</v>
      </c>
      <c r="F672" s="4" t="s">
        <v>23</v>
      </c>
      <c r="G672" s="4" t="s">
        <v>24</v>
      </c>
      <c r="H672" s="4" t="s">
        <v>1851</v>
      </c>
      <c r="I672" s="4" t="s">
        <v>60</v>
      </c>
      <c r="J672" s="4" t="s">
        <v>931</v>
      </c>
      <c r="K672" s="4" t="s">
        <v>932</v>
      </c>
      <c r="L672" s="4" t="s">
        <v>1007</v>
      </c>
      <c r="M672" s="4" t="s">
        <v>40</v>
      </c>
      <c r="N672" s="4" t="s">
        <v>1851</v>
      </c>
      <c r="O672" s="4" t="s">
        <v>63</v>
      </c>
      <c r="P672" s="4" t="s">
        <v>1851</v>
      </c>
      <c r="Q672" s="4" t="s">
        <v>64</v>
      </c>
      <c r="R672" s="4">
        <v>179</v>
      </c>
      <c r="S672" s="5">
        <v>48.73</v>
      </c>
      <c r="T672" s="5">
        <f t="shared" si="20"/>
        <v>1949.1999999999998</v>
      </c>
      <c r="U672" s="9">
        <v>40</v>
      </c>
      <c r="V672" s="11">
        <v>19.3</v>
      </c>
      <c r="W672" s="13">
        <f t="shared" si="21"/>
        <v>772</v>
      </c>
      <c r="X672" s="4" t="s">
        <v>4173</v>
      </c>
    </row>
    <row r="673" spans="1:24" ht="75" customHeight="1" x14ac:dyDescent="0.25">
      <c r="A673" s="4" t="s">
        <v>1991</v>
      </c>
      <c r="B673" s="4"/>
      <c r="C673" s="4" t="s">
        <v>1992</v>
      </c>
      <c r="D673" s="4" t="s">
        <v>1993</v>
      </c>
      <c r="E673" s="4" t="s">
        <v>1994</v>
      </c>
      <c r="F673" s="4" t="s">
        <v>23</v>
      </c>
      <c r="G673" s="4" t="s">
        <v>24</v>
      </c>
      <c r="H673" s="4" t="s">
        <v>1851</v>
      </c>
      <c r="I673" s="4" t="s">
        <v>60</v>
      </c>
      <c r="J673" s="4" t="s">
        <v>61</v>
      </c>
      <c r="K673" s="4" t="s">
        <v>62</v>
      </c>
      <c r="L673" s="4" t="s">
        <v>29</v>
      </c>
      <c r="M673" s="4" t="s">
        <v>30</v>
      </c>
      <c r="N673" s="4" t="s">
        <v>1867</v>
      </c>
      <c r="O673" s="4" t="s">
        <v>63</v>
      </c>
      <c r="P673" s="4" t="s">
        <v>42</v>
      </c>
      <c r="Q673" s="4" t="s">
        <v>52</v>
      </c>
      <c r="R673" s="4">
        <v>139</v>
      </c>
      <c r="S673" s="5">
        <v>37.840000000000003</v>
      </c>
      <c r="T673" s="5">
        <f t="shared" si="20"/>
        <v>1135.2</v>
      </c>
      <c r="U673" s="9">
        <v>30</v>
      </c>
      <c r="V673" s="11">
        <v>15.8</v>
      </c>
      <c r="W673" s="13">
        <f t="shared" si="21"/>
        <v>474</v>
      </c>
      <c r="X673" s="4" t="s">
        <v>4114</v>
      </c>
    </row>
    <row r="674" spans="1:24" ht="75" customHeight="1" x14ac:dyDescent="0.25">
      <c r="A674" s="4" t="s">
        <v>1995</v>
      </c>
      <c r="B674" s="4"/>
      <c r="C674" s="4" t="s">
        <v>1931</v>
      </c>
      <c r="D674" s="4" t="s">
        <v>1996</v>
      </c>
      <c r="E674" s="4" t="s">
        <v>1932</v>
      </c>
      <c r="F674" s="4" t="s">
        <v>23</v>
      </c>
      <c r="G674" s="4" t="s">
        <v>24</v>
      </c>
      <c r="H674" s="4" t="s">
        <v>1851</v>
      </c>
      <c r="I674" s="4" t="s">
        <v>60</v>
      </c>
      <c r="J674" s="4" t="s">
        <v>61</v>
      </c>
      <c r="K674" s="4" t="s">
        <v>115</v>
      </c>
      <c r="L674" s="4" t="s">
        <v>29</v>
      </c>
      <c r="M674" s="4" t="s">
        <v>30</v>
      </c>
      <c r="N674" s="4" t="s">
        <v>1851</v>
      </c>
      <c r="O674" s="4" t="s">
        <v>1933</v>
      </c>
      <c r="P674" s="4" t="s">
        <v>1851</v>
      </c>
      <c r="Q674" s="4" t="s">
        <v>64</v>
      </c>
      <c r="R674" s="4">
        <v>169</v>
      </c>
      <c r="S674" s="5">
        <v>46.01</v>
      </c>
      <c r="T674" s="5">
        <f t="shared" si="20"/>
        <v>1380.3</v>
      </c>
      <c r="U674" s="9">
        <v>30</v>
      </c>
      <c r="V674" s="11">
        <v>18.399999999999999</v>
      </c>
      <c r="W674" s="13">
        <f t="shared" si="21"/>
        <v>552</v>
      </c>
      <c r="X674" s="4" t="s">
        <v>4114</v>
      </c>
    </row>
    <row r="675" spans="1:24" ht="75" customHeight="1" x14ac:dyDescent="0.25">
      <c r="A675" s="4" t="s">
        <v>1997</v>
      </c>
      <c r="B675" s="4"/>
      <c r="C675" s="4" t="s">
        <v>1931</v>
      </c>
      <c r="D675" s="4" t="s">
        <v>846</v>
      </c>
      <c r="E675" s="4" t="s">
        <v>1932</v>
      </c>
      <c r="F675" s="4" t="s">
        <v>23</v>
      </c>
      <c r="G675" s="4" t="s">
        <v>55</v>
      </c>
      <c r="H675" s="4" t="s">
        <v>1851</v>
      </c>
      <c r="I675" s="4" t="s">
        <v>60</v>
      </c>
      <c r="J675" s="4" t="s">
        <v>61</v>
      </c>
      <c r="K675" s="4" t="s">
        <v>115</v>
      </c>
      <c r="L675" s="4" t="s">
        <v>29</v>
      </c>
      <c r="M675" s="4" t="s">
        <v>30</v>
      </c>
      <c r="N675" s="4" t="s">
        <v>1851</v>
      </c>
      <c r="O675" s="4" t="s">
        <v>1933</v>
      </c>
      <c r="P675" s="4" t="s">
        <v>1851</v>
      </c>
      <c r="Q675" s="4" t="s">
        <v>64</v>
      </c>
      <c r="R675" s="4">
        <v>169</v>
      </c>
      <c r="S675" s="5">
        <v>46.01</v>
      </c>
      <c r="T675" s="5">
        <f t="shared" si="20"/>
        <v>1380.3</v>
      </c>
      <c r="U675" s="9">
        <v>30</v>
      </c>
      <c r="V675" s="11">
        <v>18.399999999999999</v>
      </c>
      <c r="W675" s="13">
        <f t="shared" si="21"/>
        <v>552</v>
      </c>
      <c r="X675" s="4" t="s">
        <v>4114</v>
      </c>
    </row>
    <row r="676" spans="1:24" ht="75" customHeight="1" x14ac:dyDescent="0.25">
      <c r="A676" s="4" t="s">
        <v>1998</v>
      </c>
      <c r="B676" s="4"/>
      <c r="C676" s="4" t="s">
        <v>1931</v>
      </c>
      <c r="D676" s="4" t="s">
        <v>1999</v>
      </c>
      <c r="E676" s="4" t="s">
        <v>1932</v>
      </c>
      <c r="F676" s="4" t="s">
        <v>23</v>
      </c>
      <c r="G676" s="4" t="s">
        <v>55</v>
      </c>
      <c r="H676" s="4" t="s">
        <v>1851</v>
      </c>
      <c r="I676" s="4" t="s">
        <v>60</v>
      </c>
      <c r="J676" s="4" t="s">
        <v>61</v>
      </c>
      <c r="K676" s="4" t="s">
        <v>115</v>
      </c>
      <c r="L676" s="4" t="s">
        <v>29</v>
      </c>
      <c r="M676" s="4" t="s">
        <v>30</v>
      </c>
      <c r="N676" s="4" t="s">
        <v>1851</v>
      </c>
      <c r="O676" s="4" t="s">
        <v>1933</v>
      </c>
      <c r="P676" s="4" t="s">
        <v>1851</v>
      </c>
      <c r="Q676" s="4" t="s">
        <v>64</v>
      </c>
      <c r="R676" s="4">
        <v>169</v>
      </c>
      <c r="S676" s="5">
        <v>46.01</v>
      </c>
      <c r="T676" s="5">
        <f t="shared" si="20"/>
        <v>1380.3</v>
      </c>
      <c r="U676" s="9">
        <v>30</v>
      </c>
      <c r="V676" s="11">
        <v>18.399999999999999</v>
      </c>
      <c r="W676" s="13">
        <f t="shared" si="21"/>
        <v>552</v>
      </c>
      <c r="X676" s="4" t="s">
        <v>4114</v>
      </c>
    </row>
    <row r="677" spans="1:24" ht="75" customHeight="1" x14ac:dyDescent="0.25">
      <c r="A677" s="4" t="s">
        <v>2000</v>
      </c>
      <c r="B677" s="4"/>
      <c r="C677" s="4" t="s">
        <v>1927</v>
      </c>
      <c r="D677" s="4" t="s">
        <v>1999</v>
      </c>
      <c r="E677" s="4" t="s">
        <v>1928</v>
      </c>
      <c r="F677" s="4" t="s">
        <v>23</v>
      </c>
      <c r="G677" s="4" t="s">
        <v>55</v>
      </c>
      <c r="H677" s="4" t="s">
        <v>1851</v>
      </c>
      <c r="I677" s="4" t="s">
        <v>60</v>
      </c>
      <c r="J677" s="4" t="s">
        <v>166</v>
      </c>
      <c r="K677" s="4" t="s">
        <v>167</v>
      </c>
      <c r="L677" s="4" t="s">
        <v>29</v>
      </c>
      <c r="M677" s="4" t="s">
        <v>30</v>
      </c>
      <c r="N677" s="4" t="s">
        <v>1851</v>
      </c>
      <c r="O677" s="4" t="s">
        <v>63</v>
      </c>
      <c r="P677" s="4" t="s">
        <v>1851</v>
      </c>
      <c r="Q677" s="4" t="s">
        <v>64</v>
      </c>
      <c r="R677" s="4">
        <v>139</v>
      </c>
      <c r="S677" s="5">
        <v>37.840000000000003</v>
      </c>
      <c r="T677" s="5">
        <f t="shared" si="20"/>
        <v>1135.2</v>
      </c>
      <c r="U677" s="9">
        <v>30</v>
      </c>
      <c r="V677" s="11">
        <v>15.8</v>
      </c>
      <c r="W677" s="13">
        <f t="shared" si="21"/>
        <v>474</v>
      </c>
      <c r="X677" s="4" t="s">
        <v>4114</v>
      </c>
    </row>
    <row r="678" spans="1:24" ht="75" customHeight="1" x14ac:dyDescent="0.25">
      <c r="A678" s="4" t="s">
        <v>2001</v>
      </c>
      <c r="B678" s="4"/>
      <c r="C678" s="4" t="s">
        <v>1911</v>
      </c>
      <c r="D678" s="4" t="s">
        <v>1999</v>
      </c>
      <c r="E678" s="4" t="s">
        <v>1912</v>
      </c>
      <c r="F678" s="4" t="s">
        <v>23</v>
      </c>
      <c r="G678" s="4" t="s">
        <v>55</v>
      </c>
      <c r="H678" s="4" t="s">
        <v>1851</v>
      </c>
      <c r="I678" s="4" t="s">
        <v>60</v>
      </c>
      <c r="J678" s="4" t="s">
        <v>137</v>
      </c>
      <c r="K678" s="4" t="s">
        <v>138</v>
      </c>
      <c r="L678" s="4" t="s">
        <v>29</v>
      </c>
      <c r="M678" s="4" t="s">
        <v>30</v>
      </c>
      <c r="N678" s="4" t="s">
        <v>1851</v>
      </c>
      <c r="O678" s="4" t="s">
        <v>1913</v>
      </c>
      <c r="P678" s="4" t="s">
        <v>1851</v>
      </c>
      <c r="Q678" s="4" t="s">
        <v>43</v>
      </c>
      <c r="R678" s="4">
        <v>249</v>
      </c>
      <c r="S678" s="5">
        <v>67.790000000000006</v>
      </c>
      <c r="T678" s="5">
        <f t="shared" si="20"/>
        <v>2033.7000000000003</v>
      </c>
      <c r="U678" s="9">
        <v>30</v>
      </c>
      <c r="V678" s="11">
        <v>27.8</v>
      </c>
      <c r="W678" s="13">
        <f t="shared" si="21"/>
        <v>834</v>
      </c>
      <c r="X678" s="4" t="s">
        <v>4114</v>
      </c>
    </row>
    <row r="679" spans="1:24" ht="75" customHeight="1" x14ac:dyDescent="0.25">
      <c r="A679" s="4" t="s">
        <v>2002</v>
      </c>
      <c r="B679" s="4"/>
      <c r="C679" s="4" t="s">
        <v>1975</v>
      </c>
      <c r="D679" s="4" t="s">
        <v>846</v>
      </c>
      <c r="E679" s="4" t="s">
        <v>1976</v>
      </c>
      <c r="F679" s="4" t="s">
        <v>23</v>
      </c>
      <c r="G679" s="4" t="s">
        <v>55</v>
      </c>
      <c r="H679" s="4" t="s">
        <v>1851</v>
      </c>
      <c r="I679" s="4" t="s">
        <v>60</v>
      </c>
      <c r="J679" s="4" t="s">
        <v>215</v>
      </c>
      <c r="K679" s="4" t="s">
        <v>792</v>
      </c>
      <c r="L679" s="4" t="s">
        <v>29</v>
      </c>
      <c r="M679" s="4" t="s">
        <v>30</v>
      </c>
      <c r="N679" s="4" t="s">
        <v>1851</v>
      </c>
      <c r="O679" s="4" t="s">
        <v>1417</v>
      </c>
      <c r="P679" s="4" t="s">
        <v>1851</v>
      </c>
      <c r="Q679" s="4" t="s">
        <v>111</v>
      </c>
      <c r="R679" s="4">
        <v>349</v>
      </c>
      <c r="S679" s="5">
        <v>95.02</v>
      </c>
      <c r="T679" s="5">
        <f t="shared" si="20"/>
        <v>2850.6</v>
      </c>
      <c r="U679" s="9">
        <v>30</v>
      </c>
      <c r="V679" s="11">
        <v>36.200000000000003</v>
      </c>
      <c r="W679" s="13">
        <f t="shared" si="21"/>
        <v>1086</v>
      </c>
      <c r="X679" s="4" t="s">
        <v>4114</v>
      </c>
    </row>
    <row r="680" spans="1:24" ht="75" customHeight="1" x14ac:dyDescent="0.25">
      <c r="A680" s="4" t="s">
        <v>2003</v>
      </c>
      <c r="B680" s="4"/>
      <c r="C680" s="4" t="s">
        <v>2004</v>
      </c>
      <c r="D680" s="4" t="s">
        <v>58</v>
      </c>
      <c r="E680" s="4" t="s">
        <v>2005</v>
      </c>
      <c r="F680" s="4" t="s">
        <v>23</v>
      </c>
      <c r="G680" s="4" t="s">
        <v>24</v>
      </c>
      <c r="H680" s="4" t="s">
        <v>1851</v>
      </c>
      <c r="I680" s="4" t="s">
        <v>60</v>
      </c>
      <c r="J680" s="4" t="s">
        <v>61</v>
      </c>
      <c r="K680" s="4" t="s">
        <v>115</v>
      </c>
      <c r="L680" s="4" t="s">
        <v>29</v>
      </c>
      <c r="M680" s="4" t="s">
        <v>108</v>
      </c>
      <c r="N680" s="4" t="s">
        <v>1851</v>
      </c>
      <c r="O680" s="4" t="s">
        <v>2006</v>
      </c>
      <c r="P680" s="4" t="s">
        <v>1851</v>
      </c>
      <c r="Q680" s="4" t="s">
        <v>34</v>
      </c>
      <c r="R680" s="4">
        <v>169</v>
      </c>
      <c r="S680" s="5">
        <v>46.01</v>
      </c>
      <c r="T680" s="5">
        <f t="shared" si="20"/>
        <v>690.15</v>
      </c>
      <c r="U680" s="9">
        <v>15</v>
      </c>
      <c r="V680" s="11">
        <v>18.399999999999999</v>
      </c>
      <c r="W680" s="13">
        <f t="shared" si="21"/>
        <v>276</v>
      </c>
      <c r="X680" s="4" t="s">
        <v>4219</v>
      </c>
    </row>
    <row r="681" spans="1:24" ht="75" customHeight="1" x14ac:dyDescent="0.25">
      <c r="A681" s="4" t="s">
        <v>2007</v>
      </c>
      <c r="B681" s="4"/>
      <c r="C681" s="4" t="s">
        <v>2004</v>
      </c>
      <c r="D681" s="4" t="s">
        <v>86</v>
      </c>
      <c r="E681" s="4" t="s">
        <v>2005</v>
      </c>
      <c r="F681" s="4" t="s">
        <v>23</v>
      </c>
      <c r="G681" s="4" t="s">
        <v>24</v>
      </c>
      <c r="H681" s="4" t="s">
        <v>1851</v>
      </c>
      <c r="I681" s="4" t="s">
        <v>60</v>
      </c>
      <c r="J681" s="4" t="s">
        <v>61</v>
      </c>
      <c r="K681" s="4" t="s">
        <v>115</v>
      </c>
      <c r="L681" s="4" t="s">
        <v>29</v>
      </c>
      <c r="M681" s="4" t="s">
        <v>108</v>
      </c>
      <c r="N681" s="4" t="s">
        <v>1851</v>
      </c>
      <c r="O681" s="4" t="s">
        <v>2006</v>
      </c>
      <c r="P681" s="4" t="s">
        <v>1851</v>
      </c>
      <c r="Q681" s="4" t="s">
        <v>34</v>
      </c>
      <c r="R681" s="4">
        <v>169</v>
      </c>
      <c r="S681" s="5">
        <v>46.01</v>
      </c>
      <c r="T681" s="5">
        <f t="shared" si="20"/>
        <v>690.15</v>
      </c>
      <c r="U681" s="9">
        <v>15</v>
      </c>
      <c r="V681" s="11">
        <v>18.399999999999999</v>
      </c>
      <c r="W681" s="13">
        <f t="shared" si="21"/>
        <v>276</v>
      </c>
      <c r="X681" s="4" t="s">
        <v>4219</v>
      </c>
    </row>
    <row r="682" spans="1:24" ht="75" customHeight="1" x14ac:dyDescent="0.25">
      <c r="A682" s="4" t="s">
        <v>2008</v>
      </c>
      <c r="B682" s="4"/>
      <c r="C682" s="4" t="s">
        <v>1884</v>
      </c>
      <c r="D682" s="4" t="s">
        <v>2009</v>
      </c>
      <c r="E682" s="4" t="s">
        <v>1983</v>
      </c>
      <c r="F682" s="4" t="s">
        <v>23</v>
      </c>
      <c r="G682" s="4" t="s">
        <v>24</v>
      </c>
      <c r="H682" s="4" t="s">
        <v>1851</v>
      </c>
      <c r="I682" s="4" t="s">
        <v>60</v>
      </c>
      <c r="J682" s="4" t="s">
        <v>931</v>
      </c>
      <c r="K682" s="4" t="s">
        <v>1063</v>
      </c>
      <c r="L682" s="4" t="s">
        <v>1007</v>
      </c>
      <c r="M682" s="4" t="s">
        <v>40</v>
      </c>
      <c r="N682" s="4" t="s">
        <v>1851</v>
      </c>
      <c r="O682" s="4" t="s">
        <v>63</v>
      </c>
      <c r="P682" s="4" t="s">
        <v>1851</v>
      </c>
      <c r="Q682" s="4" t="s">
        <v>64</v>
      </c>
      <c r="R682" s="4">
        <v>179</v>
      </c>
      <c r="S682" s="5">
        <v>48.73</v>
      </c>
      <c r="T682" s="5">
        <f t="shared" si="20"/>
        <v>1949.1999999999998</v>
      </c>
      <c r="U682" s="9">
        <v>40</v>
      </c>
      <c r="V682" s="11">
        <v>19.3</v>
      </c>
      <c r="W682" s="13">
        <f t="shared" si="21"/>
        <v>772</v>
      </c>
      <c r="X682" s="4" t="s">
        <v>4173</v>
      </c>
    </row>
    <row r="683" spans="1:24" ht="75" customHeight="1" x14ac:dyDescent="0.25">
      <c r="A683" s="4" t="s">
        <v>2010</v>
      </c>
      <c r="B683" s="4"/>
      <c r="C683" s="4" t="s">
        <v>2011</v>
      </c>
      <c r="D683" s="4" t="s">
        <v>2012</v>
      </c>
      <c r="E683" s="4" t="s">
        <v>2013</v>
      </c>
      <c r="F683" s="4" t="s">
        <v>23</v>
      </c>
      <c r="G683" s="4" t="s">
        <v>24</v>
      </c>
      <c r="H683" s="4" t="s">
        <v>1851</v>
      </c>
      <c r="I683" s="4" t="s">
        <v>60</v>
      </c>
      <c r="J683" s="4" t="s">
        <v>61</v>
      </c>
      <c r="K683" s="4" t="s">
        <v>115</v>
      </c>
      <c r="L683" s="4" t="s">
        <v>29</v>
      </c>
      <c r="M683" s="4" t="s">
        <v>108</v>
      </c>
      <c r="N683" s="4" t="s">
        <v>1851</v>
      </c>
      <c r="O683" s="4" t="s">
        <v>2014</v>
      </c>
      <c r="P683" s="4" t="s">
        <v>1851</v>
      </c>
      <c r="Q683" s="4" t="s">
        <v>34</v>
      </c>
      <c r="R683" s="4">
        <v>169</v>
      </c>
      <c r="S683" s="5">
        <v>46.01</v>
      </c>
      <c r="T683" s="5">
        <f t="shared" si="20"/>
        <v>1380.3</v>
      </c>
      <c r="U683" s="9">
        <v>30</v>
      </c>
      <c r="V683" s="11">
        <v>18.399999999999999</v>
      </c>
      <c r="W683" s="13">
        <f t="shared" si="21"/>
        <v>552</v>
      </c>
      <c r="X683" s="4" t="s">
        <v>4118</v>
      </c>
    </row>
    <row r="684" spans="1:24" ht="75" customHeight="1" x14ac:dyDescent="0.25">
      <c r="A684" s="4" t="s">
        <v>2015</v>
      </c>
      <c r="B684" s="4"/>
      <c r="C684" s="4" t="s">
        <v>2016</v>
      </c>
      <c r="D684" s="4" t="s">
        <v>2017</v>
      </c>
      <c r="E684" s="4" t="s">
        <v>2018</v>
      </c>
      <c r="F684" s="4" t="s">
        <v>23</v>
      </c>
      <c r="G684" s="4" t="s">
        <v>24</v>
      </c>
      <c r="H684" s="4" t="s">
        <v>1851</v>
      </c>
      <c r="I684" s="4" t="s">
        <v>60</v>
      </c>
      <c r="J684" s="4" t="s">
        <v>166</v>
      </c>
      <c r="K684" s="4" t="s">
        <v>167</v>
      </c>
      <c r="L684" s="4" t="s">
        <v>29</v>
      </c>
      <c r="M684" s="4" t="s">
        <v>30</v>
      </c>
      <c r="N684" s="4" t="s">
        <v>1867</v>
      </c>
      <c r="O684" s="4" t="s">
        <v>955</v>
      </c>
      <c r="P684" s="4" t="s">
        <v>42</v>
      </c>
      <c r="Q684" s="4" t="s">
        <v>125</v>
      </c>
      <c r="R684" s="4">
        <v>139</v>
      </c>
      <c r="S684" s="5">
        <v>37.840000000000003</v>
      </c>
      <c r="T684" s="5">
        <f t="shared" si="20"/>
        <v>1135.2</v>
      </c>
      <c r="U684" s="9">
        <v>30</v>
      </c>
      <c r="V684" s="11">
        <v>15.8</v>
      </c>
      <c r="W684" s="13">
        <f t="shared" si="21"/>
        <v>474</v>
      </c>
      <c r="X684" s="4" t="s">
        <v>4114</v>
      </c>
    </row>
    <row r="685" spans="1:24" ht="75" customHeight="1" x14ac:dyDescent="0.25">
      <c r="A685" s="4" t="s">
        <v>2019</v>
      </c>
      <c r="B685" s="4"/>
      <c r="C685" s="4" t="s">
        <v>2016</v>
      </c>
      <c r="D685" s="4" t="s">
        <v>299</v>
      </c>
      <c r="E685" s="4" t="s">
        <v>2018</v>
      </c>
      <c r="F685" s="4" t="s">
        <v>23</v>
      </c>
      <c r="G685" s="4" t="s">
        <v>24</v>
      </c>
      <c r="H685" s="4" t="s">
        <v>1851</v>
      </c>
      <c r="I685" s="4" t="s">
        <v>60</v>
      </c>
      <c r="J685" s="4" t="s">
        <v>166</v>
      </c>
      <c r="K685" s="4" t="s">
        <v>167</v>
      </c>
      <c r="L685" s="4" t="s">
        <v>29</v>
      </c>
      <c r="M685" s="4" t="s">
        <v>30</v>
      </c>
      <c r="N685" s="4" t="s">
        <v>1867</v>
      </c>
      <c r="O685" s="4" t="s">
        <v>955</v>
      </c>
      <c r="P685" s="4" t="s">
        <v>42</v>
      </c>
      <c r="Q685" s="4" t="s">
        <v>125</v>
      </c>
      <c r="R685" s="4">
        <v>139</v>
      </c>
      <c r="S685" s="5">
        <v>37.840000000000003</v>
      </c>
      <c r="T685" s="5">
        <f t="shared" si="20"/>
        <v>1135.2</v>
      </c>
      <c r="U685" s="9">
        <v>30</v>
      </c>
      <c r="V685" s="11">
        <v>15.8</v>
      </c>
      <c r="W685" s="13">
        <f t="shared" si="21"/>
        <v>474</v>
      </c>
      <c r="X685" s="4" t="s">
        <v>4114</v>
      </c>
    </row>
    <row r="686" spans="1:24" ht="75" customHeight="1" x14ac:dyDescent="0.25">
      <c r="A686" s="4" t="s">
        <v>2020</v>
      </c>
      <c r="B686" s="4"/>
      <c r="C686" s="4" t="s">
        <v>2016</v>
      </c>
      <c r="D686" s="4" t="s">
        <v>102</v>
      </c>
      <c r="E686" s="4" t="s">
        <v>2018</v>
      </c>
      <c r="F686" s="4" t="s">
        <v>23</v>
      </c>
      <c r="G686" s="4" t="s">
        <v>24</v>
      </c>
      <c r="H686" s="4" t="s">
        <v>1851</v>
      </c>
      <c r="I686" s="4" t="s">
        <v>60</v>
      </c>
      <c r="J686" s="4" t="s">
        <v>166</v>
      </c>
      <c r="K686" s="4" t="s">
        <v>167</v>
      </c>
      <c r="L686" s="4" t="s">
        <v>29</v>
      </c>
      <c r="M686" s="4" t="s">
        <v>30</v>
      </c>
      <c r="N686" s="4" t="s">
        <v>1867</v>
      </c>
      <c r="O686" s="4" t="s">
        <v>955</v>
      </c>
      <c r="P686" s="4" t="s">
        <v>42</v>
      </c>
      <c r="Q686" s="4" t="s">
        <v>125</v>
      </c>
      <c r="R686" s="4">
        <v>139</v>
      </c>
      <c r="S686" s="5">
        <v>37.840000000000003</v>
      </c>
      <c r="T686" s="5">
        <f t="shared" si="20"/>
        <v>1135.2</v>
      </c>
      <c r="U686" s="9">
        <v>30</v>
      </c>
      <c r="V686" s="11">
        <v>15.8</v>
      </c>
      <c r="W686" s="13">
        <f t="shared" si="21"/>
        <v>474</v>
      </c>
      <c r="X686" s="4" t="s">
        <v>4114</v>
      </c>
    </row>
    <row r="687" spans="1:24" ht="75" customHeight="1" x14ac:dyDescent="0.25">
      <c r="A687" s="4" t="s">
        <v>2021</v>
      </c>
      <c r="B687" s="4"/>
      <c r="C687" s="4" t="s">
        <v>2022</v>
      </c>
      <c r="D687" s="4" t="s">
        <v>2017</v>
      </c>
      <c r="E687" s="4" t="s">
        <v>2023</v>
      </c>
      <c r="F687" s="4" t="s">
        <v>23</v>
      </c>
      <c r="G687" s="4" t="s">
        <v>24</v>
      </c>
      <c r="H687" s="4" t="s">
        <v>1851</v>
      </c>
      <c r="I687" s="4" t="s">
        <v>60</v>
      </c>
      <c r="J687" s="4" t="s">
        <v>137</v>
      </c>
      <c r="K687" s="4" t="s">
        <v>954</v>
      </c>
      <c r="L687" s="4" t="s">
        <v>29</v>
      </c>
      <c r="M687" s="4" t="s">
        <v>30</v>
      </c>
      <c r="N687" s="4" t="s">
        <v>1867</v>
      </c>
      <c r="O687" s="4" t="s">
        <v>955</v>
      </c>
      <c r="P687" s="4" t="s">
        <v>42</v>
      </c>
      <c r="Q687" s="4" t="s">
        <v>111</v>
      </c>
      <c r="R687" s="4">
        <v>149</v>
      </c>
      <c r="S687" s="5">
        <v>40.57</v>
      </c>
      <c r="T687" s="5">
        <f t="shared" si="20"/>
        <v>4868.3999999999996</v>
      </c>
      <c r="U687" s="9">
        <v>120</v>
      </c>
      <c r="V687" s="11">
        <v>17.100000000000001</v>
      </c>
      <c r="W687" s="13">
        <f t="shared" si="21"/>
        <v>2052</v>
      </c>
      <c r="X687" s="4" t="s">
        <v>4220</v>
      </c>
    </row>
    <row r="688" spans="1:24" ht="75" customHeight="1" x14ac:dyDescent="0.25">
      <c r="A688" s="4" t="s">
        <v>2024</v>
      </c>
      <c r="B688" s="4"/>
      <c r="C688" s="4" t="s">
        <v>2022</v>
      </c>
      <c r="D688" s="4" t="s">
        <v>102</v>
      </c>
      <c r="E688" s="4" t="s">
        <v>2023</v>
      </c>
      <c r="F688" s="4" t="s">
        <v>23</v>
      </c>
      <c r="G688" s="4" t="s">
        <v>24</v>
      </c>
      <c r="H688" s="4" t="s">
        <v>1851</v>
      </c>
      <c r="I688" s="4" t="s">
        <v>60</v>
      </c>
      <c r="J688" s="4" t="s">
        <v>137</v>
      </c>
      <c r="K688" s="4" t="s">
        <v>954</v>
      </c>
      <c r="L688" s="4" t="s">
        <v>29</v>
      </c>
      <c r="M688" s="4" t="s">
        <v>30</v>
      </c>
      <c r="N688" s="4" t="s">
        <v>1867</v>
      </c>
      <c r="O688" s="4" t="s">
        <v>955</v>
      </c>
      <c r="P688" s="4" t="s">
        <v>42</v>
      </c>
      <c r="Q688" s="4" t="s">
        <v>111</v>
      </c>
      <c r="R688" s="4">
        <v>149</v>
      </c>
      <c r="S688" s="5">
        <v>40.57</v>
      </c>
      <c r="T688" s="5">
        <f t="shared" si="20"/>
        <v>4868.3999999999996</v>
      </c>
      <c r="U688" s="9">
        <v>120</v>
      </c>
      <c r="V688" s="11">
        <v>17.100000000000001</v>
      </c>
      <c r="W688" s="13">
        <f t="shared" si="21"/>
        <v>2052</v>
      </c>
      <c r="X688" s="4" t="s">
        <v>4220</v>
      </c>
    </row>
    <row r="689" spans="1:24" ht="75" customHeight="1" x14ac:dyDescent="0.25">
      <c r="A689" s="4" t="s">
        <v>2025</v>
      </c>
      <c r="B689" s="4"/>
      <c r="C689" s="4" t="s">
        <v>2022</v>
      </c>
      <c r="D689" s="4" t="s">
        <v>299</v>
      </c>
      <c r="E689" s="4" t="s">
        <v>2023</v>
      </c>
      <c r="F689" s="4" t="s">
        <v>23</v>
      </c>
      <c r="G689" s="4" t="s">
        <v>24</v>
      </c>
      <c r="H689" s="4" t="s">
        <v>1851</v>
      </c>
      <c r="I689" s="4" t="s">
        <v>60</v>
      </c>
      <c r="J689" s="4" t="s">
        <v>137</v>
      </c>
      <c r="K689" s="4" t="s">
        <v>954</v>
      </c>
      <c r="L689" s="4" t="s">
        <v>29</v>
      </c>
      <c r="M689" s="4" t="s">
        <v>30</v>
      </c>
      <c r="N689" s="4" t="s">
        <v>1867</v>
      </c>
      <c r="O689" s="4" t="s">
        <v>955</v>
      </c>
      <c r="P689" s="4" t="s">
        <v>42</v>
      </c>
      <c r="Q689" s="4" t="s">
        <v>111</v>
      </c>
      <c r="R689" s="4">
        <v>149</v>
      </c>
      <c r="S689" s="5">
        <v>40.57</v>
      </c>
      <c r="T689" s="5">
        <f t="shared" si="20"/>
        <v>4868.3999999999996</v>
      </c>
      <c r="U689" s="9">
        <v>120</v>
      </c>
      <c r="V689" s="11">
        <v>17.100000000000001</v>
      </c>
      <c r="W689" s="13">
        <f t="shared" si="21"/>
        <v>2052</v>
      </c>
      <c r="X689" s="4" t="s">
        <v>4220</v>
      </c>
    </row>
    <row r="690" spans="1:24" ht="75" customHeight="1" x14ac:dyDescent="0.25">
      <c r="A690" s="4" t="s">
        <v>2026</v>
      </c>
      <c r="B690" s="4"/>
      <c r="C690" s="4" t="s">
        <v>2027</v>
      </c>
      <c r="D690" s="4" t="s">
        <v>2028</v>
      </c>
      <c r="E690" s="4" t="s">
        <v>2029</v>
      </c>
      <c r="F690" s="4" t="s">
        <v>23</v>
      </c>
      <c r="G690" s="4" t="s">
        <v>24</v>
      </c>
      <c r="H690" s="4" t="s">
        <v>1851</v>
      </c>
      <c r="I690" s="4" t="s">
        <v>60</v>
      </c>
      <c r="J690" s="4" t="s">
        <v>166</v>
      </c>
      <c r="K690" s="4" t="s">
        <v>167</v>
      </c>
      <c r="L690" s="4" t="s">
        <v>29</v>
      </c>
      <c r="M690" s="4" t="s">
        <v>30</v>
      </c>
      <c r="N690" s="4" t="s">
        <v>1867</v>
      </c>
      <c r="O690" s="4" t="s">
        <v>124</v>
      </c>
      <c r="P690" s="4" t="s">
        <v>42</v>
      </c>
      <c r="Q690" s="4" t="s">
        <v>34</v>
      </c>
      <c r="R690" s="4">
        <v>139</v>
      </c>
      <c r="S690" s="5">
        <v>37.840000000000003</v>
      </c>
      <c r="T690" s="5">
        <f t="shared" si="20"/>
        <v>1135.2</v>
      </c>
      <c r="U690" s="9">
        <v>30</v>
      </c>
      <c r="V690" s="11">
        <v>15.8</v>
      </c>
      <c r="W690" s="13">
        <f t="shared" si="21"/>
        <v>474</v>
      </c>
      <c r="X690" s="4" t="s">
        <v>4114</v>
      </c>
    </row>
    <row r="691" spans="1:24" ht="75" customHeight="1" x14ac:dyDescent="0.25">
      <c r="A691" s="4" t="s">
        <v>2030</v>
      </c>
      <c r="B691" s="4"/>
      <c r="C691" s="4" t="s">
        <v>2031</v>
      </c>
      <c r="D691" s="4" t="s">
        <v>273</v>
      </c>
      <c r="E691" s="4" t="s">
        <v>2032</v>
      </c>
      <c r="F691" s="4" t="s">
        <v>23</v>
      </c>
      <c r="G691" s="4" t="s">
        <v>55</v>
      </c>
      <c r="H691" s="4" t="s">
        <v>1851</v>
      </c>
      <c r="I691" s="4" t="s">
        <v>60</v>
      </c>
      <c r="J691" s="4" t="s">
        <v>61</v>
      </c>
      <c r="K691" s="4" t="s">
        <v>62</v>
      </c>
      <c r="L691" s="4" t="s">
        <v>29</v>
      </c>
      <c r="M691" s="4" t="s">
        <v>30</v>
      </c>
      <c r="N691" s="4" t="s">
        <v>1867</v>
      </c>
      <c r="O691" s="4" t="s">
        <v>2033</v>
      </c>
      <c r="P691" s="4" t="s">
        <v>42</v>
      </c>
      <c r="Q691" s="4" t="s">
        <v>43</v>
      </c>
      <c r="R691" s="4">
        <v>179</v>
      </c>
      <c r="S691" s="5">
        <v>48.73</v>
      </c>
      <c r="T691" s="5">
        <f t="shared" si="20"/>
        <v>1461.8999999999999</v>
      </c>
      <c r="U691" s="9">
        <v>30</v>
      </c>
      <c r="V691" s="11">
        <v>19.3</v>
      </c>
      <c r="W691" s="13">
        <f t="shared" si="21"/>
        <v>579</v>
      </c>
      <c r="X691" s="4" t="s">
        <v>4114</v>
      </c>
    </row>
    <row r="692" spans="1:24" ht="75" customHeight="1" x14ac:dyDescent="0.25">
      <c r="A692" s="4" t="s">
        <v>2034</v>
      </c>
      <c r="B692" s="4"/>
      <c r="C692" s="4" t="s">
        <v>2035</v>
      </c>
      <c r="D692" s="4" t="s">
        <v>58</v>
      </c>
      <c r="E692" s="4" t="s">
        <v>2036</v>
      </c>
      <c r="F692" s="4" t="s">
        <v>23</v>
      </c>
      <c r="G692" s="4" t="s">
        <v>55</v>
      </c>
      <c r="H692" s="4" t="s">
        <v>1851</v>
      </c>
      <c r="I692" s="4" t="s">
        <v>60</v>
      </c>
      <c r="J692" s="4" t="s">
        <v>61</v>
      </c>
      <c r="K692" s="4" t="s">
        <v>62</v>
      </c>
      <c r="L692" s="4" t="s">
        <v>29</v>
      </c>
      <c r="M692" s="4" t="s">
        <v>30</v>
      </c>
      <c r="N692" s="4" t="s">
        <v>1867</v>
      </c>
      <c r="O692" s="4" t="s">
        <v>63</v>
      </c>
      <c r="P692" s="4" t="s">
        <v>42</v>
      </c>
      <c r="Q692" s="4" t="s">
        <v>43</v>
      </c>
      <c r="R692" s="4">
        <v>149</v>
      </c>
      <c r="S692" s="5">
        <v>40.57</v>
      </c>
      <c r="T692" s="5">
        <f t="shared" si="20"/>
        <v>1217.0999999999999</v>
      </c>
      <c r="U692" s="9">
        <v>30</v>
      </c>
      <c r="V692" s="11">
        <v>17.100000000000001</v>
      </c>
      <c r="W692" s="13">
        <f t="shared" si="21"/>
        <v>513</v>
      </c>
      <c r="X692" s="4" t="s">
        <v>4114</v>
      </c>
    </row>
    <row r="693" spans="1:24" ht="75" customHeight="1" x14ac:dyDescent="0.25">
      <c r="A693" s="4" t="s">
        <v>2037</v>
      </c>
      <c r="B693" s="4"/>
      <c r="C693" s="4" t="s">
        <v>2031</v>
      </c>
      <c r="D693" s="4" t="s">
        <v>786</v>
      </c>
      <c r="E693" s="4" t="s">
        <v>2032</v>
      </c>
      <c r="F693" s="4" t="s">
        <v>23</v>
      </c>
      <c r="G693" s="4" t="s">
        <v>55</v>
      </c>
      <c r="H693" s="4" t="s">
        <v>1851</v>
      </c>
      <c r="I693" s="4" t="s">
        <v>60</v>
      </c>
      <c r="J693" s="4" t="s">
        <v>61</v>
      </c>
      <c r="K693" s="4" t="s">
        <v>62</v>
      </c>
      <c r="L693" s="4" t="s">
        <v>29</v>
      </c>
      <c r="M693" s="4" t="s">
        <v>30</v>
      </c>
      <c r="N693" s="4" t="s">
        <v>1867</v>
      </c>
      <c r="O693" s="4" t="s">
        <v>2033</v>
      </c>
      <c r="P693" s="4" t="s">
        <v>42</v>
      </c>
      <c r="Q693" s="4" t="s">
        <v>43</v>
      </c>
      <c r="R693" s="4">
        <v>179</v>
      </c>
      <c r="S693" s="5">
        <v>48.73</v>
      </c>
      <c r="T693" s="5">
        <f t="shared" si="20"/>
        <v>1461.8999999999999</v>
      </c>
      <c r="U693" s="9">
        <v>30</v>
      </c>
      <c r="V693" s="11">
        <v>19.3</v>
      </c>
      <c r="W693" s="13">
        <f t="shared" si="21"/>
        <v>579</v>
      </c>
      <c r="X693" s="4" t="s">
        <v>4114</v>
      </c>
    </row>
    <row r="694" spans="1:24" ht="75" customHeight="1" x14ac:dyDescent="0.25">
      <c r="A694" s="4" t="s">
        <v>2038</v>
      </c>
      <c r="B694" s="4"/>
      <c r="C694" s="4" t="s">
        <v>2035</v>
      </c>
      <c r="D694" s="4" t="s">
        <v>273</v>
      </c>
      <c r="E694" s="4" t="s">
        <v>2036</v>
      </c>
      <c r="F694" s="4" t="s">
        <v>23</v>
      </c>
      <c r="G694" s="4" t="s">
        <v>55</v>
      </c>
      <c r="H694" s="4" t="s">
        <v>1851</v>
      </c>
      <c r="I694" s="4" t="s">
        <v>60</v>
      </c>
      <c r="J694" s="4" t="s">
        <v>61</v>
      </c>
      <c r="K694" s="4" t="s">
        <v>62</v>
      </c>
      <c r="L694" s="4" t="s">
        <v>29</v>
      </c>
      <c r="M694" s="4" t="s">
        <v>30</v>
      </c>
      <c r="N694" s="4" t="s">
        <v>1867</v>
      </c>
      <c r="O694" s="4" t="s">
        <v>63</v>
      </c>
      <c r="P694" s="4" t="s">
        <v>42</v>
      </c>
      <c r="Q694" s="4" t="s">
        <v>43</v>
      </c>
      <c r="R694" s="4">
        <v>149</v>
      </c>
      <c r="S694" s="5">
        <v>40.57</v>
      </c>
      <c r="T694" s="5">
        <f t="shared" si="20"/>
        <v>1217.0999999999999</v>
      </c>
      <c r="U694" s="9">
        <v>30</v>
      </c>
      <c r="V694" s="11">
        <v>17.100000000000001</v>
      </c>
      <c r="W694" s="13">
        <f t="shared" si="21"/>
        <v>513</v>
      </c>
      <c r="X694" s="4" t="s">
        <v>4114</v>
      </c>
    </row>
    <row r="695" spans="1:24" ht="75" customHeight="1" x14ac:dyDescent="0.25">
      <c r="A695" s="4" t="s">
        <v>2039</v>
      </c>
      <c r="B695" s="4"/>
      <c r="C695" s="4" t="s">
        <v>2040</v>
      </c>
      <c r="D695" s="4" t="s">
        <v>86</v>
      </c>
      <c r="E695" s="4" t="s">
        <v>2041</v>
      </c>
      <c r="F695" s="4" t="s">
        <v>23</v>
      </c>
      <c r="G695" s="4" t="s">
        <v>24</v>
      </c>
      <c r="H695" s="4" t="s">
        <v>1851</v>
      </c>
      <c r="I695" s="4" t="s">
        <v>60</v>
      </c>
      <c r="J695" s="4" t="s">
        <v>61</v>
      </c>
      <c r="K695" s="4" t="s">
        <v>62</v>
      </c>
      <c r="L695" s="4" t="s">
        <v>29</v>
      </c>
      <c r="M695" s="4" t="s">
        <v>30</v>
      </c>
      <c r="N695" s="4" t="s">
        <v>1867</v>
      </c>
      <c r="O695" s="4" t="s">
        <v>63</v>
      </c>
      <c r="P695" s="4" t="s">
        <v>42</v>
      </c>
      <c r="Q695" s="4" t="s">
        <v>52</v>
      </c>
      <c r="R695" s="4">
        <v>139</v>
      </c>
      <c r="S695" s="5">
        <v>37.840000000000003</v>
      </c>
      <c r="T695" s="5">
        <f t="shared" si="20"/>
        <v>1135.2</v>
      </c>
      <c r="U695" s="9">
        <v>30</v>
      </c>
      <c r="V695" s="11">
        <v>15.8</v>
      </c>
      <c r="W695" s="13">
        <f t="shared" si="21"/>
        <v>474</v>
      </c>
      <c r="X695" s="4" t="s">
        <v>4114</v>
      </c>
    </row>
    <row r="696" spans="1:24" ht="75" customHeight="1" x14ac:dyDescent="0.25">
      <c r="A696" s="4" t="s">
        <v>2042</v>
      </c>
      <c r="B696" s="4"/>
      <c r="C696" s="4" t="s">
        <v>2040</v>
      </c>
      <c r="D696" s="4" t="s">
        <v>58</v>
      </c>
      <c r="E696" s="4" t="s">
        <v>2041</v>
      </c>
      <c r="F696" s="4" t="s">
        <v>23</v>
      </c>
      <c r="G696" s="4" t="s">
        <v>24</v>
      </c>
      <c r="H696" s="4" t="s">
        <v>1851</v>
      </c>
      <c r="I696" s="4" t="s">
        <v>60</v>
      </c>
      <c r="J696" s="4" t="s">
        <v>61</v>
      </c>
      <c r="K696" s="4" t="s">
        <v>62</v>
      </c>
      <c r="L696" s="4" t="s">
        <v>29</v>
      </c>
      <c r="M696" s="4" t="s">
        <v>30</v>
      </c>
      <c r="N696" s="4" t="s">
        <v>1867</v>
      </c>
      <c r="O696" s="4" t="s">
        <v>63</v>
      </c>
      <c r="P696" s="4" t="s">
        <v>42</v>
      </c>
      <c r="Q696" s="4" t="s">
        <v>52</v>
      </c>
      <c r="R696" s="4">
        <v>139</v>
      </c>
      <c r="S696" s="5">
        <v>37.840000000000003</v>
      </c>
      <c r="T696" s="5">
        <f t="shared" si="20"/>
        <v>1135.2</v>
      </c>
      <c r="U696" s="9">
        <v>30</v>
      </c>
      <c r="V696" s="11">
        <v>15.8</v>
      </c>
      <c r="W696" s="13">
        <f t="shared" si="21"/>
        <v>474</v>
      </c>
      <c r="X696" s="4" t="s">
        <v>4114</v>
      </c>
    </row>
    <row r="697" spans="1:24" ht="75" customHeight="1" x14ac:dyDescent="0.25">
      <c r="A697" s="4" t="s">
        <v>2043</v>
      </c>
      <c r="B697" s="4"/>
      <c r="C697" s="4" t="s">
        <v>2044</v>
      </c>
      <c r="D697" s="4" t="s">
        <v>58</v>
      </c>
      <c r="E697" s="4" t="s">
        <v>2045</v>
      </c>
      <c r="F697" s="4" t="s">
        <v>23</v>
      </c>
      <c r="G697" s="4" t="s">
        <v>55</v>
      </c>
      <c r="H697" s="4" t="s">
        <v>1851</v>
      </c>
      <c r="I697" s="4" t="s">
        <v>60</v>
      </c>
      <c r="J697" s="4" t="s">
        <v>61</v>
      </c>
      <c r="K697" s="4" t="s">
        <v>62</v>
      </c>
      <c r="L697" s="4" t="s">
        <v>29</v>
      </c>
      <c r="M697" s="4" t="s">
        <v>30</v>
      </c>
      <c r="N697" s="4" t="s">
        <v>1867</v>
      </c>
      <c r="O697" s="4" t="s">
        <v>63</v>
      </c>
      <c r="P697" s="4" t="s">
        <v>42</v>
      </c>
      <c r="Q697" s="4" t="s">
        <v>43</v>
      </c>
      <c r="R697" s="4">
        <v>149</v>
      </c>
      <c r="S697" s="5">
        <v>40.57</v>
      </c>
      <c r="T697" s="5">
        <f t="shared" si="20"/>
        <v>1217.0999999999999</v>
      </c>
      <c r="U697" s="9">
        <v>30</v>
      </c>
      <c r="V697" s="11">
        <v>17.100000000000001</v>
      </c>
      <c r="W697" s="13">
        <f t="shared" si="21"/>
        <v>513</v>
      </c>
      <c r="X697" s="4" t="s">
        <v>4114</v>
      </c>
    </row>
    <row r="698" spans="1:24" ht="75" customHeight="1" x14ac:dyDescent="0.25">
      <c r="A698" s="4" t="s">
        <v>2046</v>
      </c>
      <c r="B698" s="4"/>
      <c r="C698" s="4" t="s">
        <v>2044</v>
      </c>
      <c r="D698" s="4" t="s">
        <v>2047</v>
      </c>
      <c r="E698" s="4" t="s">
        <v>2045</v>
      </c>
      <c r="F698" s="4" t="s">
        <v>23</v>
      </c>
      <c r="G698" s="4" t="s">
        <v>55</v>
      </c>
      <c r="H698" s="4" t="s">
        <v>1851</v>
      </c>
      <c r="I698" s="4" t="s">
        <v>60</v>
      </c>
      <c r="J698" s="4" t="s">
        <v>61</v>
      </c>
      <c r="K698" s="4" t="s">
        <v>62</v>
      </c>
      <c r="L698" s="4" t="s">
        <v>29</v>
      </c>
      <c r="M698" s="4" t="s">
        <v>30</v>
      </c>
      <c r="N698" s="4" t="s">
        <v>1867</v>
      </c>
      <c r="O698" s="4" t="s">
        <v>63</v>
      </c>
      <c r="P698" s="4" t="s">
        <v>42</v>
      </c>
      <c r="Q698" s="4" t="s">
        <v>43</v>
      </c>
      <c r="R698" s="4">
        <v>149</v>
      </c>
      <c r="S698" s="5">
        <v>40.57</v>
      </c>
      <c r="T698" s="5">
        <f t="shared" si="20"/>
        <v>1217.0999999999999</v>
      </c>
      <c r="U698" s="9">
        <v>30</v>
      </c>
      <c r="V698" s="11">
        <v>17.100000000000001</v>
      </c>
      <c r="W698" s="13">
        <f t="shared" si="21"/>
        <v>513</v>
      </c>
      <c r="X698" s="4" t="s">
        <v>4114</v>
      </c>
    </row>
    <row r="699" spans="1:24" ht="75" customHeight="1" x14ac:dyDescent="0.25">
      <c r="A699" s="4" t="s">
        <v>2048</v>
      </c>
      <c r="B699" s="4"/>
      <c r="C699" s="4" t="s">
        <v>2049</v>
      </c>
      <c r="D699" s="4" t="s">
        <v>2050</v>
      </c>
      <c r="E699" s="4" t="s">
        <v>2051</v>
      </c>
      <c r="F699" s="4" t="s">
        <v>23</v>
      </c>
      <c r="G699" s="4" t="s">
        <v>24</v>
      </c>
      <c r="H699" s="4" t="s">
        <v>1851</v>
      </c>
      <c r="I699" s="4" t="s">
        <v>60</v>
      </c>
      <c r="J699" s="4" t="s">
        <v>61</v>
      </c>
      <c r="K699" s="4" t="s">
        <v>62</v>
      </c>
      <c r="L699" s="4" t="s">
        <v>29</v>
      </c>
      <c r="M699" s="4" t="s">
        <v>30</v>
      </c>
      <c r="N699" s="4" t="s">
        <v>1867</v>
      </c>
      <c r="O699" s="4" t="s">
        <v>63</v>
      </c>
      <c r="P699" s="4" t="s">
        <v>42</v>
      </c>
      <c r="Q699" s="4" t="s">
        <v>43</v>
      </c>
      <c r="R699" s="4">
        <v>149</v>
      </c>
      <c r="S699" s="5">
        <v>40.57</v>
      </c>
      <c r="T699" s="5">
        <f t="shared" si="20"/>
        <v>1217.0999999999999</v>
      </c>
      <c r="U699" s="9">
        <v>30</v>
      </c>
      <c r="V699" s="11">
        <v>17.100000000000001</v>
      </c>
      <c r="W699" s="13">
        <f t="shared" si="21"/>
        <v>513</v>
      </c>
      <c r="X699" s="4" t="s">
        <v>4114</v>
      </c>
    </row>
    <row r="700" spans="1:24" ht="75" customHeight="1" x14ac:dyDescent="0.25">
      <c r="A700" s="4" t="s">
        <v>2052</v>
      </c>
      <c r="B700" s="4"/>
      <c r="C700" s="4" t="s">
        <v>2053</v>
      </c>
      <c r="D700" s="4" t="s">
        <v>249</v>
      </c>
      <c r="E700" s="4" t="s">
        <v>2054</v>
      </c>
      <c r="F700" s="4" t="s">
        <v>23</v>
      </c>
      <c r="G700" s="4" t="s">
        <v>55</v>
      </c>
      <c r="H700" s="4" t="s">
        <v>1851</v>
      </c>
      <c r="I700" s="4" t="s">
        <v>60</v>
      </c>
      <c r="J700" s="4" t="s">
        <v>166</v>
      </c>
      <c r="K700" s="4" t="s">
        <v>2055</v>
      </c>
      <c r="L700" s="4" t="s">
        <v>29</v>
      </c>
      <c r="M700" s="4" t="s">
        <v>108</v>
      </c>
      <c r="N700" s="4" t="s">
        <v>1851</v>
      </c>
      <c r="O700" s="4" t="s">
        <v>2056</v>
      </c>
      <c r="P700" s="4" t="s">
        <v>1851</v>
      </c>
      <c r="Q700" s="4" t="s">
        <v>34</v>
      </c>
      <c r="R700" s="4">
        <v>239</v>
      </c>
      <c r="S700" s="5">
        <v>65.069999999999993</v>
      </c>
      <c r="T700" s="5">
        <f t="shared" si="20"/>
        <v>1952.1</v>
      </c>
      <c r="U700" s="9">
        <v>30</v>
      </c>
      <c r="V700" s="11">
        <v>25.5</v>
      </c>
      <c r="W700" s="13">
        <f t="shared" si="21"/>
        <v>765</v>
      </c>
      <c r="X700" s="4" t="s">
        <v>4118</v>
      </c>
    </row>
    <row r="701" spans="1:24" ht="75" customHeight="1" x14ac:dyDescent="0.25">
      <c r="A701" s="4" t="s">
        <v>2057</v>
      </c>
      <c r="B701" s="4"/>
      <c r="C701" s="4" t="s">
        <v>2011</v>
      </c>
      <c r="D701" s="4" t="s">
        <v>2058</v>
      </c>
      <c r="E701" s="4" t="s">
        <v>2013</v>
      </c>
      <c r="F701" s="4" t="s">
        <v>23</v>
      </c>
      <c r="G701" s="4" t="s">
        <v>55</v>
      </c>
      <c r="H701" s="4" t="s">
        <v>1851</v>
      </c>
      <c r="I701" s="4" t="s">
        <v>60</v>
      </c>
      <c r="J701" s="4" t="s">
        <v>61</v>
      </c>
      <c r="K701" s="4" t="s">
        <v>115</v>
      </c>
      <c r="L701" s="4" t="s">
        <v>29</v>
      </c>
      <c r="M701" s="4" t="s">
        <v>108</v>
      </c>
      <c r="N701" s="4" t="s">
        <v>1851</v>
      </c>
      <c r="O701" s="4" t="s">
        <v>2014</v>
      </c>
      <c r="P701" s="4" t="s">
        <v>1851</v>
      </c>
      <c r="Q701" s="4" t="s">
        <v>34</v>
      </c>
      <c r="R701" s="4">
        <v>169</v>
      </c>
      <c r="S701" s="5">
        <v>46.01</v>
      </c>
      <c r="T701" s="5">
        <f t="shared" si="20"/>
        <v>1380.3</v>
      </c>
      <c r="U701" s="9">
        <v>30</v>
      </c>
      <c r="V701" s="11">
        <v>18.399999999999999</v>
      </c>
      <c r="W701" s="13">
        <f t="shared" si="21"/>
        <v>552</v>
      </c>
      <c r="X701" s="4" t="s">
        <v>4118</v>
      </c>
    </row>
    <row r="702" spans="1:24" ht="75" customHeight="1" x14ac:dyDescent="0.25">
      <c r="A702" s="4" t="s">
        <v>2059</v>
      </c>
      <c r="B702" s="4"/>
      <c r="C702" s="4" t="s">
        <v>1884</v>
      </c>
      <c r="D702" s="4" t="s">
        <v>2060</v>
      </c>
      <c r="E702" s="4" t="s">
        <v>1990</v>
      </c>
      <c r="F702" s="4" t="s">
        <v>23</v>
      </c>
      <c r="G702" s="4" t="s">
        <v>24</v>
      </c>
      <c r="H702" s="4" t="s">
        <v>1851</v>
      </c>
      <c r="I702" s="4" t="s">
        <v>60</v>
      </c>
      <c r="J702" s="4" t="s">
        <v>931</v>
      </c>
      <c r="K702" s="4" t="s">
        <v>932</v>
      </c>
      <c r="L702" s="4" t="s">
        <v>1007</v>
      </c>
      <c r="M702" s="4" t="s">
        <v>40</v>
      </c>
      <c r="N702" s="4" t="s">
        <v>1851</v>
      </c>
      <c r="O702" s="4" t="s">
        <v>1079</v>
      </c>
      <c r="P702" s="4" t="s">
        <v>1851</v>
      </c>
      <c r="Q702" s="4" t="s">
        <v>64</v>
      </c>
      <c r="R702" s="4">
        <v>179</v>
      </c>
      <c r="S702" s="5">
        <v>48.73</v>
      </c>
      <c r="T702" s="5">
        <f t="shared" si="20"/>
        <v>1949.1999999999998</v>
      </c>
      <c r="U702" s="9">
        <v>40</v>
      </c>
      <c r="V702" s="11">
        <v>19.3</v>
      </c>
      <c r="W702" s="13">
        <f t="shared" si="21"/>
        <v>772</v>
      </c>
      <c r="X702" s="4" t="s">
        <v>4173</v>
      </c>
    </row>
    <row r="703" spans="1:24" ht="75" customHeight="1" x14ac:dyDescent="0.25">
      <c r="A703" s="4" t="s">
        <v>2061</v>
      </c>
      <c r="B703" s="4"/>
      <c r="C703" s="4" t="s">
        <v>1884</v>
      </c>
      <c r="D703" s="4" t="s">
        <v>2012</v>
      </c>
      <c r="E703" s="4" t="s">
        <v>1990</v>
      </c>
      <c r="F703" s="4" t="s">
        <v>23</v>
      </c>
      <c r="G703" s="4" t="s">
        <v>24</v>
      </c>
      <c r="H703" s="4" t="s">
        <v>1851</v>
      </c>
      <c r="I703" s="4" t="s">
        <v>60</v>
      </c>
      <c r="J703" s="4" t="s">
        <v>931</v>
      </c>
      <c r="K703" s="4" t="s">
        <v>932</v>
      </c>
      <c r="L703" s="4" t="s">
        <v>1007</v>
      </c>
      <c r="M703" s="4" t="s">
        <v>40</v>
      </c>
      <c r="N703" s="4" t="s">
        <v>1851</v>
      </c>
      <c r="O703" s="4" t="s">
        <v>63</v>
      </c>
      <c r="P703" s="4" t="s">
        <v>1851</v>
      </c>
      <c r="Q703" s="4" t="s">
        <v>64</v>
      </c>
      <c r="R703" s="4">
        <v>179</v>
      </c>
      <c r="S703" s="5">
        <v>48.73</v>
      </c>
      <c r="T703" s="5">
        <f t="shared" si="20"/>
        <v>1949.1999999999998</v>
      </c>
      <c r="U703" s="9">
        <v>40</v>
      </c>
      <c r="V703" s="11">
        <v>19.3</v>
      </c>
      <c r="W703" s="13">
        <f t="shared" si="21"/>
        <v>772</v>
      </c>
      <c r="X703" s="4" t="s">
        <v>4173</v>
      </c>
    </row>
    <row r="704" spans="1:24" ht="75" customHeight="1" x14ac:dyDescent="0.25">
      <c r="A704" s="4" t="s">
        <v>2062</v>
      </c>
      <c r="B704" s="4"/>
      <c r="C704" s="4" t="s">
        <v>2063</v>
      </c>
      <c r="D704" s="4" t="s">
        <v>249</v>
      </c>
      <c r="E704" s="4" t="s">
        <v>2064</v>
      </c>
      <c r="F704" s="4" t="s">
        <v>23</v>
      </c>
      <c r="G704" s="4" t="s">
        <v>55</v>
      </c>
      <c r="H704" s="4" t="s">
        <v>1851</v>
      </c>
      <c r="I704" s="4" t="s">
        <v>60</v>
      </c>
      <c r="J704" s="4" t="s">
        <v>137</v>
      </c>
      <c r="K704" s="4" t="s">
        <v>138</v>
      </c>
      <c r="L704" s="4" t="s">
        <v>29</v>
      </c>
      <c r="M704" s="4" t="s">
        <v>108</v>
      </c>
      <c r="N704" s="4" t="s">
        <v>1851</v>
      </c>
      <c r="O704" s="4" t="s">
        <v>2056</v>
      </c>
      <c r="P704" s="4" t="s">
        <v>1851</v>
      </c>
      <c r="Q704" s="4" t="s">
        <v>34</v>
      </c>
      <c r="R704" s="4">
        <v>189</v>
      </c>
      <c r="S704" s="5">
        <v>51.46</v>
      </c>
      <c r="T704" s="5">
        <f t="shared" si="20"/>
        <v>1543.8</v>
      </c>
      <c r="U704" s="9">
        <v>30</v>
      </c>
      <c r="V704" s="11">
        <v>20.7</v>
      </c>
      <c r="W704" s="13">
        <f t="shared" si="21"/>
        <v>621</v>
      </c>
      <c r="X704" s="4" t="s">
        <v>4118</v>
      </c>
    </row>
    <row r="705" spans="1:24" ht="75" customHeight="1" x14ac:dyDescent="0.25">
      <c r="A705" s="4" t="s">
        <v>2065</v>
      </c>
      <c r="B705" s="4"/>
      <c r="C705" s="4" t="s">
        <v>1924</v>
      </c>
      <c r="D705" s="4" t="s">
        <v>2060</v>
      </c>
      <c r="E705" s="4" t="s">
        <v>1925</v>
      </c>
      <c r="F705" s="4" t="s">
        <v>23</v>
      </c>
      <c r="G705" s="4" t="s">
        <v>24</v>
      </c>
      <c r="H705" s="4" t="s">
        <v>1851</v>
      </c>
      <c r="I705" s="4" t="s">
        <v>60</v>
      </c>
      <c r="J705" s="4" t="s">
        <v>166</v>
      </c>
      <c r="K705" s="4" t="s">
        <v>167</v>
      </c>
      <c r="L705" s="4" t="s">
        <v>29</v>
      </c>
      <c r="M705" s="4" t="s">
        <v>30</v>
      </c>
      <c r="N705" s="4" t="s">
        <v>1851</v>
      </c>
      <c r="O705" s="4" t="s">
        <v>1079</v>
      </c>
      <c r="P705" s="4" t="s">
        <v>1851</v>
      </c>
      <c r="Q705" s="4" t="s">
        <v>64</v>
      </c>
      <c r="R705" s="4">
        <v>119</v>
      </c>
      <c r="S705" s="5">
        <v>32.4</v>
      </c>
      <c r="T705" s="5">
        <f t="shared" si="20"/>
        <v>972</v>
      </c>
      <c r="U705" s="9">
        <v>30</v>
      </c>
      <c r="V705" s="11">
        <v>14</v>
      </c>
      <c r="W705" s="13">
        <f t="shared" si="21"/>
        <v>420</v>
      </c>
      <c r="X705" s="4" t="s">
        <v>4114</v>
      </c>
    </row>
    <row r="706" spans="1:24" ht="75" customHeight="1" x14ac:dyDescent="0.25">
      <c r="A706" s="4" t="s">
        <v>2066</v>
      </c>
      <c r="B706" s="4"/>
      <c r="C706" s="4" t="s">
        <v>1900</v>
      </c>
      <c r="D706" s="4" t="s">
        <v>2067</v>
      </c>
      <c r="E706" s="4" t="s">
        <v>1901</v>
      </c>
      <c r="F706" s="4" t="s">
        <v>23</v>
      </c>
      <c r="G706" s="4" t="s">
        <v>24</v>
      </c>
      <c r="H706" s="4" t="s">
        <v>1851</v>
      </c>
      <c r="I706" s="4" t="s">
        <v>60</v>
      </c>
      <c r="J706" s="4" t="s">
        <v>931</v>
      </c>
      <c r="K706" s="4" t="s">
        <v>1416</v>
      </c>
      <c r="L706" s="4" t="s">
        <v>1007</v>
      </c>
      <c r="M706" s="4" t="s">
        <v>40</v>
      </c>
      <c r="N706" s="4" t="s">
        <v>1851</v>
      </c>
      <c r="O706" s="4" t="s">
        <v>1417</v>
      </c>
      <c r="P706" s="4" t="s">
        <v>1851</v>
      </c>
      <c r="Q706" s="4" t="s">
        <v>64</v>
      </c>
      <c r="R706" s="4">
        <v>249</v>
      </c>
      <c r="S706" s="5">
        <v>67.790000000000006</v>
      </c>
      <c r="T706" s="5">
        <f t="shared" ref="T706:T769" si="22">S706*U706</f>
        <v>2711.6000000000004</v>
      </c>
      <c r="U706" s="9">
        <v>40</v>
      </c>
      <c r="V706" s="11">
        <v>27.8</v>
      </c>
      <c r="W706" s="13">
        <f t="shared" si="21"/>
        <v>1112</v>
      </c>
      <c r="X706" s="4" t="s">
        <v>4173</v>
      </c>
    </row>
    <row r="707" spans="1:24" ht="75" customHeight="1" x14ac:dyDescent="0.25">
      <c r="A707" s="4" t="s">
        <v>2068</v>
      </c>
      <c r="B707" s="4"/>
      <c r="C707" s="4" t="s">
        <v>2069</v>
      </c>
      <c r="D707" s="4" t="s">
        <v>102</v>
      </c>
      <c r="E707" s="4" t="s">
        <v>2070</v>
      </c>
      <c r="F707" s="4" t="s">
        <v>23</v>
      </c>
      <c r="G707" s="4" t="s">
        <v>24</v>
      </c>
      <c r="H707" s="4" t="s">
        <v>1851</v>
      </c>
      <c r="I707" s="4" t="s">
        <v>69</v>
      </c>
      <c r="J707" s="4" t="s">
        <v>436</v>
      </c>
      <c r="K707" s="4" t="s">
        <v>1638</v>
      </c>
      <c r="L707" s="4" t="s">
        <v>50</v>
      </c>
      <c r="M707" s="4" t="s">
        <v>40</v>
      </c>
      <c r="N707" s="4" t="s">
        <v>1851</v>
      </c>
      <c r="O707" s="4" t="s">
        <v>805</v>
      </c>
      <c r="P707" s="4" t="s">
        <v>1851</v>
      </c>
      <c r="Q707" s="4" t="s">
        <v>439</v>
      </c>
      <c r="R707" s="4">
        <v>49</v>
      </c>
      <c r="S707" s="5">
        <v>13.34</v>
      </c>
      <c r="T707" s="5">
        <f t="shared" si="22"/>
        <v>1067.2</v>
      </c>
      <c r="U707" s="9">
        <v>80</v>
      </c>
      <c r="V707" s="11">
        <v>7.3</v>
      </c>
      <c r="W707" s="13">
        <f t="shared" ref="W707:W770" si="23">SUM(V707*U707)</f>
        <v>584</v>
      </c>
      <c r="X707" s="4" t="s">
        <v>4221</v>
      </c>
    </row>
    <row r="708" spans="1:24" ht="75" customHeight="1" x14ac:dyDescent="0.25">
      <c r="A708" s="4" t="s">
        <v>2071</v>
      </c>
      <c r="B708" s="4"/>
      <c r="C708" s="4" t="s">
        <v>1966</v>
      </c>
      <c r="D708" s="4" t="s">
        <v>1999</v>
      </c>
      <c r="E708" s="4" t="s">
        <v>1967</v>
      </c>
      <c r="F708" s="4" t="s">
        <v>23</v>
      </c>
      <c r="G708" s="4" t="s">
        <v>55</v>
      </c>
      <c r="H708" s="4" t="s">
        <v>1851</v>
      </c>
      <c r="I708" s="4" t="s">
        <v>69</v>
      </c>
      <c r="J708" s="4" t="s">
        <v>451</v>
      </c>
      <c r="K708" s="4" t="s">
        <v>452</v>
      </c>
      <c r="L708" s="4" t="s">
        <v>29</v>
      </c>
      <c r="M708" s="4" t="s">
        <v>40</v>
      </c>
      <c r="N708" s="4" t="s">
        <v>1851</v>
      </c>
      <c r="O708" s="4" t="s">
        <v>173</v>
      </c>
      <c r="P708" s="4" t="s">
        <v>1851</v>
      </c>
      <c r="Q708" s="4" t="s">
        <v>52</v>
      </c>
      <c r="R708" s="4">
        <v>149</v>
      </c>
      <c r="S708" s="5">
        <v>40.57</v>
      </c>
      <c r="T708" s="5">
        <f t="shared" si="22"/>
        <v>1622.8</v>
      </c>
      <c r="U708" s="9">
        <v>40</v>
      </c>
      <c r="V708" s="11">
        <v>17.100000000000001</v>
      </c>
      <c r="W708" s="13">
        <f t="shared" si="23"/>
        <v>684</v>
      </c>
      <c r="X708" s="4" t="s">
        <v>4141</v>
      </c>
    </row>
    <row r="709" spans="1:24" ht="75" customHeight="1" x14ac:dyDescent="0.25">
      <c r="A709" s="4" t="s">
        <v>2072</v>
      </c>
      <c r="B709" s="4"/>
      <c r="C709" s="4" t="s">
        <v>2073</v>
      </c>
      <c r="D709" s="4" t="s">
        <v>2074</v>
      </c>
      <c r="E709" s="4" t="s">
        <v>2075</v>
      </c>
      <c r="F709" s="4" t="s">
        <v>23</v>
      </c>
      <c r="G709" s="4" t="s">
        <v>24</v>
      </c>
      <c r="H709" s="4" t="s">
        <v>1851</v>
      </c>
      <c r="I709" s="4" t="s">
        <v>60</v>
      </c>
      <c r="J709" s="4" t="s">
        <v>137</v>
      </c>
      <c r="K709" s="4" t="s">
        <v>954</v>
      </c>
      <c r="L709" s="4" t="s">
        <v>29</v>
      </c>
      <c r="M709" s="4" t="s">
        <v>30</v>
      </c>
      <c r="N709" s="4" t="s">
        <v>1867</v>
      </c>
      <c r="O709" s="4" t="s">
        <v>132</v>
      </c>
      <c r="P709" s="4" t="s">
        <v>42</v>
      </c>
      <c r="Q709" s="4" t="s">
        <v>125</v>
      </c>
      <c r="R709" s="4">
        <v>139</v>
      </c>
      <c r="S709" s="5">
        <v>37.840000000000003</v>
      </c>
      <c r="T709" s="5">
        <f t="shared" si="22"/>
        <v>4540.8</v>
      </c>
      <c r="U709" s="9">
        <v>120</v>
      </c>
      <c r="V709" s="11">
        <v>15.8</v>
      </c>
      <c r="W709" s="13">
        <f t="shared" si="23"/>
        <v>1896</v>
      </c>
      <c r="X709" s="4" t="s">
        <v>4220</v>
      </c>
    </row>
    <row r="710" spans="1:24" ht="75" customHeight="1" x14ac:dyDescent="0.25">
      <c r="A710" s="4" t="s">
        <v>2076</v>
      </c>
      <c r="B710" s="4"/>
      <c r="C710" s="4" t="s">
        <v>2077</v>
      </c>
      <c r="D710" s="4" t="s">
        <v>2078</v>
      </c>
      <c r="E710" s="4" t="s">
        <v>2079</v>
      </c>
      <c r="F710" s="4" t="s">
        <v>23</v>
      </c>
      <c r="G710" s="4" t="s">
        <v>24</v>
      </c>
      <c r="H710" s="4" t="s">
        <v>1851</v>
      </c>
      <c r="I710" s="4" t="s">
        <v>60</v>
      </c>
      <c r="J710" s="4" t="s">
        <v>61</v>
      </c>
      <c r="K710" s="4" t="s">
        <v>62</v>
      </c>
      <c r="L710" s="4" t="s">
        <v>29</v>
      </c>
      <c r="M710" s="4" t="s">
        <v>30</v>
      </c>
      <c r="N710" s="4" t="s">
        <v>1867</v>
      </c>
      <c r="O710" s="4" t="s">
        <v>63</v>
      </c>
      <c r="P710" s="4" t="s">
        <v>42</v>
      </c>
      <c r="Q710" s="4" t="s">
        <v>43</v>
      </c>
      <c r="R710" s="4">
        <v>179</v>
      </c>
      <c r="S710" s="5">
        <v>48.73</v>
      </c>
      <c r="T710" s="5">
        <f t="shared" si="22"/>
        <v>1461.8999999999999</v>
      </c>
      <c r="U710" s="9">
        <v>30</v>
      </c>
      <c r="V710" s="11">
        <v>19.3</v>
      </c>
      <c r="W710" s="13">
        <f t="shared" si="23"/>
        <v>579</v>
      </c>
      <c r="X710" s="4" t="s">
        <v>4114</v>
      </c>
    </row>
    <row r="711" spans="1:24" ht="75" customHeight="1" x14ac:dyDescent="0.25">
      <c r="A711" s="4" t="s">
        <v>2080</v>
      </c>
      <c r="B711" s="4"/>
      <c r="C711" s="4" t="s">
        <v>2081</v>
      </c>
      <c r="D711" s="4" t="s">
        <v>2082</v>
      </c>
      <c r="E711" s="4" t="s">
        <v>2083</v>
      </c>
      <c r="F711" s="4" t="s">
        <v>23</v>
      </c>
      <c r="G711" s="4" t="s">
        <v>55</v>
      </c>
      <c r="H711" s="4" t="s">
        <v>1851</v>
      </c>
      <c r="I711" s="4" t="s">
        <v>69</v>
      </c>
      <c r="J711" s="4" t="s">
        <v>436</v>
      </c>
      <c r="K711" s="4" t="s">
        <v>1525</v>
      </c>
      <c r="L711" s="4" t="s">
        <v>29</v>
      </c>
      <c r="M711" s="4" t="s">
        <v>40</v>
      </c>
      <c r="N711" s="4" t="s">
        <v>1851</v>
      </c>
      <c r="O711" s="4" t="s">
        <v>805</v>
      </c>
      <c r="P711" s="4" t="s">
        <v>1851</v>
      </c>
      <c r="Q711" s="4" t="s">
        <v>439</v>
      </c>
      <c r="R711" s="4">
        <v>99</v>
      </c>
      <c r="S711" s="5">
        <v>26.95</v>
      </c>
      <c r="T711" s="5">
        <f t="shared" si="22"/>
        <v>4312</v>
      </c>
      <c r="U711" s="9">
        <v>160</v>
      </c>
      <c r="V711" s="11">
        <v>12.7</v>
      </c>
      <c r="W711" s="13">
        <f t="shared" si="23"/>
        <v>2032</v>
      </c>
      <c r="X711" s="4" t="s">
        <v>4216</v>
      </c>
    </row>
    <row r="712" spans="1:24" ht="75" customHeight="1" x14ac:dyDescent="0.25">
      <c r="A712" s="4" t="s">
        <v>2084</v>
      </c>
      <c r="B712" s="4"/>
      <c r="C712" s="4" t="s">
        <v>2085</v>
      </c>
      <c r="D712" s="4" t="s">
        <v>2086</v>
      </c>
      <c r="E712" s="4" t="s">
        <v>2087</v>
      </c>
      <c r="F712" s="4" t="s">
        <v>23</v>
      </c>
      <c r="G712" s="4" t="s">
        <v>24</v>
      </c>
      <c r="H712" s="4" t="s">
        <v>1851</v>
      </c>
      <c r="I712" s="4" t="s">
        <v>60</v>
      </c>
      <c r="J712" s="4" t="s">
        <v>61</v>
      </c>
      <c r="K712" s="4" t="s">
        <v>62</v>
      </c>
      <c r="L712" s="4" t="s">
        <v>29</v>
      </c>
      <c r="M712" s="4" t="s">
        <v>30</v>
      </c>
      <c r="N712" s="4" t="s">
        <v>1867</v>
      </c>
      <c r="O712" s="4" t="s">
        <v>63</v>
      </c>
      <c r="P712" s="4" t="s">
        <v>42</v>
      </c>
      <c r="Q712" s="4" t="s">
        <v>64</v>
      </c>
      <c r="R712" s="4">
        <v>189</v>
      </c>
      <c r="S712" s="5">
        <v>51.46</v>
      </c>
      <c r="T712" s="5">
        <f t="shared" si="22"/>
        <v>1543.8</v>
      </c>
      <c r="U712" s="9">
        <v>30</v>
      </c>
      <c r="V712" s="11">
        <v>20.7</v>
      </c>
      <c r="W712" s="13">
        <f t="shared" si="23"/>
        <v>621</v>
      </c>
      <c r="X712" s="4" t="s">
        <v>4114</v>
      </c>
    </row>
    <row r="713" spans="1:24" ht="75" customHeight="1" x14ac:dyDescent="0.25">
      <c r="A713" s="4" t="s">
        <v>2088</v>
      </c>
      <c r="B713" s="4"/>
      <c r="C713" s="4" t="s">
        <v>2089</v>
      </c>
      <c r="D713" s="4" t="s">
        <v>2090</v>
      </c>
      <c r="E713" s="4" t="s">
        <v>2091</v>
      </c>
      <c r="F713" s="4" t="s">
        <v>23</v>
      </c>
      <c r="G713" s="4" t="s">
        <v>24</v>
      </c>
      <c r="H713" s="4" t="s">
        <v>1851</v>
      </c>
      <c r="I713" s="4" t="s">
        <v>60</v>
      </c>
      <c r="J713" s="4" t="s">
        <v>61</v>
      </c>
      <c r="K713" s="4" t="s">
        <v>62</v>
      </c>
      <c r="L713" s="4" t="s">
        <v>29</v>
      </c>
      <c r="M713" s="4" t="s">
        <v>30</v>
      </c>
      <c r="N713" s="4" t="s">
        <v>1867</v>
      </c>
      <c r="O713" s="4" t="s">
        <v>63</v>
      </c>
      <c r="P713" s="4" t="s">
        <v>42</v>
      </c>
      <c r="Q713" s="4" t="s">
        <v>64</v>
      </c>
      <c r="R713" s="4">
        <v>189</v>
      </c>
      <c r="S713" s="5">
        <v>51.46</v>
      </c>
      <c r="T713" s="5">
        <f t="shared" si="22"/>
        <v>1543.8</v>
      </c>
      <c r="U713" s="9">
        <v>30</v>
      </c>
      <c r="V713" s="11">
        <v>20.7</v>
      </c>
      <c r="W713" s="13">
        <f t="shared" si="23"/>
        <v>621</v>
      </c>
      <c r="X713" s="4" t="s">
        <v>4114</v>
      </c>
    </row>
    <row r="714" spans="1:24" ht="75" customHeight="1" x14ac:dyDescent="0.25">
      <c r="A714" s="4" t="s">
        <v>2092</v>
      </c>
      <c r="B714" s="4"/>
      <c r="C714" s="4" t="s">
        <v>2093</v>
      </c>
      <c r="D714" s="4" t="s">
        <v>2086</v>
      </c>
      <c r="E714" s="4" t="s">
        <v>2094</v>
      </c>
      <c r="F714" s="4" t="s">
        <v>23</v>
      </c>
      <c r="G714" s="4" t="s">
        <v>24</v>
      </c>
      <c r="H714" s="4" t="s">
        <v>1851</v>
      </c>
      <c r="I714" s="4" t="s">
        <v>60</v>
      </c>
      <c r="J714" s="4" t="s">
        <v>61</v>
      </c>
      <c r="K714" s="4" t="s">
        <v>62</v>
      </c>
      <c r="L714" s="4" t="s">
        <v>29</v>
      </c>
      <c r="M714" s="4" t="s">
        <v>30</v>
      </c>
      <c r="N714" s="4" t="s">
        <v>1867</v>
      </c>
      <c r="O714" s="4" t="s">
        <v>63</v>
      </c>
      <c r="P714" s="4" t="s">
        <v>42</v>
      </c>
      <c r="Q714" s="4" t="s">
        <v>64</v>
      </c>
      <c r="R714" s="4">
        <v>189</v>
      </c>
      <c r="S714" s="5">
        <v>51.46</v>
      </c>
      <c r="T714" s="5">
        <f t="shared" si="22"/>
        <v>1543.8</v>
      </c>
      <c r="U714" s="9">
        <v>30</v>
      </c>
      <c r="V714" s="11">
        <v>20.7</v>
      </c>
      <c r="W714" s="13">
        <f t="shared" si="23"/>
        <v>621</v>
      </c>
      <c r="X714" s="4" t="s">
        <v>4114</v>
      </c>
    </row>
    <row r="715" spans="1:24" ht="75" customHeight="1" x14ac:dyDescent="0.25">
      <c r="A715" s="4" t="s">
        <v>2095</v>
      </c>
      <c r="B715" s="4"/>
      <c r="C715" s="4" t="s">
        <v>2096</v>
      </c>
      <c r="D715" s="4" t="s">
        <v>2097</v>
      </c>
      <c r="E715" s="4" t="s">
        <v>2098</v>
      </c>
      <c r="F715" s="4" t="s">
        <v>23</v>
      </c>
      <c r="G715" s="4" t="s">
        <v>24</v>
      </c>
      <c r="H715" s="4" t="s">
        <v>1851</v>
      </c>
      <c r="I715" s="4" t="s">
        <v>60</v>
      </c>
      <c r="J715" s="4" t="s">
        <v>61</v>
      </c>
      <c r="K715" s="4" t="s">
        <v>115</v>
      </c>
      <c r="L715" s="4" t="s">
        <v>29</v>
      </c>
      <c r="M715" s="4" t="s">
        <v>108</v>
      </c>
      <c r="N715" s="4" t="s">
        <v>1851</v>
      </c>
      <c r="O715" s="4" t="s">
        <v>63</v>
      </c>
      <c r="P715" s="4" t="s">
        <v>1851</v>
      </c>
      <c r="Q715" s="4" t="s">
        <v>111</v>
      </c>
      <c r="R715" s="4">
        <v>139</v>
      </c>
      <c r="S715" s="5">
        <v>37.840000000000003</v>
      </c>
      <c r="T715" s="5">
        <f t="shared" si="22"/>
        <v>1135.2</v>
      </c>
      <c r="U715" s="9">
        <v>30</v>
      </c>
      <c r="V715" s="11">
        <v>15.8</v>
      </c>
      <c r="W715" s="13">
        <f t="shared" si="23"/>
        <v>474</v>
      </c>
      <c r="X715" s="4" t="s">
        <v>4118</v>
      </c>
    </row>
    <row r="716" spans="1:24" ht="75" customHeight="1" x14ac:dyDescent="0.25">
      <c r="A716" s="4" t="s">
        <v>2099</v>
      </c>
      <c r="B716" s="4"/>
      <c r="C716" s="4" t="s">
        <v>137</v>
      </c>
      <c r="D716" s="4" t="s">
        <v>2100</v>
      </c>
      <c r="E716" s="4" t="s">
        <v>2101</v>
      </c>
      <c r="F716" s="4" t="s">
        <v>23</v>
      </c>
      <c r="G716" s="4" t="s">
        <v>24</v>
      </c>
      <c r="H716" s="4" t="s">
        <v>1851</v>
      </c>
      <c r="I716" s="4" t="s">
        <v>60</v>
      </c>
      <c r="J716" s="4" t="s">
        <v>137</v>
      </c>
      <c r="K716" s="4" t="s">
        <v>138</v>
      </c>
      <c r="L716" s="4" t="s">
        <v>29</v>
      </c>
      <c r="M716" s="4" t="s">
        <v>108</v>
      </c>
      <c r="N716" s="4" t="s">
        <v>1851</v>
      </c>
      <c r="O716" s="4" t="s">
        <v>1064</v>
      </c>
      <c r="P716" s="4" t="s">
        <v>1851</v>
      </c>
      <c r="Q716" s="4" t="s">
        <v>34</v>
      </c>
      <c r="R716" s="4">
        <v>169</v>
      </c>
      <c r="S716" s="5">
        <v>46.01</v>
      </c>
      <c r="T716" s="5">
        <f t="shared" si="22"/>
        <v>1380.3</v>
      </c>
      <c r="U716" s="9">
        <v>30</v>
      </c>
      <c r="V716" s="11">
        <v>18.399999999999999</v>
      </c>
      <c r="W716" s="13">
        <f t="shared" si="23"/>
        <v>552</v>
      </c>
      <c r="X716" s="4" t="s">
        <v>4222</v>
      </c>
    </row>
    <row r="717" spans="1:24" ht="75" customHeight="1" x14ac:dyDescent="0.25">
      <c r="A717" s="4" t="s">
        <v>2102</v>
      </c>
      <c r="B717" s="4"/>
      <c r="C717" s="4" t="s">
        <v>2103</v>
      </c>
      <c r="D717" s="4" t="s">
        <v>2104</v>
      </c>
      <c r="E717" s="4" t="s">
        <v>2105</v>
      </c>
      <c r="F717" s="4" t="s">
        <v>23</v>
      </c>
      <c r="G717" s="4" t="s">
        <v>55</v>
      </c>
      <c r="H717" s="4" t="s">
        <v>1851</v>
      </c>
      <c r="I717" s="4" t="s">
        <v>60</v>
      </c>
      <c r="J717" s="4" t="s">
        <v>166</v>
      </c>
      <c r="K717" s="4" t="s">
        <v>167</v>
      </c>
      <c r="L717" s="4" t="s">
        <v>29</v>
      </c>
      <c r="M717" s="4" t="s">
        <v>108</v>
      </c>
      <c r="N717" s="4" t="s">
        <v>1851</v>
      </c>
      <c r="O717" s="4" t="s">
        <v>973</v>
      </c>
      <c r="P717" s="4" t="s">
        <v>1851</v>
      </c>
      <c r="Q717" s="4" t="s">
        <v>64</v>
      </c>
      <c r="R717" s="4">
        <v>139</v>
      </c>
      <c r="S717" s="5">
        <v>37.840000000000003</v>
      </c>
      <c r="T717" s="5">
        <f t="shared" si="22"/>
        <v>1135.2</v>
      </c>
      <c r="U717" s="9">
        <v>30</v>
      </c>
      <c r="V717" s="11">
        <v>15.8</v>
      </c>
      <c r="W717" s="13">
        <f t="shared" si="23"/>
        <v>474</v>
      </c>
      <c r="X717" s="4" t="s">
        <v>4222</v>
      </c>
    </row>
    <row r="718" spans="1:24" ht="75" customHeight="1" x14ac:dyDescent="0.25">
      <c r="A718" s="4" t="s">
        <v>2106</v>
      </c>
      <c r="B718" s="4"/>
      <c r="C718" s="4" t="s">
        <v>2107</v>
      </c>
      <c r="D718" s="4" t="s">
        <v>2104</v>
      </c>
      <c r="E718" s="4" t="s">
        <v>2108</v>
      </c>
      <c r="F718" s="4" t="s">
        <v>23</v>
      </c>
      <c r="G718" s="4" t="s">
        <v>55</v>
      </c>
      <c r="H718" s="4" t="s">
        <v>1851</v>
      </c>
      <c r="I718" s="4" t="s">
        <v>60</v>
      </c>
      <c r="J718" s="4" t="s">
        <v>971</v>
      </c>
      <c r="K718" s="4" t="s">
        <v>2109</v>
      </c>
      <c r="L718" s="4" t="s">
        <v>29</v>
      </c>
      <c r="M718" s="4" t="s">
        <v>108</v>
      </c>
      <c r="N718" s="4" t="s">
        <v>1851</v>
      </c>
      <c r="O718" s="4" t="s">
        <v>973</v>
      </c>
      <c r="P718" s="4" t="s">
        <v>1851</v>
      </c>
      <c r="Q718" s="4" t="s">
        <v>64</v>
      </c>
      <c r="R718" s="4">
        <v>169</v>
      </c>
      <c r="S718" s="5">
        <v>46.01</v>
      </c>
      <c r="T718" s="5">
        <f t="shared" si="22"/>
        <v>1380.3</v>
      </c>
      <c r="U718" s="9">
        <v>30</v>
      </c>
      <c r="V718" s="11">
        <v>18.399999999999999</v>
      </c>
      <c r="W718" s="13">
        <f t="shared" si="23"/>
        <v>552</v>
      </c>
      <c r="X718" s="4" t="s">
        <v>4222</v>
      </c>
    </row>
    <row r="719" spans="1:24" ht="75" customHeight="1" x14ac:dyDescent="0.25">
      <c r="A719" s="4" t="s">
        <v>2110</v>
      </c>
      <c r="B719" s="4"/>
      <c r="C719" s="4" t="s">
        <v>2111</v>
      </c>
      <c r="D719" s="4" t="s">
        <v>1996</v>
      </c>
      <c r="E719" s="4" t="s">
        <v>2112</v>
      </c>
      <c r="F719" s="4" t="s">
        <v>23</v>
      </c>
      <c r="G719" s="4" t="s">
        <v>24</v>
      </c>
      <c r="H719" s="4" t="s">
        <v>1851</v>
      </c>
      <c r="I719" s="4" t="s">
        <v>60</v>
      </c>
      <c r="J719" s="4" t="s">
        <v>137</v>
      </c>
      <c r="K719" s="4" t="s">
        <v>954</v>
      </c>
      <c r="L719" s="4" t="s">
        <v>29</v>
      </c>
      <c r="M719" s="4" t="s">
        <v>108</v>
      </c>
      <c r="N719" s="4" t="s">
        <v>1851</v>
      </c>
      <c r="O719" s="4" t="s">
        <v>2113</v>
      </c>
      <c r="P719" s="4" t="s">
        <v>1851</v>
      </c>
      <c r="Q719" s="4" t="s">
        <v>34</v>
      </c>
      <c r="R719" s="4">
        <v>189</v>
      </c>
      <c r="S719" s="5">
        <v>51.46</v>
      </c>
      <c r="T719" s="5">
        <f t="shared" si="22"/>
        <v>1543.8</v>
      </c>
      <c r="U719" s="9">
        <v>30</v>
      </c>
      <c r="V719" s="11">
        <v>20.7</v>
      </c>
      <c r="W719" s="13">
        <f t="shared" si="23"/>
        <v>621</v>
      </c>
      <c r="X719" s="4" t="s">
        <v>4222</v>
      </c>
    </row>
    <row r="720" spans="1:24" ht="75" customHeight="1" x14ac:dyDescent="0.25">
      <c r="A720" s="4" t="s">
        <v>2114</v>
      </c>
      <c r="B720" s="4"/>
      <c r="C720" s="4" t="s">
        <v>2115</v>
      </c>
      <c r="D720" s="4" t="s">
        <v>2116</v>
      </c>
      <c r="E720" s="4" t="s">
        <v>2117</v>
      </c>
      <c r="F720" s="4" t="s">
        <v>23</v>
      </c>
      <c r="G720" s="4" t="s">
        <v>24</v>
      </c>
      <c r="H720" s="4" t="s">
        <v>1851</v>
      </c>
      <c r="I720" s="4" t="s">
        <v>60</v>
      </c>
      <c r="J720" s="4" t="s">
        <v>2118</v>
      </c>
      <c r="K720" s="4" t="s">
        <v>2119</v>
      </c>
      <c r="L720" s="4" t="s">
        <v>29</v>
      </c>
      <c r="M720" s="4" t="s">
        <v>108</v>
      </c>
      <c r="N720" s="4" t="s">
        <v>1851</v>
      </c>
      <c r="O720" s="4" t="s">
        <v>2056</v>
      </c>
      <c r="P720" s="4" t="s">
        <v>1851</v>
      </c>
      <c r="Q720" s="4" t="s">
        <v>34</v>
      </c>
      <c r="R720" s="4">
        <v>429</v>
      </c>
      <c r="S720" s="5">
        <v>116.8</v>
      </c>
      <c r="T720" s="5">
        <f t="shared" si="22"/>
        <v>3504</v>
      </c>
      <c r="U720" s="9">
        <v>30</v>
      </c>
      <c r="V720" s="11">
        <v>42.4</v>
      </c>
      <c r="W720" s="13">
        <f t="shared" si="23"/>
        <v>1272</v>
      </c>
      <c r="X720" s="4" t="s">
        <v>4118</v>
      </c>
    </row>
    <row r="721" spans="1:24" ht="75" customHeight="1" x14ac:dyDescent="0.25">
      <c r="A721" s="4" t="s">
        <v>2120</v>
      </c>
      <c r="B721" s="4"/>
      <c r="C721" s="4" t="s">
        <v>2121</v>
      </c>
      <c r="D721" s="4" t="s">
        <v>2116</v>
      </c>
      <c r="E721" s="4" t="s">
        <v>2122</v>
      </c>
      <c r="F721" s="4" t="s">
        <v>23</v>
      </c>
      <c r="G721" s="4" t="s">
        <v>24</v>
      </c>
      <c r="H721" s="4" t="s">
        <v>1851</v>
      </c>
      <c r="I721" s="4" t="s">
        <v>60</v>
      </c>
      <c r="J721" s="4" t="s">
        <v>137</v>
      </c>
      <c r="K721" s="4" t="s">
        <v>954</v>
      </c>
      <c r="L721" s="4" t="s">
        <v>29</v>
      </c>
      <c r="M721" s="4" t="s">
        <v>108</v>
      </c>
      <c r="N721" s="4" t="s">
        <v>1851</v>
      </c>
      <c r="O721" s="4" t="s">
        <v>2056</v>
      </c>
      <c r="P721" s="4" t="s">
        <v>1851</v>
      </c>
      <c r="Q721" s="4" t="s">
        <v>34</v>
      </c>
      <c r="R721" s="4">
        <v>209</v>
      </c>
      <c r="S721" s="5">
        <v>56.9</v>
      </c>
      <c r="T721" s="5">
        <f t="shared" si="22"/>
        <v>1707</v>
      </c>
      <c r="U721" s="9">
        <v>30</v>
      </c>
      <c r="V721" s="11">
        <v>22.4</v>
      </c>
      <c r="W721" s="13">
        <f t="shared" si="23"/>
        <v>672</v>
      </c>
      <c r="X721" s="4" t="s">
        <v>4222</v>
      </c>
    </row>
    <row r="722" spans="1:24" ht="75" customHeight="1" x14ac:dyDescent="0.25">
      <c r="A722" s="4" t="s">
        <v>2123</v>
      </c>
      <c r="B722" s="4"/>
      <c r="C722" s="4" t="s">
        <v>1940</v>
      </c>
      <c r="D722" s="4" t="s">
        <v>2124</v>
      </c>
      <c r="E722" s="4" t="s">
        <v>1942</v>
      </c>
      <c r="F722" s="4" t="s">
        <v>23</v>
      </c>
      <c r="G722" s="4" t="s">
        <v>24</v>
      </c>
      <c r="H722" s="4" t="s">
        <v>1851</v>
      </c>
      <c r="I722" s="4" t="s">
        <v>69</v>
      </c>
      <c r="J722" s="4" t="s">
        <v>436</v>
      </c>
      <c r="K722" s="4" t="s">
        <v>1525</v>
      </c>
      <c r="L722" s="4" t="s">
        <v>29</v>
      </c>
      <c r="M722" s="4" t="s">
        <v>40</v>
      </c>
      <c r="N722" s="4" t="s">
        <v>1851</v>
      </c>
      <c r="O722" s="4" t="s">
        <v>805</v>
      </c>
      <c r="P722" s="4" t="s">
        <v>1851</v>
      </c>
      <c r="Q722" s="4" t="s">
        <v>439</v>
      </c>
      <c r="R722" s="4">
        <v>79</v>
      </c>
      <c r="S722" s="5">
        <v>21.51</v>
      </c>
      <c r="T722" s="5">
        <f t="shared" si="22"/>
        <v>3441.6000000000004</v>
      </c>
      <c r="U722" s="9">
        <v>160</v>
      </c>
      <c r="V722" s="11">
        <v>10.9</v>
      </c>
      <c r="W722" s="13">
        <f t="shared" si="23"/>
        <v>1744</v>
      </c>
      <c r="X722" s="4" t="s">
        <v>4216</v>
      </c>
    </row>
    <row r="723" spans="1:24" ht="75" customHeight="1" x14ac:dyDescent="0.25">
      <c r="A723" s="4" t="s">
        <v>2125</v>
      </c>
      <c r="B723" s="4"/>
      <c r="C723" s="4" t="s">
        <v>2126</v>
      </c>
      <c r="D723" s="4" t="s">
        <v>2127</v>
      </c>
      <c r="E723" s="4" t="s">
        <v>2128</v>
      </c>
      <c r="F723" s="4" t="s">
        <v>23</v>
      </c>
      <c r="G723" s="4" t="s">
        <v>24</v>
      </c>
      <c r="H723" s="4" t="s">
        <v>1851</v>
      </c>
      <c r="I723" s="4" t="s">
        <v>60</v>
      </c>
      <c r="J723" s="4" t="s">
        <v>105</v>
      </c>
      <c r="K723" s="4" t="s">
        <v>106</v>
      </c>
      <c r="L723" s="4" t="s">
        <v>50</v>
      </c>
      <c r="M723" s="4" t="s">
        <v>108</v>
      </c>
      <c r="N723" s="4" t="s">
        <v>109</v>
      </c>
      <c r="O723" s="4" t="s">
        <v>110</v>
      </c>
      <c r="P723" s="4" t="s">
        <v>1851</v>
      </c>
      <c r="Q723" s="4" t="s">
        <v>43</v>
      </c>
      <c r="R723" s="4">
        <v>189</v>
      </c>
      <c r="S723" s="5">
        <v>51.46</v>
      </c>
      <c r="T723" s="5">
        <f t="shared" si="22"/>
        <v>2573</v>
      </c>
      <c r="U723" s="9">
        <v>50</v>
      </c>
      <c r="V723" s="11">
        <v>20.7</v>
      </c>
      <c r="W723" s="13">
        <f t="shared" si="23"/>
        <v>1035</v>
      </c>
      <c r="X723" s="4" t="s">
        <v>4117</v>
      </c>
    </row>
    <row r="724" spans="1:24" ht="75" customHeight="1" x14ac:dyDescent="0.25">
      <c r="A724" s="4" t="s">
        <v>2129</v>
      </c>
      <c r="B724" s="4"/>
      <c r="C724" s="4" t="s">
        <v>2130</v>
      </c>
      <c r="D724" s="4" t="s">
        <v>2131</v>
      </c>
      <c r="E724" s="4" t="s">
        <v>2132</v>
      </c>
      <c r="F724" s="4" t="s">
        <v>23</v>
      </c>
      <c r="G724" s="4" t="s">
        <v>55</v>
      </c>
      <c r="H724" s="4" t="s">
        <v>1851</v>
      </c>
      <c r="I724" s="4" t="s">
        <v>69</v>
      </c>
      <c r="J724" s="4" t="s">
        <v>436</v>
      </c>
      <c r="K724" s="4" t="s">
        <v>1525</v>
      </c>
      <c r="L724" s="4" t="s">
        <v>29</v>
      </c>
      <c r="M724" s="4" t="s">
        <v>40</v>
      </c>
      <c r="N724" s="4" t="s">
        <v>1851</v>
      </c>
      <c r="O724" s="4" t="s">
        <v>805</v>
      </c>
      <c r="P724" s="4" t="s">
        <v>1851</v>
      </c>
      <c r="Q724" s="4" t="s">
        <v>64</v>
      </c>
      <c r="R724" s="4">
        <v>79</v>
      </c>
      <c r="S724" s="5">
        <v>21.51</v>
      </c>
      <c r="T724" s="5">
        <f t="shared" si="22"/>
        <v>3441.6000000000004</v>
      </c>
      <c r="U724" s="9">
        <v>160</v>
      </c>
      <c r="V724" s="11">
        <v>10.9</v>
      </c>
      <c r="W724" s="13">
        <f t="shared" si="23"/>
        <v>1744</v>
      </c>
      <c r="X724" s="4" t="s">
        <v>4216</v>
      </c>
    </row>
    <row r="725" spans="1:24" ht="75" customHeight="1" x14ac:dyDescent="0.25">
      <c r="A725" s="4" t="s">
        <v>2133</v>
      </c>
      <c r="B725" s="4"/>
      <c r="C725" s="4" t="s">
        <v>1884</v>
      </c>
      <c r="D725" s="4" t="s">
        <v>2134</v>
      </c>
      <c r="E725" s="4" t="s">
        <v>2135</v>
      </c>
      <c r="F725" s="4" t="s">
        <v>23</v>
      </c>
      <c r="G725" s="4" t="s">
        <v>55</v>
      </c>
      <c r="H725" s="4" t="s">
        <v>1851</v>
      </c>
      <c r="I725" s="4" t="s">
        <v>60</v>
      </c>
      <c r="J725" s="4" t="s">
        <v>931</v>
      </c>
      <c r="K725" s="4" t="s">
        <v>1063</v>
      </c>
      <c r="L725" s="4" t="s">
        <v>50</v>
      </c>
      <c r="M725" s="4" t="s">
        <v>40</v>
      </c>
      <c r="N725" s="4" t="s">
        <v>1851</v>
      </c>
      <c r="O725" s="4" t="s">
        <v>2136</v>
      </c>
      <c r="P725" s="4" t="s">
        <v>1851</v>
      </c>
      <c r="Q725" s="4" t="s">
        <v>64</v>
      </c>
      <c r="R725" s="4">
        <v>229</v>
      </c>
      <c r="S725" s="5">
        <v>62.35</v>
      </c>
      <c r="T725" s="5">
        <f t="shared" si="22"/>
        <v>1558.75</v>
      </c>
      <c r="U725" s="9">
        <v>25</v>
      </c>
      <c r="V725" s="11">
        <v>23.3</v>
      </c>
      <c r="W725" s="13">
        <f t="shared" si="23"/>
        <v>582.5</v>
      </c>
      <c r="X725" s="4" t="s">
        <v>4197</v>
      </c>
    </row>
    <row r="726" spans="1:24" ht="75" customHeight="1" x14ac:dyDescent="0.25">
      <c r="A726" s="4" t="s">
        <v>2137</v>
      </c>
      <c r="B726" s="4"/>
      <c r="C726" s="4" t="s">
        <v>1884</v>
      </c>
      <c r="D726" s="4" t="s">
        <v>2138</v>
      </c>
      <c r="E726" s="4" t="s">
        <v>2135</v>
      </c>
      <c r="F726" s="4" t="s">
        <v>23</v>
      </c>
      <c r="G726" s="4" t="s">
        <v>24</v>
      </c>
      <c r="H726" s="4" t="s">
        <v>1851</v>
      </c>
      <c r="I726" s="4" t="s">
        <v>60</v>
      </c>
      <c r="J726" s="4" t="s">
        <v>931</v>
      </c>
      <c r="K726" s="4" t="s">
        <v>1063</v>
      </c>
      <c r="L726" s="4" t="s">
        <v>50</v>
      </c>
      <c r="M726" s="4" t="s">
        <v>40</v>
      </c>
      <c r="N726" s="4" t="s">
        <v>1851</v>
      </c>
      <c r="O726" s="4" t="s">
        <v>2136</v>
      </c>
      <c r="P726" s="4" t="s">
        <v>1851</v>
      </c>
      <c r="Q726" s="4" t="s">
        <v>64</v>
      </c>
      <c r="R726" s="4">
        <v>229</v>
      </c>
      <c r="S726" s="5">
        <v>62.35</v>
      </c>
      <c r="T726" s="5">
        <f t="shared" si="22"/>
        <v>1558.75</v>
      </c>
      <c r="U726" s="9">
        <v>25</v>
      </c>
      <c r="V726" s="11">
        <v>23.3</v>
      </c>
      <c r="W726" s="13">
        <f t="shared" si="23"/>
        <v>582.5</v>
      </c>
      <c r="X726" s="4" t="s">
        <v>4197</v>
      </c>
    </row>
    <row r="727" spans="1:24" ht="75" customHeight="1" x14ac:dyDescent="0.25">
      <c r="A727" s="4" t="s">
        <v>2139</v>
      </c>
      <c r="B727" s="4"/>
      <c r="C727" s="4" t="s">
        <v>2140</v>
      </c>
      <c r="D727" s="4" t="s">
        <v>86</v>
      </c>
      <c r="E727" s="4" t="s">
        <v>2141</v>
      </c>
      <c r="F727" s="4" t="s">
        <v>23</v>
      </c>
      <c r="G727" s="4" t="s">
        <v>55</v>
      </c>
      <c r="H727" s="4" t="s">
        <v>1851</v>
      </c>
      <c r="I727" s="4" t="s">
        <v>69</v>
      </c>
      <c r="J727" s="4" t="s">
        <v>70</v>
      </c>
      <c r="K727" s="4" t="s">
        <v>71</v>
      </c>
      <c r="L727" s="4" t="s">
        <v>29</v>
      </c>
      <c r="M727" s="4" t="s">
        <v>40</v>
      </c>
      <c r="N727" s="4" t="s">
        <v>1851</v>
      </c>
      <c r="O727" s="4" t="s">
        <v>1628</v>
      </c>
      <c r="P727" s="4" t="s">
        <v>1851</v>
      </c>
      <c r="Q727" s="4" t="s">
        <v>34</v>
      </c>
      <c r="R727" s="4">
        <v>139</v>
      </c>
      <c r="S727" s="5">
        <v>37.840000000000003</v>
      </c>
      <c r="T727" s="5">
        <f t="shared" si="22"/>
        <v>2043.3600000000001</v>
      </c>
      <c r="U727" s="9">
        <v>54</v>
      </c>
      <c r="V727" s="11">
        <v>15.8</v>
      </c>
      <c r="W727" s="13">
        <f t="shared" si="23"/>
        <v>853.2</v>
      </c>
      <c r="X727" s="4" t="s">
        <v>4212</v>
      </c>
    </row>
    <row r="728" spans="1:24" ht="75" customHeight="1" x14ac:dyDescent="0.25">
      <c r="A728" s="4" t="s">
        <v>2142</v>
      </c>
      <c r="B728" s="4"/>
      <c r="C728" s="4" t="s">
        <v>1884</v>
      </c>
      <c r="D728" s="4" t="s">
        <v>2143</v>
      </c>
      <c r="E728" s="4" t="s">
        <v>2144</v>
      </c>
      <c r="F728" s="4" t="s">
        <v>23</v>
      </c>
      <c r="G728" s="4" t="s">
        <v>24</v>
      </c>
      <c r="H728" s="4" t="s">
        <v>1851</v>
      </c>
      <c r="I728" s="4" t="s">
        <v>60</v>
      </c>
      <c r="J728" s="4" t="s">
        <v>931</v>
      </c>
      <c r="K728" s="4" t="s">
        <v>1063</v>
      </c>
      <c r="L728" s="4" t="s">
        <v>1007</v>
      </c>
      <c r="M728" s="4" t="s">
        <v>40</v>
      </c>
      <c r="N728" s="4" t="s">
        <v>1851</v>
      </c>
      <c r="O728" s="4" t="s">
        <v>2145</v>
      </c>
      <c r="P728" s="4" t="s">
        <v>1851</v>
      </c>
      <c r="Q728" s="4" t="s">
        <v>64</v>
      </c>
      <c r="R728" s="4">
        <v>179</v>
      </c>
      <c r="S728" s="5">
        <v>48.73</v>
      </c>
      <c r="T728" s="5">
        <f t="shared" si="22"/>
        <v>1949.1999999999998</v>
      </c>
      <c r="U728" s="9">
        <v>40</v>
      </c>
      <c r="V728" s="11">
        <v>19.3</v>
      </c>
      <c r="W728" s="13">
        <f t="shared" si="23"/>
        <v>772</v>
      </c>
      <c r="X728" s="4" t="s">
        <v>4173</v>
      </c>
    </row>
    <row r="729" spans="1:24" ht="75" customHeight="1" x14ac:dyDescent="0.25">
      <c r="A729" s="4" t="s">
        <v>2146</v>
      </c>
      <c r="B729" s="4"/>
      <c r="C729" s="4" t="s">
        <v>2147</v>
      </c>
      <c r="D729" s="4" t="s">
        <v>86</v>
      </c>
      <c r="E729" s="4" t="s">
        <v>2148</v>
      </c>
      <c r="F729" s="4" t="s">
        <v>23</v>
      </c>
      <c r="G729" s="4" t="s">
        <v>24</v>
      </c>
      <c r="H729" s="4" t="s">
        <v>1851</v>
      </c>
      <c r="I729" s="4" t="s">
        <v>60</v>
      </c>
      <c r="J729" s="4" t="s">
        <v>931</v>
      </c>
      <c r="K729" s="4" t="s">
        <v>1416</v>
      </c>
      <c r="L729" s="4" t="s">
        <v>1007</v>
      </c>
      <c r="M729" s="4" t="s">
        <v>40</v>
      </c>
      <c r="N729" s="4" t="s">
        <v>1851</v>
      </c>
      <c r="O729" s="4" t="s">
        <v>1064</v>
      </c>
      <c r="P729" s="4" t="s">
        <v>1851</v>
      </c>
      <c r="Q729" s="4" t="s">
        <v>43</v>
      </c>
      <c r="R729" s="4">
        <v>239</v>
      </c>
      <c r="S729" s="5">
        <v>65.069999999999993</v>
      </c>
      <c r="T729" s="5">
        <f t="shared" si="22"/>
        <v>2602.7999999999997</v>
      </c>
      <c r="U729" s="9">
        <v>40</v>
      </c>
      <c r="V729" s="11">
        <v>25.5</v>
      </c>
      <c r="W729" s="13">
        <f t="shared" si="23"/>
        <v>1020</v>
      </c>
      <c r="X729" s="4" t="s">
        <v>4173</v>
      </c>
    </row>
    <row r="730" spans="1:24" ht="75" customHeight="1" x14ac:dyDescent="0.25">
      <c r="A730" s="4" t="s">
        <v>2149</v>
      </c>
      <c r="B730" s="4"/>
      <c r="C730" s="4" t="s">
        <v>1900</v>
      </c>
      <c r="D730" s="4" t="s">
        <v>2150</v>
      </c>
      <c r="E730" s="4" t="s">
        <v>1901</v>
      </c>
      <c r="F730" s="4" t="s">
        <v>23</v>
      </c>
      <c r="G730" s="4" t="s">
        <v>24</v>
      </c>
      <c r="H730" s="4" t="s">
        <v>1851</v>
      </c>
      <c r="I730" s="4" t="s">
        <v>60</v>
      </c>
      <c r="J730" s="4" t="s">
        <v>931</v>
      </c>
      <c r="K730" s="4" t="s">
        <v>1416</v>
      </c>
      <c r="L730" s="4" t="s">
        <v>1007</v>
      </c>
      <c r="M730" s="4" t="s">
        <v>40</v>
      </c>
      <c r="N730" s="4" t="s">
        <v>1851</v>
      </c>
      <c r="O730" s="4" t="s">
        <v>1417</v>
      </c>
      <c r="P730" s="4" t="s">
        <v>1851</v>
      </c>
      <c r="Q730" s="4" t="s">
        <v>64</v>
      </c>
      <c r="R730" s="4">
        <v>249</v>
      </c>
      <c r="S730" s="5">
        <v>67.790000000000006</v>
      </c>
      <c r="T730" s="5">
        <f t="shared" si="22"/>
        <v>2711.6000000000004</v>
      </c>
      <c r="U730" s="9">
        <v>40</v>
      </c>
      <c r="V730" s="11">
        <v>27.8</v>
      </c>
      <c r="W730" s="13">
        <f t="shared" si="23"/>
        <v>1112</v>
      </c>
      <c r="X730" s="4" t="s">
        <v>4173</v>
      </c>
    </row>
    <row r="731" spans="1:24" ht="75" customHeight="1" x14ac:dyDescent="0.25">
      <c r="A731" s="4" t="s">
        <v>2151</v>
      </c>
      <c r="B731" s="4"/>
      <c r="C731" s="4" t="s">
        <v>1884</v>
      </c>
      <c r="D731" s="4" t="s">
        <v>2150</v>
      </c>
      <c r="E731" s="4" t="s">
        <v>1909</v>
      </c>
      <c r="F731" s="4" t="s">
        <v>23</v>
      </c>
      <c r="G731" s="4" t="s">
        <v>24</v>
      </c>
      <c r="H731" s="4" t="s">
        <v>1851</v>
      </c>
      <c r="I731" s="4" t="s">
        <v>60</v>
      </c>
      <c r="J731" s="4" t="s">
        <v>931</v>
      </c>
      <c r="K731" s="4" t="s">
        <v>1063</v>
      </c>
      <c r="L731" s="4" t="s">
        <v>50</v>
      </c>
      <c r="M731" s="4" t="s">
        <v>40</v>
      </c>
      <c r="N731" s="4" t="s">
        <v>1851</v>
      </c>
      <c r="O731" s="4" t="s">
        <v>1064</v>
      </c>
      <c r="P731" s="4" t="s">
        <v>1851</v>
      </c>
      <c r="Q731" s="4" t="s">
        <v>52</v>
      </c>
      <c r="R731" s="4">
        <v>229</v>
      </c>
      <c r="S731" s="5">
        <v>62.35</v>
      </c>
      <c r="T731" s="5">
        <f t="shared" si="22"/>
        <v>1558.75</v>
      </c>
      <c r="U731" s="9">
        <v>25</v>
      </c>
      <c r="V731" s="11">
        <v>23.3</v>
      </c>
      <c r="W731" s="13">
        <f t="shared" si="23"/>
        <v>582.5</v>
      </c>
      <c r="X731" s="4" t="s">
        <v>4197</v>
      </c>
    </row>
    <row r="732" spans="1:24" ht="75" customHeight="1" x14ac:dyDescent="0.25">
      <c r="A732" s="4" t="s">
        <v>2152</v>
      </c>
      <c r="B732" s="4"/>
      <c r="C732" s="4" t="s">
        <v>1884</v>
      </c>
      <c r="D732" s="4" t="s">
        <v>2058</v>
      </c>
      <c r="E732" s="4" t="s">
        <v>1909</v>
      </c>
      <c r="F732" s="4" t="s">
        <v>23</v>
      </c>
      <c r="G732" s="4" t="s">
        <v>55</v>
      </c>
      <c r="H732" s="4" t="s">
        <v>1851</v>
      </c>
      <c r="I732" s="4" t="s">
        <v>60</v>
      </c>
      <c r="J732" s="4" t="s">
        <v>931</v>
      </c>
      <c r="K732" s="4" t="s">
        <v>1063</v>
      </c>
      <c r="L732" s="4" t="s">
        <v>50</v>
      </c>
      <c r="M732" s="4" t="s">
        <v>40</v>
      </c>
      <c r="N732" s="4" t="s">
        <v>1851</v>
      </c>
      <c r="O732" s="4" t="s">
        <v>1064</v>
      </c>
      <c r="P732" s="4" t="s">
        <v>1851</v>
      </c>
      <c r="Q732" s="4" t="s">
        <v>52</v>
      </c>
      <c r="R732" s="4">
        <v>229</v>
      </c>
      <c r="S732" s="5">
        <v>62.35</v>
      </c>
      <c r="T732" s="5">
        <f t="shared" si="22"/>
        <v>1558.75</v>
      </c>
      <c r="U732" s="9">
        <v>25</v>
      </c>
      <c r="V732" s="11">
        <v>23.3</v>
      </c>
      <c r="W732" s="13">
        <f t="shared" si="23"/>
        <v>582.5</v>
      </c>
      <c r="X732" s="4" t="s">
        <v>4197</v>
      </c>
    </row>
    <row r="733" spans="1:24" ht="75" customHeight="1" x14ac:dyDescent="0.25">
      <c r="A733" s="4" t="s">
        <v>2153</v>
      </c>
      <c r="B733" s="4"/>
      <c r="C733" s="4" t="s">
        <v>1884</v>
      </c>
      <c r="D733" s="4" t="s">
        <v>249</v>
      </c>
      <c r="E733" s="4" t="s">
        <v>1909</v>
      </c>
      <c r="F733" s="4" t="s">
        <v>23</v>
      </c>
      <c r="G733" s="4" t="s">
        <v>55</v>
      </c>
      <c r="H733" s="4" t="s">
        <v>1851</v>
      </c>
      <c r="I733" s="4" t="s">
        <v>60</v>
      </c>
      <c r="J733" s="4" t="s">
        <v>931</v>
      </c>
      <c r="K733" s="4" t="s">
        <v>1063</v>
      </c>
      <c r="L733" s="4" t="s">
        <v>50</v>
      </c>
      <c r="M733" s="4" t="s">
        <v>40</v>
      </c>
      <c r="N733" s="4" t="s">
        <v>1851</v>
      </c>
      <c r="O733" s="4" t="s">
        <v>1064</v>
      </c>
      <c r="P733" s="4" t="s">
        <v>1851</v>
      </c>
      <c r="Q733" s="4" t="s">
        <v>52</v>
      </c>
      <c r="R733" s="4">
        <v>229</v>
      </c>
      <c r="S733" s="5">
        <v>62.35</v>
      </c>
      <c r="T733" s="5">
        <f t="shared" si="22"/>
        <v>1558.75</v>
      </c>
      <c r="U733" s="9">
        <v>25</v>
      </c>
      <c r="V733" s="11">
        <v>23.3</v>
      </c>
      <c r="W733" s="13">
        <f t="shared" si="23"/>
        <v>582.5</v>
      </c>
      <c r="X733" s="4" t="s">
        <v>4197</v>
      </c>
    </row>
    <row r="734" spans="1:24" ht="75" customHeight="1" x14ac:dyDescent="0.25">
      <c r="A734" s="4" t="s">
        <v>2154</v>
      </c>
      <c r="B734" s="4"/>
      <c r="C734" s="4" t="s">
        <v>1884</v>
      </c>
      <c r="D734" s="4" t="s">
        <v>2138</v>
      </c>
      <c r="E734" s="4" t="s">
        <v>2144</v>
      </c>
      <c r="F734" s="4" t="s">
        <v>23</v>
      </c>
      <c r="G734" s="4" t="s">
        <v>24</v>
      </c>
      <c r="H734" s="4" t="s">
        <v>1851</v>
      </c>
      <c r="I734" s="4" t="s">
        <v>60</v>
      </c>
      <c r="J734" s="4" t="s">
        <v>931</v>
      </c>
      <c r="K734" s="4" t="s">
        <v>1063</v>
      </c>
      <c r="L734" s="4" t="s">
        <v>1007</v>
      </c>
      <c r="M734" s="4" t="s">
        <v>40</v>
      </c>
      <c r="N734" s="4" t="s">
        <v>1851</v>
      </c>
      <c r="O734" s="4" t="s">
        <v>2145</v>
      </c>
      <c r="P734" s="4" t="s">
        <v>1851</v>
      </c>
      <c r="Q734" s="4" t="s">
        <v>64</v>
      </c>
      <c r="R734" s="4">
        <v>179</v>
      </c>
      <c r="S734" s="5">
        <v>48.73</v>
      </c>
      <c r="T734" s="5">
        <f t="shared" si="22"/>
        <v>1949.1999999999998</v>
      </c>
      <c r="U734" s="9">
        <v>40</v>
      </c>
      <c r="V734" s="11">
        <v>19.3</v>
      </c>
      <c r="W734" s="13">
        <f t="shared" si="23"/>
        <v>772</v>
      </c>
      <c r="X734" s="4" t="s">
        <v>4173</v>
      </c>
    </row>
    <row r="735" spans="1:24" ht="75" customHeight="1" x14ac:dyDescent="0.25">
      <c r="A735" s="4" t="s">
        <v>2155</v>
      </c>
      <c r="B735" s="4"/>
      <c r="C735" s="4" t="s">
        <v>1884</v>
      </c>
      <c r="D735" s="4" t="s">
        <v>2060</v>
      </c>
      <c r="E735" s="4" t="s">
        <v>2156</v>
      </c>
      <c r="F735" s="4" t="s">
        <v>23</v>
      </c>
      <c r="G735" s="4" t="s">
        <v>55</v>
      </c>
      <c r="H735" s="4" t="s">
        <v>1851</v>
      </c>
      <c r="I735" s="4" t="s">
        <v>60</v>
      </c>
      <c r="J735" s="4" t="s">
        <v>931</v>
      </c>
      <c r="K735" s="4" t="s">
        <v>1063</v>
      </c>
      <c r="L735" s="4" t="s">
        <v>50</v>
      </c>
      <c r="M735" s="4" t="s">
        <v>40</v>
      </c>
      <c r="N735" s="4" t="s">
        <v>1851</v>
      </c>
      <c r="O735" s="4" t="s">
        <v>1064</v>
      </c>
      <c r="P735" s="4" t="s">
        <v>1851</v>
      </c>
      <c r="Q735" s="4" t="s">
        <v>52</v>
      </c>
      <c r="R735" s="4">
        <v>229</v>
      </c>
      <c r="S735" s="5">
        <v>62.35</v>
      </c>
      <c r="T735" s="5">
        <f t="shared" si="22"/>
        <v>1558.75</v>
      </c>
      <c r="U735" s="9">
        <v>25</v>
      </c>
      <c r="V735" s="11">
        <v>23.3</v>
      </c>
      <c r="W735" s="13">
        <f t="shared" si="23"/>
        <v>582.5</v>
      </c>
      <c r="X735" s="4" t="s">
        <v>4197</v>
      </c>
    </row>
    <row r="736" spans="1:24" ht="75" customHeight="1" x14ac:dyDescent="0.25">
      <c r="A736" s="4" t="s">
        <v>2157</v>
      </c>
      <c r="B736" s="4"/>
      <c r="C736" s="4" t="s">
        <v>1884</v>
      </c>
      <c r="D736" s="4" t="s">
        <v>2158</v>
      </c>
      <c r="E736" s="4" t="s">
        <v>2159</v>
      </c>
      <c r="F736" s="4" t="s">
        <v>23</v>
      </c>
      <c r="G736" s="4" t="s">
        <v>55</v>
      </c>
      <c r="H736" s="4" t="s">
        <v>1851</v>
      </c>
      <c r="I736" s="4" t="s">
        <v>60</v>
      </c>
      <c r="J736" s="4" t="s">
        <v>931</v>
      </c>
      <c r="K736" s="4" t="s">
        <v>1063</v>
      </c>
      <c r="L736" s="4" t="s">
        <v>50</v>
      </c>
      <c r="M736" s="4" t="s">
        <v>40</v>
      </c>
      <c r="N736" s="4" t="s">
        <v>1851</v>
      </c>
      <c r="O736" s="4" t="s">
        <v>2160</v>
      </c>
      <c r="P736" s="4" t="s">
        <v>1851</v>
      </c>
      <c r="Q736" s="4" t="s">
        <v>64</v>
      </c>
      <c r="R736" s="4">
        <v>229</v>
      </c>
      <c r="S736" s="5">
        <v>62.35</v>
      </c>
      <c r="T736" s="5">
        <f t="shared" si="22"/>
        <v>1558.75</v>
      </c>
      <c r="U736" s="9">
        <v>25</v>
      </c>
      <c r="V736" s="11">
        <v>23.3</v>
      </c>
      <c r="W736" s="13">
        <f t="shared" si="23"/>
        <v>582.5</v>
      </c>
      <c r="X736" s="4" t="s">
        <v>4197</v>
      </c>
    </row>
    <row r="737" spans="1:24" ht="75" customHeight="1" x14ac:dyDescent="0.25">
      <c r="A737" s="4" t="s">
        <v>2161</v>
      </c>
      <c r="B737" s="4"/>
      <c r="C737" s="4" t="s">
        <v>2162</v>
      </c>
      <c r="D737" s="4" t="s">
        <v>2163</v>
      </c>
      <c r="E737" s="4" t="s">
        <v>2164</v>
      </c>
      <c r="F737" s="4" t="s">
        <v>23</v>
      </c>
      <c r="G737" s="4" t="s">
        <v>24</v>
      </c>
      <c r="H737" s="4" t="s">
        <v>1851</v>
      </c>
      <c r="I737" s="4" t="s">
        <v>60</v>
      </c>
      <c r="J737" s="4" t="s">
        <v>137</v>
      </c>
      <c r="K737" s="4" t="s">
        <v>954</v>
      </c>
      <c r="L737" s="4" t="s">
        <v>29</v>
      </c>
      <c r="M737" s="4" t="s">
        <v>30</v>
      </c>
      <c r="N737" s="4" t="s">
        <v>1851</v>
      </c>
      <c r="O737" s="4" t="s">
        <v>2165</v>
      </c>
      <c r="P737" s="4" t="s">
        <v>1851</v>
      </c>
      <c r="Q737" s="4" t="s">
        <v>64</v>
      </c>
      <c r="R737" s="4">
        <v>189</v>
      </c>
      <c r="S737" s="5">
        <v>51.46</v>
      </c>
      <c r="T737" s="5">
        <f t="shared" si="22"/>
        <v>1543.8</v>
      </c>
      <c r="U737" s="9">
        <v>30</v>
      </c>
      <c r="V737" s="11">
        <v>20.7</v>
      </c>
      <c r="W737" s="13">
        <f t="shared" si="23"/>
        <v>621</v>
      </c>
      <c r="X737" s="4" t="s">
        <v>4114</v>
      </c>
    </row>
    <row r="738" spans="1:24" ht="75" customHeight="1" x14ac:dyDescent="0.25">
      <c r="A738" s="4" t="s">
        <v>2166</v>
      </c>
      <c r="B738" s="4"/>
      <c r="C738" s="4" t="s">
        <v>2162</v>
      </c>
      <c r="D738" s="4" t="s">
        <v>1936</v>
      </c>
      <c r="E738" s="4" t="s">
        <v>2164</v>
      </c>
      <c r="F738" s="4" t="s">
        <v>23</v>
      </c>
      <c r="G738" s="4" t="s">
        <v>24</v>
      </c>
      <c r="H738" s="4" t="s">
        <v>1851</v>
      </c>
      <c r="I738" s="4" t="s">
        <v>60</v>
      </c>
      <c r="J738" s="4" t="s">
        <v>137</v>
      </c>
      <c r="K738" s="4" t="s">
        <v>954</v>
      </c>
      <c r="L738" s="4" t="s">
        <v>29</v>
      </c>
      <c r="M738" s="4" t="s">
        <v>30</v>
      </c>
      <c r="N738" s="4" t="s">
        <v>1851</v>
      </c>
      <c r="O738" s="4" t="s">
        <v>2165</v>
      </c>
      <c r="P738" s="4" t="s">
        <v>1851</v>
      </c>
      <c r="Q738" s="4" t="s">
        <v>64</v>
      </c>
      <c r="R738" s="4">
        <v>189</v>
      </c>
      <c r="S738" s="5">
        <v>51.46</v>
      </c>
      <c r="T738" s="5">
        <f t="shared" si="22"/>
        <v>1543.8</v>
      </c>
      <c r="U738" s="9">
        <v>30</v>
      </c>
      <c r="V738" s="11">
        <v>20.7</v>
      </c>
      <c r="W738" s="13">
        <f t="shared" si="23"/>
        <v>621</v>
      </c>
      <c r="X738" s="4" t="s">
        <v>4114</v>
      </c>
    </row>
    <row r="739" spans="1:24" ht="75" customHeight="1" x14ac:dyDescent="0.25">
      <c r="A739" s="4" t="s">
        <v>2167</v>
      </c>
      <c r="B739" s="4"/>
      <c r="C739" s="4" t="s">
        <v>2162</v>
      </c>
      <c r="D739" s="4" t="s">
        <v>86</v>
      </c>
      <c r="E739" s="4" t="s">
        <v>2164</v>
      </c>
      <c r="F739" s="4" t="s">
        <v>23</v>
      </c>
      <c r="G739" s="4" t="s">
        <v>24</v>
      </c>
      <c r="H739" s="4" t="s">
        <v>1851</v>
      </c>
      <c r="I739" s="4" t="s">
        <v>60</v>
      </c>
      <c r="J739" s="4" t="s">
        <v>137</v>
      </c>
      <c r="K739" s="4" t="s">
        <v>954</v>
      </c>
      <c r="L739" s="4" t="s">
        <v>29</v>
      </c>
      <c r="M739" s="4" t="s">
        <v>30</v>
      </c>
      <c r="N739" s="4" t="s">
        <v>1851</v>
      </c>
      <c r="O739" s="4" t="s">
        <v>2165</v>
      </c>
      <c r="P739" s="4" t="s">
        <v>1851</v>
      </c>
      <c r="Q739" s="4" t="s">
        <v>64</v>
      </c>
      <c r="R739" s="4">
        <v>189</v>
      </c>
      <c r="S739" s="5">
        <v>51.46</v>
      </c>
      <c r="T739" s="5">
        <f t="shared" si="22"/>
        <v>1543.8</v>
      </c>
      <c r="U739" s="9">
        <v>30</v>
      </c>
      <c r="V739" s="11">
        <v>20.7</v>
      </c>
      <c r="W739" s="13">
        <f t="shared" si="23"/>
        <v>621</v>
      </c>
      <c r="X739" s="4" t="s">
        <v>4114</v>
      </c>
    </row>
    <row r="740" spans="1:24" ht="75" customHeight="1" x14ac:dyDescent="0.25">
      <c r="A740" s="4" t="s">
        <v>2168</v>
      </c>
      <c r="B740" s="4"/>
      <c r="C740" s="4" t="s">
        <v>2162</v>
      </c>
      <c r="D740" s="4" t="s">
        <v>2060</v>
      </c>
      <c r="E740" s="4" t="s">
        <v>2164</v>
      </c>
      <c r="F740" s="4" t="s">
        <v>23</v>
      </c>
      <c r="G740" s="4" t="s">
        <v>24</v>
      </c>
      <c r="H740" s="4" t="s">
        <v>1851</v>
      </c>
      <c r="I740" s="4" t="s">
        <v>60</v>
      </c>
      <c r="J740" s="4" t="s">
        <v>137</v>
      </c>
      <c r="K740" s="4" t="s">
        <v>954</v>
      </c>
      <c r="L740" s="4" t="s">
        <v>29</v>
      </c>
      <c r="M740" s="4" t="s">
        <v>30</v>
      </c>
      <c r="N740" s="4" t="s">
        <v>1851</v>
      </c>
      <c r="O740" s="4" t="s">
        <v>2165</v>
      </c>
      <c r="P740" s="4" t="s">
        <v>1851</v>
      </c>
      <c r="Q740" s="4" t="s">
        <v>64</v>
      </c>
      <c r="R740" s="4">
        <v>189</v>
      </c>
      <c r="S740" s="5">
        <v>51.46</v>
      </c>
      <c r="T740" s="5">
        <f t="shared" si="22"/>
        <v>1543.8</v>
      </c>
      <c r="U740" s="9">
        <v>30</v>
      </c>
      <c r="V740" s="11">
        <v>20.7</v>
      </c>
      <c r="W740" s="13">
        <f t="shared" si="23"/>
        <v>621</v>
      </c>
      <c r="X740" s="4" t="s">
        <v>4114</v>
      </c>
    </row>
    <row r="741" spans="1:24" ht="75" customHeight="1" x14ac:dyDescent="0.25">
      <c r="A741" s="4" t="s">
        <v>2169</v>
      </c>
      <c r="B741" s="4"/>
      <c r="C741" s="4" t="s">
        <v>2170</v>
      </c>
      <c r="D741" s="4" t="s">
        <v>1996</v>
      </c>
      <c r="E741" s="4" t="s">
        <v>2171</v>
      </c>
      <c r="F741" s="4" t="s">
        <v>23</v>
      </c>
      <c r="G741" s="4" t="s">
        <v>24</v>
      </c>
      <c r="H741" s="4" t="s">
        <v>1851</v>
      </c>
      <c r="I741" s="4" t="s">
        <v>60</v>
      </c>
      <c r="J741" s="4" t="s">
        <v>61</v>
      </c>
      <c r="K741" s="4" t="s">
        <v>115</v>
      </c>
      <c r="L741" s="4" t="s">
        <v>29</v>
      </c>
      <c r="M741" s="4" t="s">
        <v>30</v>
      </c>
      <c r="N741" s="4" t="s">
        <v>1851</v>
      </c>
      <c r="O741" s="4" t="s">
        <v>63</v>
      </c>
      <c r="P741" s="4" t="s">
        <v>1851</v>
      </c>
      <c r="Q741" s="4" t="s">
        <v>64</v>
      </c>
      <c r="R741" s="4">
        <v>169</v>
      </c>
      <c r="S741" s="5">
        <v>46.01</v>
      </c>
      <c r="T741" s="5">
        <f t="shared" si="22"/>
        <v>1380.3</v>
      </c>
      <c r="U741" s="9">
        <v>30</v>
      </c>
      <c r="V741" s="11">
        <v>18.399999999999999</v>
      </c>
      <c r="W741" s="13">
        <f t="shared" si="23"/>
        <v>552</v>
      </c>
      <c r="X741" s="4" t="s">
        <v>4114</v>
      </c>
    </row>
    <row r="742" spans="1:24" ht="75" customHeight="1" x14ac:dyDescent="0.25">
      <c r="A742" s="4" t="s">
        <v>2172</v>
      </c>
      <c r="B742" s="4"/>
      <c r="C742" s="4" t="s">
        <v>2170</v>
      </c>
      <c r="D742" s="4" t="s">
        <v>846</v>
      </c>
      <c r="E742" s="4" t="s">
        <v>2171</v>
      </c>
      <c r="F742" s="4" t="s">
        <v>23</v>
      </c>
      <c r="G742" s="4" t="s">
        <v>55</v>
      </c>
      <c r="H742" s="4" t="s">
        <v>1851</v>
      </c>
      <c r="I742" s="4" t="s">
        <v>60</v>
      </c>
      <c r="J742" s="4" t="s">
        <v>61</v>
      </c>
      <c r="K742" s="4" t="s">
        <v>115</v>
      </c>
      <c r="L742" s="4" t="s">
        <v>29</v>
      </c>
      <c r="M742" s="4" t="s">
        <v>30</v>
      </c>
      <c r="N742" s="4" t="s">
        <v>1851</v>
      </c>
      <c r="O742" s="4" t="s">
        <v>63</v>
      </c>
      <c r="P742" s="4" t="s">
        <v>1851</v>
      </c>
      <c r="Q742" s="4" t="s">
        <v>64</v>
      </c>
      <c r="R742" s="4">
        <v>169</v>
      </c>
      <c r="S742" s="5">
        <v>46.01</v>
      </c>
      <c r="T742" s="5">
        <f t="shared" si="22"/>
        <v>1380.3</v>
      </c>
      <c r="U742" s="9">
        <v>30</v>
      </c>
      <c r="V742" s="11">
        <v>18.399999999999999</v>
      </c>
      <c r="W742" s="13">
        <f t="shared" si="23"/>
        <v>552</v>
      </c>
      <c r="X742" s="4" t="s">
        <v>4114</v>
      </c>
    </row>
    <row r="743" spans="1:24" ht="75" customHeight="1" x14ac:dyDescent="0.25">
      <c r="A743" s="4" t="s">
        <v>2173</v>
      </c>
      <c r="B743" s="4"/>
      <c r="C743" s="4" t="s">
        <v>2170</v>
      </c>
      <c r="D743" s="4" t="s">
        <v>2174</v>
      </c>
      <c r="E743" s="4" t="s">
        <v>2171</v>
      </c>
      <c r="F743" s="4" t="s">
        <v>23</v>
      </c>
      <c r="G743" s="4" t="s">
        <v>55</v>
      </c>
      <c r="H743" s="4" t="s">
        <v>1851</v>
      </c>
      <c r="I743" s="4" t="s">
        <v>60</v>
      </c>
      <c r="J743" s="4" t="s">
        <v>61</v>
      </c>
      <c r="K743" s="4" t="s">
        <v>115</v>
      </c>
      <c r="L743" s="4" t="s">
        <v>29</v>
      </c>
      <c r="M743" s="4" t="s">
        <v>30</v>
      </c>
      <c r="N743" s="4" t="s">
        <v>1851</v>
      </c>
      <c r="O743" s="4" t="s">
        <v>63</v>
      </c>
      <c r="P743" s="4" t="s">
        <v>1851</v>
      </c>
      <c r="Q743" s="4" t="s">
        <v>64</v>
      </c>
      <c r="R743" s="4">
        <v>169</v>
      </c>
      <c r="S743" s="5">
        <v>46.01</v>
      </c>
      <c r="T743" s="5">
        <f t="shared" si="22"/>
        <v>1380.3</v>
      </c>
      <c r="U743" s="9">
        <v>30</v>
      </c>
      <c r="V743" s="11">
        <v>18.399999999999999</v>
      </c>
      <c r="W743" s="13">
        <f t="shared" si="23"/>
        <v>552</v>
      </c>
      <c r="X743" s="4" t="s">
        <v>4114</v>
      </c>
    </row>
    <row r="744" spans="1:24" ht="75" customHeight="1" x14ac:dyDescent="0.25">
      <c r="A744" s="4" t="s">
        <v>2175</v>
      </c>
      <c r="B744" s="4"/>
      <c r="C744" s="4" t="s">
        <v>2170</v>
      </c>
      <c r="D744" s="4" t="s">
        <v>1988</v>
      </c>
      <c r="E744" s="4" t="s">
        <v>2171</v>
      </c>
      <c r="F744" s="4" t="s">
        <v>23</v>
      </c>
      <c r="G744" s="4" t="s">
        <v>24</v>
      </c>
      <c r="H744" s="4" t="s">
        <v>1851</v>
      </c>
      <c r="I744" s="4" t="s">
        <v>60</v>
      </c>
      <c r="J744" s="4" t="s">
        <v>61</v>
      </c>
      <c r="K744" s="4" t="s">
        <v>115</v>
      </c>
      <c r="L744" s="4" t="s">
        <v>29</v>
      </c>
      <c r="M744" s="4" t="s">
        <v>30</v>
      </c>
      <c r="N744" s="4" t="s">
        <v>1851</v>
      </c>
      <c r="O744" s="4" t="s">
        <v>63</v>
      </c>
      <c r="P744" s="4" t="s">
        <v>1851</v>
      </c>
      <c r="Q744" s="4" t="s">
        <v>64</v>
      </c>
      <c r="R744" s="4">
        <v>169</v>
      </c>
      <c r="S744" s="5">
        <v>46.01</v>
      </c>
      <c r="T744" s="5">
        <f t="shared" si="22"/>
        <v>1380.3</v>
      </c>
      <c r="U744" s="9">
        <v>30</v>
      </c>
      <c r="V744" s="11">
        <v>18.399999999999999</v>
      </c>
      <c r="W744" s="13">
        <f t="shared" si="23"/>
        <v>552</v>
      </c>
      <c r="X744" s="4" t="s">
        <v>4114</v>
      </c>
    </row>
    <row r="745" spans="1:24" ht="75" customHeight="1" x14ac:dyDescent="0.25">
      <c r="A745" s="4" t="s">
        <v>2176</v>
      </c>
      <c r="B745" s="4"/>
      <c r="C745" s="4" t="s">
        <v>2177</v>
      </c>
      <c r="D745" s="4" t="s">
        <v>322</v>
      </c>
      <c r="E745" s="4" t="s">
        <v>2178</v>
      </c>
      <c r="F745" s="4" t="s">
        <v>23</v>
      </c>
      <c r="G745" s="4" t="s">
        <v>24</v>
      </c>
      <c r="H745" s="4" t="s">
        <v>1851</v>
      </c>
      <c r="I745" s="4" t="s">
        <v>60</v>
      </c>
      <c r="J745" s="4" t="s">
        <v>61</v>
      </c>
      <c r="K745" s="4" t="s">
        <v>62</v>
      </c>
      <c r="L745" s="4" t="s">
        <v>29</v>
      </c>
      <c r="M745" s="4" t="s">
        <v>30</v>
      </c>
      <c r="N745" s="4" t="s">
        <v>1851</v>
      </c>
      <c r="O745" s="4" t="s">
        <v>63</v>
      </c>
      <c r="P745" s="4" t="s">
        <v>1851</v>
      </c>
      <c r="Q745" s="4" t="s">
        <v>34</v>
      </c>
      <c r="R745" s="4">
        <v>209</v>
      </c>
      <c r="S745" s="5">
        <v>56.9</v>
      </c>
      <c r="T745" s="5">
        <f t="shared" si="22"/>
        <v>1707</v>
      </c>
      <c r="U745" s="9">
        <v>30</v>
      </c>
      <c r="V745" s="11">
        <v>22.4</v>
      </c>
      <c r="W745" s="13">
        <f t="shared" si="23"/>
        <v>672</v>
      </c>
      <c r="X745" s="4" t="s">
        <v>4114</v>
      </c>
    </row>
    <row r="746" spans="1:24" ht="75" customHeight="1" x14ac:dyDescent="0.25">
      <c r="A746" s="4" t="s">
        <v>2179</v>
      </c>
      <c r="B746" s="4"/>
      <c r="C746" s="4" t="s">
        <v>2177</v>
      </c>
      <c r="D746" s="4" t="s">
        <v>86</v>
      </c>
      <c r="E746" s="4" t="s">
        <v>2178</v>
      </c>
      <c r="F746" s="4" t="s">
        <v>23</v>
      </c>
      <c r="G746" s="4" t="s">
        <v>24</v>
      </c>
      <c r="H746" s="4" t="s">
        <v>1851</v>
      </c>
      <c r="I746" s="4" t="s">
        <v>60</v>
      </c>
      <c r="J746" s="4" t="s">
        <v>61</v>
      </c>
      <c r="K746" s="4" t="s">
        <v>62</v>
      </c>
      <c r="L746" s="4" t="s">
        <v>29</v>
      </c>
      <c r="M746" s="4" t="s">
        <v>30</v>
      </c>
      <c r="N746" s="4" t="s">
        <v>1851</v>
      </c>
      <c r="O746" s="4" t="s">
        <v>63</v>
      </c>
      <c r="P746" s="4" t="s">
        <v>1851</v>
      </c>
      <c r="Q746" s="4" t="s">
        <v>34</v>
      </c>
      <c r="R746" s="4">
        <v>209</v>
      </c>
      <c r="S746" s="5">
        <v>56.9</v>
      </c>
      <c r="T746" s="5">
        <f t="shared" si="22"/>
        <v>1707</v>
      </c>
      <c r="U746" s="9">
        <v>30</v>
      </c>
      <c r="V746" s="11">
        <v>22.4</v>
      </c>
      <c r="W746" s="13">
        <f t="shared" si="23"/>
        <v>672</v>
      </c>
      <c r="X746" s="4" t="s">
        <v>4114</v>
      </c>
    </row>
    <row r="747" spans="1:24" ht="75" customHeight="1" x14ac:dyDescent="0.25">
      <c r="A747" s="4" t="s">
        <v>2180</v>
      </c>
      <c r="B747" s="4"/>
      <c r="C747" s="4" t="s">
        <v>1857</v>
      </c>
      <c r="D747" s="4" t="s">
        <v>58</v>
      </c>
      <c r="E747" s="4" t="s">
        <v>2181</v>
      </c>
      <c r="F747" s="4" t="s">
        <v>23</v>
      </c>
      <c r="G747" s="4" t="s">
        <v>24</v>
      </c>
      <c r="H747" s="4" t="s">
        <v>1851</v>
      </c>
      <c r="I747" s="4" t="s">
        <v>60</v>
      </c>
      <c r="J747" s="4" t="s">
        <v>61</v>
      </c>
      <c r="K747" s="4" t="s">
        <v>62</v>
      </c>
      <c r="L747" s="4" t="s">
        <v>29</v>
      </c>
      <c r="M747" s="4" t="s">
        <v>108</v>
      </c>
      <c r="N747" s="4" t="s">
        <v>1851</v>
      </c>
      <c r="O747" s="4" t="s">
        <v>2006</v>
      </c>
      <c r="P747" s="4" t="s">
        <v>1851</v>
      </c>
      <c r="Q747" s="4" t="s">
        <v>34</v>
      </c>
      <c r="R747" s="4">
        <v>169</v>
      </c>
      <c r="S747" s="5">
        <v>46.01</v>
      </c>
      <c r="T747" s="5">
        <f t="shared" si="22"/>
        <v>1380.3</v>
      </c>
      <c r="U747" s="9">
        <v>30</v>
      </c>
      <c r="V747" s="11">
        <v>18.399999999999999</v>
      </c>
      <c r="W747" s="13">
        <f t="shared" si="23"/>
        <v>552</v>
      </c>
      <c r="X747" s="4" t="s">
        <v>4118</v>
      </c>
    </row>
    <row r="748" spans="1:24" ht="75" customHeight="1" x14ac:dyDescent="0.25">
      <c r="A748" s="4" t="s">
        <v>2182</v>
      </c>
      <c r="B748" s="4"/>
      <c r="C748" s="4" t="s">
        <v>2183</v>
      </c>
      <c r="D748" s="4" t="s">
        <v>2184</v>
      </c>
      <c r="E748" s="4" t="s">
        <v>2185</v>
      </c>
      <c r="F748" s="4" t="s">
        <v>23</v>
      </c>
      <c r="G748" s="4" t="s">
        <v>55</v>
      </c>
      <c r="H748" s="4" t="s">
        <v>1851</v>
      </c>
      <c r="I748" s="4" t="s">
        <v>60</v>
      </c>
      <c r="J748" s="4" t="s">
        <v>931</v>
      </c>
      <c r="K748" s="4" t="s">
        <v>1063</v>
      </c>
      <c r="L748" s="4" t="s">
        <v>50</v>
      </c>
      <c r="M748" s="4" t="s">
        <v>108</v>
      </c>
      <c r="N748" s="4" t="s">
        <v>1851</v>
      </c>
      <c r="O748" s="4" t="s">
        <v>2186</v>
      </c>
      <c r="P748" s="4" t="s">
        <v>1851</v>
      </c>
      <c r="Q748" s="4" t="s">
        <v>64</v>
      </c>
      <c r="R748" s="4">
        <v>229</v>
      </c>
      <c r="S748" s="5">
        <v>62.35</v>
      </c>
      <c r="T748" s="5">
        <f t="shared" si="22"/>
        <v>1558.75</v>
      </c>
      <c r="U748" s="9">
        <v>25</v>
      </c>
      <c r="V748" s="11">
        <v>23.3</v>
      </c>
      <c r="W748" s="13">
        <f t="shared" si="23"/>
        <v>582.5</v>
      </c>
      <c r="X748" s="4" t="s">
        <v>4197</v>
      </c>
    </row>
    <row r="749" spans="1:24" ht="75" customHeight="1" x14ac:dyDescent="0.25">
      <c r="A749" s="4" t="s">
        <v>2187</v>
      </c>
      <c r="B749" s="4"/>
      <c r="C749" s="4" t="s">
        <v>2188</v>
      </c>
      <c r="D749" s="4" t="s">
        <v>825</v>
      </c>
      <c r="E749" s="4" t="s">
        <v>2189</v>
      </c>
      <c r="F749" s="4" t="s">
        <v>23</v>
      </c>
      <c r="G749" s="4" t="s">
        <v>24</v>
      </c>
      <c r="H749" s="4" t="s">
        <v>1851</v>
      </c>
      <c r="I749" s="4" t="s">
        <v>60</v>
      </c>
      <c r="J749" s="4" t="s">
        <v>61</v>
      </c>
      <c r="K749" s="4" t="s">
        <v>115</v>
      </c>
      <c r="L749" s="4" t="s">
        <v>29</v>
      </c>
      <c r="M749" s="4" t="s">
        <v>30</v>
      </c>
      <c r="N749" s="4" t="s">
        <v>1851</v>
      </c>
      <c r="O749" s="4" t="s">
        <v>63</v>
      </c>
      <c r="P749" s="4" t="s">
        <v>1851</v>
      </c>
      <c r="Q749" s="4" t="s">
        <v>64</v>
      </c>
      <c r="R749" s="4">
        <v>139</v>
      </c>
      <c r="S749" s="5">
        <v>37.840000000000003</v>
      </c>
      <c r="T749" s="5">
        <f t="shared" si="22"/>
        <v>1135.2</v>
      </c>
      <c r="U749" s="9">
        <v>30</v>
      </c>
      <c r="V749" s="11">
        <v>15.8</v>
      </c>
      <c r="W749" s="13">
        <f t="shared" si="23"/>
        <v>474</v>
      </c>
      <c r="X749" s="4" t="s">
        <v>4114</v>
      </c>
    </row>
    <row r="750" spans="1:24" ht="75" customHeight="1" x14ac:dyDescent="0.25">
      <c r="A750" s="4" t="s">
        <v>2190</v>
      </c>
      <c r="B750" s="4"/>
      <c r="C750" s="4" t="s">
        <v>2188</v>
      </c>
      <c r="D750" s="4" t="s">
        <v>434</v>
      </c>
      <c r="E750" s="4" t="s">
        <v>2189</v>
      </c>
      <c r="F750" s="4" t="s">
        <v>23</v>
      </c>
      <c r="G750" s="4" t="s">
        <v>24</v>
      </c>
      <c r="H750" s="4" t="s">
        <v>1851</v>
      </c>
      <c r="I750" s="4" t="s">
        <v>60</v>
      </c>
      <c r="J750" s="4" t="s">
        <v>61</v>
      </c>
      <c r="K750" s="4" t="s">
        <v>115</v>
      </c>
      <c r="L750" s="4" t="s">
        <v>29</v>
      </c>
      <c r="M750" s="4" t="s">
        <v>30</v>
      </c>
      <c r="N750" s="4" t="s">
        <v>1851</v>
      </c>
      <c r="O750" s="4" t="s">
        <v>63</v>
      </c>
      <c r="P750" s="4" t="s">
        <v>1851</v>
      </c>
      <c r="Q750" s="4" t="s">
        <v>64</v>
      </c>
      <c r="R750" s="4">
        <v>139</v>
      </c>
      <c r="S750" s="5">
        <v>37.840000000000003</v>
      </c>
      <c r="T750" s="5">
        <f t="shared" si="22"/>
        <v>1135.2</v>
      </c>
      <c r="U750" s="9">
        <v>30</v>
      </c>
      <c r="V750" s="11">
        <v>15.8</v>
      </c>
      <c r="W750" s="13">
        <f t="shared" si="23"/>
        <v>474</v>
      </c>
      <c r="X750" s="4" t="s">
        <v>4114</v>
      </c>
    </row>
    <row r="751" spans="1:24" ht="75" customHeight="1" x14ac:dyDescent="0.25">
      <c r="A751" s="4" t="s">
        <v>2191</v>
      </c>
      <c r="B751" s="4"/>
      <c r="C751" s="4" t="s">
        <v>2188</v>
      </c>
      <c r="D751" s="4" t="s">
        <v>2192</v>
      </c>
      <c r="E751" s="4" t="s">
        <v>2189</v>
      </c>
      <c r="F751" s="4" t="s">
        <v>23</v>
      </c>
      <c r="G751" s="4" t="s">
        <v>24</v>
      </c>
      <c r="H751" s="4" t="s">
        <v>1851</v>
      </c>
      <c r="I751" s="4" t="s">
        <v>60</v>
      </c>
      <c r="J751" s="4" t="s">
        <v>61</v>
      </c>
      <c r="K751" s="4" t="s">
        <v>115</v>
      </c>
      <c r="L751" s="4" t="s">
        <v>29</v>
      </c>
      <c r="M751" s="4" t="s">
        <v>30</v>
      </c>
      <c r="N751" s="4" t="s">
        <v>1851</v>
      </c>
      <c r="O751" s="4" t="s">
        <v>63</v>
      </c>
      <c r="P751" s="4" t="s">
        <v>1851</v>
      </c>
      <c r="Q751" s="4" t="s">
        <v>64</v>
      </c>
      <c r="R751" s="4">
        <v>139</v>
      </c>
      <c r="S751" s="5">
        <v>37.840000000000003</v>
      </c>
      <c r="T751" s="5">
        <f t="shared" si="22"/>
        <v>1135.2</v>
      </c>
      <c r="U751" s="9">
        <v>30</v>
      </c>
      <c r="V751" s="11">
        <v>15.8</v>
      </c>
      <c r="W751" s="13">
        <f t="shared" si="23"/>
        <v>474</v>
      </c>
      <c r="X751" s="4" t="s">
        <v>4114</v>
      </c>
    </row>
    <row r="752" spans="1:24" ht="75" customHeight="1" x14ac:dyDescent="0.25">
      <c r="A752" s="4" t="s">
        <v>2193</v>
      </c>
      <c r="B752" s="4"/>
      <c r="C752" s="4" t="s">
        <v>2188</v>
      </c>
      <c r="D752" s="4" t="s">
        <v>86</v>
      </c>
      <c r="E752" s="4" t="s">
        <v>2189</v>
      </c>
      <c r="F752" s="4" t="s">
        <v>23</v>
      </c>
      <c r="G752" s="4" t="s">
        <v>24</v>
      </c>
      <c r="H752" s="4" t="s">
        <v>1851</v>
      </c>
      <c r="I752" s="4" t="s">
        <v>60</v>
      </c>
      <c r="J752" s="4" t="s">
        <v>61</v>
      </c>
      <c r="K752" s="4" t="s">
        <v>115</v>
      </c>
      <c r="L752" s="4" t="s">
        <v>29</v>
      </c>
      <c r="M752" s="4" t="s">
        <v>30</v>
      </c>
      <c r="N752" s="4" t="s">
        <v>1851</v>
      </c>
      <c r="O752" s="4" t="s">
        <v>63</v>
      </c>
      <c r="P752" s="4" t="s">
        <v>1851</v>
      </c>
      <c r="Q752" s="4" t="s">
        <v>64</v>
      </c>
      <c r="R752" s="4">
        <v>139</v>
      </c>
      <c r="S752" s="5">
        <v>37.840000000000003</v>
      </c>
      <c r="T752" s="5">
        <f t="shared" si="22"/>
        <v>1135.2</v>
      </c>
      <c r="U752" s="9">
        <v>30</v>
      </c>
      <c r="V752" s="11">
        <v>15.8</v>
      </c>
      <c r="W752" s="13">
        <f t="shared" si="23"/>
        <v>474</v>
      </c>
      <c r="X752" s="4" t="s">
        <v>4114</v>
      </c>
    </row>
    <row r="753" spans="1:24" ht="75" customHeight="1" x14ac:dyDescent="0.25">
      <c r="A753" s="4" t="s">
        <v>2194</v>
      </c>
      <c r="B753" s="4"/>
      <c r="C753" s="4" t="s">
        <v>2188</v>
      </c>
      <c r="D753" s="4" t="s">
        <v>58</v>
      </c>
      <c r="E753" s="4" t="s">
        <v>2189</v>
      </c>
      <c r="F753" s="4" t="s">
        <v>23</v>
      </c>
      <c r="G753" s="4" t="s">
        <v>24</v>
      </c>
      <c r="H753" s="4" t="s">
        <v>1851</v>
      </c>
      <c r="I753" s="4" t="s">
        <v>60</v>
      </c>
      <c r="J753" s="4" t="s">
        <v>61</v>
      </c>
      <c r="K753" s="4" t="s">
        <v>115</v>
      </c>
      <c r="L753" s="4" t="s">
        <v>29</v>
      </c>
      <c r="M753" s="4" t="s">
        <v>30</v>
      </c>
      <c r="N753" s="4" t="s">
        <v>1851</v>
      </c>
      <c r="O753" s="4" t="s">
        <v>63</v>
      </c>
      <c r="P753" s="4" t="s">
        <v>1851</v>
      </c>
      <c r="Q753" s="4" t="s">
        <v>64</v>
      </c>
      <c r="R753" s="4">
        <v>139</v>
      </c>
      <c r="S753" s="5">
        <v>37.840000000000003</v>
      </c>
      <c r="T753" s="5">
        <f t="shared" si="22"/>
        <v>1135.2</v>
      </c>
      <c r="U753" s="9">
        <v>30</v>
      </c>
      <c r="V753" s="11">
        <v>15.8</v>
      </c>
      <c r="W753" s="13">
        <f t="shared" si="23"/>
        <v>474</v>
      </c>
      <c r="X753" s="4" t="s">
        <v>4114</v>
      </c>
    </row>
    <row r="754" spans="1:24" ht="75" customHeight="1" x14ac:dyDescent="0.25">
      <c r="A754" s="4" t="s">
        <v>2195</v>
      </c>
      <c r="B754" s="4"/>
      <c r="C754" s="4" t="s">
        <v>2188</v>
      </c>
      <c r="D754" s="4" t="s">
        <v>1936</v>
      </c>
      <c r="E754" s="4" t="s">
        <v>2189</v>
      </c>
      <c r="F754" s="4" t="s">
        <v>23</v>
      </c>
      <c r="G754" s="4" t="s">
        <v>24</v>
      </c>
      <c r="H754" s="4" t="s">
        <v>1851</v>
      </c>
      <c r="I754" s="4" t="s">
        <v>60</v>
      </c>
      <c r="J754" s="4" t="s">
        <v>61</v>
      </c>
      <c r="K754" s="4" t="s">
        <v>115</v>
      </c>
      <c r="L754" s="4" t="s">
        <v>29</v>
      </c>
      <c r="M754" s="4" t="s">
        <v>30</v>
      </c>
      <c r="N754" s="4" t="s">
        <v>1851</v>
      </c>
      <c r="O754" s="4" t="s">
        <v>63</v>
      </c>
      <c r="P754" s="4" t="s">
        <v>1851</v>
      </c>
      <c r="Q754" s="4" t="s">
        <v>64</v>
      </c>
      <c r="R754" s="4">
        <v>139</v>
      </c>
      <c r="S754" s="5">
        <v>37.840000000000003</v>
      </c>
      <c r="T754" s="5">
        <f t="shared" si="22"/>
        <v>1135.2</v>
      </c>
      <c r="U754" s="9">
        <v>30</v>
      </c>
      <c r="V754" s="11">
        <v>15.8</v>
      </c>
      <c r="W754" s="13">
        <f t="shared" si="23"/>
        <v>474</v>
      </c>
      <c r="X754" s="4" t="s">
        <v>4114</v>
      </c>
    </row>
    <row r="755" spans="1:24" ht="75" customHeight="1" x14ac:dyDescent="0.25">
      <c r="A755" s="4" t="s">
        <v>2196</v>
      </c>
      <c r="B755" s="4"/>
      <c r="C755" s="4" t="s">
        <v>2096</v>
      </c>
      <c r="D755" s="4" t="s">
        <v>2150</v>
      </c>
      <c r="E755" s="4" t="s">
        <v>2197</v>
      </c>
      <c r="F755" s="4" t="s">
        <v>23</v>
      </c>
      <c r="G755" s="4" t="s">
        <v>24</v>
      </c>
      <c r="H755" s="4" t="s">
        <v>1851</v>
      </c>
      <c r="I755" s="4" t="s">
        <v>60</v>
      </c>
      <c r="J755" s="4" t="s">
        <v>61</v>
      </c>
      <c r="K755" s="4" t="s">
        <v>62</v>
      </c>
      <c r="L755" s="4" t="s">
        <v>107</v>
      </c>
      <c r="M755" s="4" t="s">
        <v>40</v>
      </c>
      <c r="N755" s="4" t="s">
        <v>1851</v>
      </c>
      <c r="O755" s="4" t="s">
        <v>63</v>
      </c>
      <c r="P755" s="4" t="s">
        <v>1851</v>
      </c>
      <c r="Q755" s="4" t="s">
        <v>43</v>
      </c>
      <c r="R755" s="4">
        <v>139</v>
      </c>
      <c r="S755" s="5">
        <v>37.840000000000003</v>
      </c>
      <c r="T755" s="5">
        <f t="shared" si="22"/>
        <v>1702.8000000000002</v>
      </c>
      <c r="U755" s="9">
        <v>45</v>
      </c>
      <c r="V755" s="11">
        <v>15.8</v>
      </c>
      <c r="W755" s="13">
        <f t="shared" si="23"/>
        <v>711</v>
      </c>
      <c r="X755" s="4" t="s">
        <v>4213</v>
      </c>
    </row>
    <row r="756" spans="1:24" ht="75" customHeight="1" x14ac:dyDescent="0.25">
      <c r="A756" s="4" t="s">
        <v>2198</v>
      </c>
      <c r="B756" s="4"/>
      <c r="C756" s="4" t="s">
        <v>1884</v>
      </c>
      <c r="D756" s="4" t="s">
        <v>86</v>
      </c>
      <c r="E756" s="4" t="s">
        <v>2199</v>
      </c>
      <c r="F756" s="4" t="s">
        <v>23</v>
      </c>
      <c r="G756" s="4" t="s">
        <v>24</v>
      </c>
      <c r="H756" s="4" t="s">
        <v>1851</v>
      </c>
      <c r="I756" s="4" t="s">
        <v>60</v>
      </c>
      <c r="J756" s="4" t="s">
        <v>931</v>
      </c>
      <c r="K756" s="4" t="s">
        <v>1063</v>
      </c>
      <c r="L756" s="4" t="s">
        <v>50</v>
      </c>
      <c r="M756" s="4" t="s">
        <v>40</v>
      </c>
      <c r="N756" s="4" t="s">
        <v>1851</v>
      </c>
      <c r="O756" s="4" t="s">
        <v>1064</v>
      </c>
      <c r="P756" s="4" t="s">
        <v>1851</v>
      </c>
      <c r="Q756" s="4" t="s">
        <v>43</v>
      </c>
      <c r="R756" s="4">
        <v>239</v>
      </c>
      <c r="S756" s="5">
        <v>65.069999999999993</v>
      </c>
      <c r="T756" s="5">
        <f t="shared" si="22"/>
        <v>1626.7499999999998</v>
      </c>
      <c r="U756" s="9">
        <v>25</v>
      </c>
      <c r="V756" s="11">
        <v>25.5</v>
      </c>
      <c r="W756" s="13">
        <f t="shared" si="23"/>
        <v>637.5</v>
      </c>
      <c r="X756" s="4" t="s">
        <v>4197</v>
      </c>
    </row>
    <row r="757" spans="1:24" ht="75" customHeight="1" x14ac:dyDescent="0.25">
      <c r="A757" s="4" t="s">
        <v>2200</v>
      </c>
      <c r="B757" s="4"/>
      <c r="C757" s="4" t="s">
        <v>1884</v>
      </c>
      <c r="D757" s="4" t="s">
        <v>86</v>
      </c>
      <c r="E757" s="4" t="s">
        <v>2201</v>
      </c>
      <c r="F757" s="4" t="s">
        <v>23</v>
      </c>
      <c r="G757" s="4" t="s">
        <v>24</v>
      </c>
      <c r="H757" s="4" t="s">
        <v>1851</v>
      </c>
      <c r="I757" s="4" t="s">
        <v>60</v>
      </c>
      <c r="J757" s="4" t="s">
        <v>931</v>
      </c>
      <c r="K757" s="4" t="s">
        <v>1063</v>
      </c>
      <c r="L757" s="4" t="s">
        <v>1007</v>
      </c>
      <c r="M757" s="4" t="s">
        <v>40</v>
      </c>
      <c r="N757" s="4" t="s">
        <v>1851</v>
      </c>
      <c r="O757" s="4" t="s">
        <v>63</v>
      </c>
      <c r="P757" s="4" t="s">
        <v>1851</v>
      </c>
      <c r="Q757" s="4" t="s">
        <v>43</v>
      </c>
      <c r="R757" s="4">
        <v>189</v>
      </c>
      <c r="S757" s="5">
        <v>51.46</v>
      </c>
      <c r="T757" s="5">
        <f t="shared" si="22"/>
        <v>2058.4</v>
      </c>
      <c r="U757" s="9">
        <v>40</v>
      </c>
      <c r="V757" s="11">
        <v>20.7</v>
      </c>
      <c r="W757" s="13">
        <f t="shared" si="23"/>
        <v>828</v>
      </c>
      <c r="X757" s="4" t="s">
        <v>4173</v>
      </c>
    </row>
    <row r="758" spans="1:24" ht="75" customHeight="1" x14ac:dyDescent="0.25">
      <c r="A758" s="4" t="s">
        <v>2202</v>
      </c>
      <c r="B758" s="4"/>
      <c r="C758" s="4" t="s">
        <v>2203</v>
      </c>
      <c r="D758" s="4" t="s">
        <v>2174</v>
      </c>
      <c r="E758" s="4" t="s">
        <v>2204</v>
      </c>
      <c r="F758" s="4" t="s">
        <v>23</v>
      </c>
      <c r="G758" s="4" t="s">
        <v>55</v>
      </c>
      <c r="H758" s="4" t="s">
        <v>1851</v>
      </c>
      <c r="I758" s="4" t="s">
        <v>60</v>
      </c>
      <c r="J758" s="4" t="s">
        <v>215</v>
      </c>
      <c r="K758" s="4" t="s">
        <v>792</v>
      </c>
      <c r="L758" s="4" t="s">
        <v>29</v>
      </c>
      <c r="M758" s="4" t="s">
        <v>30</v>
      </c>
      <c r="N758" s="4" t="s">
        <v>1851</v>
      </c>
      <c r="O758" s="4" t="s">
        <v>2205</v>
      </c>
      <c r="P758" s="4" t="s">
        <v>1851</v>
      </c>
      <c r="Q758" s="4" t="s">
        <v>64</v>
      </c>
      <c r="R758" s="4">
        <v>349</v>
      </c>
      <c r="S758" s="5">
        <v>95.02</v>
      </c>
      <c r="T758" s="5">
        <f t="shared" si="22"/>
        <v>2850.6</v>
      </c>
      <c r="U758" s="9">
        <v>30</v>
      </c>
      <c r="V758" s="11">
        <v>36.200000000000003</v>
      </c>
      <c r="W758" s="13">
        <f t="shared" si="23"/>
        <v>1086</v>
      </c>
      <c r="X758" s="4" t="s">
        <v>4114</v>
      </c>
    </row>
    <row r="759" spans="1:24" ht="75" customHeight="1" x14ac:dyDescent="0.25">
      <c r="A759" s="4" t="s">
        <v>2206</v>
      </c>
      <c r="B759" s="4"/>
      <c r="C759" s="4" t="s">
        <v>2203</v>
      </c>
      <c r="D759" s="4" t="s">
        <v>249</v>
      </c>
      <c r="E759" s="4" t="s">
        <v>2204</v>
      </c>
      <c r="F759" s="4" t="s">
        <v>23</v>
      </c>
      <c r="G759" s="4" t="s">
        <v>55</v>
      </c>
      <c r="H759" s="4" t="s">
        <v>1851</v>
      </c>
      <c r="I759" s="4" t="s">
        <v>60</v>
      </c>
      <c r="J759" s="4" t="s">
        <v>215</v>
      </c>
      <c r="K759" s="4" t="s">
        <v>792</v>
      </c>
      <c r="L759" s="4" t="s">
        <v>29</v>
      </c>
      <c r="M759" s="4" t="s">
        <v>30</v>
      </c>
      <c r="N759" s="4" t="s">
        <v>1851</v>
      </c>
      <c r="O759" s="4" t="s">
        <v>2205</v>
      </c>
      <c r="P759" s="4" t="s">
        <v>1851</v>
      </c>
      <c r="Q759" s="4" t="s">
        <v>64</v>
      </c>
      <c r="R759" s="4">
        <v>349</v>
      </c>
      <c r="S759" s="5">
        <v>95.02</v>
      </c>
      <c r="T759" s="5">
        <f t="shared" si="22"/>
        <v>2280.48</v>
      </c>
      <c r="U759" s="9">
        <v>24</v>
      </c>
      <c r="V759" s="11">
        <v>36.200000000000003</v>
      </c>
      <c r="W759" s="13">
        <f t="shared" si="23"/>
        <v>868.80000000000007</v>
      </c>
      <c r="X759" s="4" t="s">
        <v>4223</v>
      </c>
    </row>
    <row r="760" spans="1:24" ht="75" customHeight="1" x14ac:dyDescent="0.25">
      <c r="A760" s="4" t="s">
        <v>2207</v>
      </c>
      <c r="B760" s="4"/>
      <c r="C760" s="4" t="s">
        <v>2208</v>
      </c>
      <c r="D760" s="4" t="s">
        <v>249</v>
      </c>
      <c r="E760" s="4" t="s">
        <v>2209</v>
      </c>
      <c r="F760" s="4" t="s">
        <v>23</v>
      </c>
      <c r="G760" s="4" t="s">
        <v>55</v>
      </c>
      <c r="H760" s="4" t="s">
        <v>1851</v>
      </c>
      <c r="I760" s="4" t="s">
        <v>60</v>
      </c>
      <c r="J760" s="4" t="s">
        <v>881</v>
      </c>
      <c r="K760" s="4" t="s">
        <v>901</v>
      </c>
      <c r="L760" s="4" t="s">
        <v>29</v>
      </c>
      <c r="M760" s="4" t="s">
        <v>30</v>
      </c>
      <c r="N760" s="4" t="s">
        <v>1851</v>
      </c>
      <c r="O760" s="4" t="s">
        <v>2205</v>
      </c>
      <c r="P760" s="4" t="s">
        <v>1851</v>
      </c>
      <c r="Q760" s="4" t="s">
        <v>64</v>
      </c>
      <c r="R760" s="4">
        <v>379</v>
      </c>
      <c r="S760" s="5">
        <v>103.19</v>
      </c>
      <c r="T760" s="5">
        <f t="shared" si="22"/>
        <v>3095.7</v>
      </c>
      <c r="U760" s="9">
        <v>30</v>
      </c>
      <c r="V760" s="11">
        <v>38.4</v>
      </c>
      <c r="W760" s="13">
        <f t="shared" si="23"/>
        <v>1152</v>
      </c>
      <c r="X760" s="4" t="s">
        <v>4114</v>
      </c>
    </row>
    <row r="761" spans="1:24" ht="75" customHeight="1" x14ac:dyDescent="0.25">
      <c r="A761" s="4" t="s">
        <v>2210</v>
      </c>
      <c r="B761" s="4"/>
      <c r="C761" s="4" t="s">
        <v>2208</v>
      </c>
      <c r="D761" s="4" t="s">
        <v>2174</v>
      </c>
      <c r="E761" s="4" t="s">
        <v>2209</v>
      </c>
      <c r="F761" s="4" t="s">
        <v>23</v>
      </c>
      <c r="G761" s="4" t="s">
        <v>55</v>
      </c>
      <c r="H761" s="4" t="s">
        <v>1851</v>
      </c>
      <c r="I761" s="4" t="s">
        <v>60</v>
      </c>
      <c r="J761" s="4" t="s">
        <v>881</v>
      </c>
      <c r="K761" s="4" t="s">
        <v>901</v>
      </c>
      <c r="L761" s="4" t="s">
        <v>29</v>
      </c>
      <c r="M761" s="4" t="s">
        <v>30</v>
      </c>
      <c r="N761" s="4" t="s">
        <v>1851</v>
      </c>
      <c r="O761" s="4" t="s">
        <v>2205</v>
      </c>
      <c r="P761" s="4" t="s">
        <v>1851</v>
      </c>
      <c r="Q761" s="4" t="s">
        <v>64</v>
      </c>
      <c r="R761" s="4">
        <v>379</v>
      </c>
      <c r="S761" s="5">
        <v>103.19</v>
      </c>
      <c r="T761" s="5">
        <f t="shared" si="22"/>
        <v>3095.7</v>
      </c>
      <c r="U761" s="9">
        <v>30</v>
      </c>
      <c r="V761" s="11">
        <v>38.4</v>
      </c>
      <c r="W761" s="13">
        <f t="shared" si="23"/>
        <v>1152</v>
      </c>
      <c r="X761" s="4" t="s">
        <v>4114</v>
      </c>
    </row>
    <row r="762" spans="1:24" ht="75" customHeight="1" x14ac:dyDescent="0.25">
      <c r="A762" s="4" t="s">
        <v>2211</v>
      </c>
      <c r="B762" s="4"/>
      <c r="C762" s="4" t="s">
        <v>2212</v>
      </c>
      <c r="D762" s="4" t="s">
        <v>895</v>
      </c>
      <c r="E762" s="4" t="s">
        <v>2213</v>
      </c>
      <c r="F762" s="4" t="s">
        <v>23</v>
      </c>
      <c r="G762" s="4" t="s">
        <v>24</v>
      </c>
      <c r="H762" s="4" t="s">
        <v>1851</v>
      </c>
      <c r="I762" s="4" t="s">
        <v>60</v>
      </c>
      <c r="J762" s="4" t="s">
        <v>61</v>
      </c>
      <c r="K762" s="4" t="s">
        <v>115</v>
      </c>
      <c r="L762" s="4" t="s">
        <v>29</v>
      </c>
      <c r="M762" s="4" t="s">
        <v>30</v>
      </c>
      <c r="N762" s="4" t="s">
        <v>1851</v>
      </c>
      <c r="O762" s="4" t="s">
        <v>63</v>
      </c>
      <c r="P762" s="4" t="s">
        <v>1851</v>
      </c>
      <c r="Q762" s="4" t="s">
        <v>43</v>
      </c>
      <c r="R762" s="4">
        <v>189</v>
      </c>
      <c r="S762" s="5">
        <v>51.46</v>
      </c>
      <c r="T762" s="5">
        <f t="shared" si="22"/>
        <v>1543.8</v>
      </c>
      <c r="U762" s="9">
        <v>30</v>
      </c>
      <c r="V762" s="11">
        <v>20.7</v>
      </c>
      <c r="W762" s="13">
        <f t="shared" si="23"/>
        <v>621</v>
      </c>
      <c r="X762" s="4" t="s">
        <v>4114</v>
      </c>
    </row>
    <row r="763" spans="1:24" ht="75" customHeight="1" x14ac:dyDescent="0.25">
      <c r="A763" s="4" t="s">
        <v>2214</v>
      </c>
      <c r="B763" s="4"/>
      <c r="C763" s="4" t="s">
        <v>2215</v>
      </c>
      <c r="D763" s="4" t="s">
        <v>86</v>
      </c>
      <c r="E763" s="4" t="s">
        <v>2216</v>
      </c>
      <c r="F763" s="4" t="s">
        <v>23</v>
      </c>
      <c r="G763" s="4" t="s">
        <v>55</v>
      </c>
      <c r="H763" s="4" t="s">
        <v>1851</v>
      </c>
      <c r="I763" s="4" t="s">
        <v>60</v>
      </c>
      <c r="J763" s="4" t="s">
        <v>61</v>
      </c>
      <c r="K763" s="4" t="s">
        <v>62</v>
      </c>
      <c r="L763" s="4" t="s">
        <v>29</v>
      </c>
      <c r="M763" s="4" t="s">
        <v>30</v>
      </c>
      <c r="N763" s="4" t="s">
        <v>1851</v>
      </c>
      <c r="O763" s="4" t="s">
        <v>63</v>
      </c>
      <c r="P763" s="4" t="s">
        <v>1851</v>
      </c>
      <c r="Q763" s="4" t="s">
        <v>34</v>
      </c>
      <c r="R763" s="4">
        <v>189</v>
      </c>
      <c r="S763" s="5">
        <v>51.46</v>
      </c>
      <c r="T763" s="5">
        <f t="shared" si="22"/>
        <v>1543.8</v>
      </c>
      <c r="U763" s="9">
        <v>30</v>
      </c>
      <c r="V763" s="11">
        <v>20.7</v>
      </c>
      <c r="W763" s="13">
        <f t="shared" si="23"/>
        <v>621</v>
      </c>
      <c r="X763" s="4" t="s">
        <v>4114</v>
      </c>
    </row>
    <row r="764" spans="1:24" ht="75" customHeight="1" x14ac:dyDescent="0.25">
      <c r="A764" s="4" t="s">
        <v>2217</v>
      </c>
      <c r="B764" s="4"/>
      <c r="C764" s="4" t="s">
        <v>2218</v>
      </c>
      <c r="D764" s="4" t="s">
        <v>86</v>
      </c>
      <c r="E764" s="4" t="s">
        <v>2219</v>
      </c>
      <c r="F764" s="4" t="s">
        <v>23</v>
      </c>
      <c r="G764" s="4" t="s">
        <v>55</v>
      </c>
      <c r="H764" s="4" t="s">
        <v>1851</v>
      </c>
      <c r="I764" s="4" t="s">
        <v>60</v>
      </c>
      <c r="J764" s="4" t="s">
        <v>61</v>
      </c>
      <c r="K764" s="4" t="s">
        <v>62</v>
      </c>
      <c r="L764" s="4" t="s">
        <v>29</v>
      </c>
      <c r="M764" s="4" t="s">
        <v>30</v>
      </c>
      <c r="N764" s="4" t="s">
        <v>1851</v>
      </c>
      <c r="O764" s="4" t="s">
        <v>63</v>
      </c>
      <c r="P764" s="4" t="s">
        <v>1851</v>
      </c>
      <c r="Q764" s="4" t="s">
        <v>43</v>
      </c>
      <c r="R764" s="4">
        <v>189</v>
      </c>
      <c r="S764" s="5">
        <v>51.46</v>
      </c>
      <c r="T764" s="5">
        <f t="shared" si="22"/>
        <v>1543.8</v>
      </c>
      <c r="U764" s="9">
        <v>30</v>
      </c>
      <c r="V764" s="11">
        <v>20.7</v>
      </c>
      <c r="W764" s="13">
        <f t="shared" si="23"/>
        <v>621</v>
      </c>
      <c r="X764" s="4" t="s">
        <v>4114</v>
      </c>
    </row>
    <row r="765" spans="1:24" ht="75" customHeight="1" x14ac:dyDescent="0.25">
      <c r="A765" s="4" t="s">
        <v>2220</v>
      </c>
      <c r="B765" s="4"/>
      <c r="C765" s="4" t="s">
        <v>2221</v>
      </c>
      <c r="D765" s="4" t="s">
        <v>434</v>
      </c>
      <c r="E765" s="4" t="s">
        <v>2222</v>
      </c>
      <c r="F765" s="4" t="s">
        <v>23</v>
      </c>
      <c r="G765" s="4" t="s">
        <v>55</v>
      </c>
      <c r="H765" s="4" t="s">
        <v>1851</v>
      </c>
      <c r="I765" s="4" t="s">
        <v>60</v>
      </c>
      <c r="J765" s="4" t="s">
        <v>61</v>
      </c>
      <c r="K765" s="4" t="s">
        <v>62</v>
      </c>
      <c r="L765" s="4" t="s">
        <v>29</v>
      </c>
      <c r="M765" s="4" t="s">
        <v>30</v>
      </c>
      <c r="N765" s="4" t="s">
        <v>1851</v>
      </c>
      <c r="O765" s="4" t="s">
        <v>63</v>
      </c>
      <c r="P765" s="4" t="s">
        <v>1851</v>
      </c>
      <c r="Q765" s="4" t="s">
        <v>43</v>
      </c>
      <c r="R765" s="4">
        <v>189</v>
      </c>
      <c r="S765" s="5">
        <v>51.46</v>
      </c>
      <c r="T765" s="5">
        <f t="shared" si="22"/>
        <v>1543.8</v>
      </c>
      <c r="U765" s="9">
        <v>30</v>
      </c>
      <c r="V765" s="11">
        <v>20.7</v>
      </c>
      <c r="W765" s="13">
        <f t="shared" si="23"/>
        <v>621</v>
      </c>
      <c r="X765" s="4" t="s">
        <v>4114</v>
      </c>
    </row>
    <row r="766" spans="1:24" ht="75" customHeight="1" x14ac:dyDescent="0.25">
      <c r="A766" s="4" t="s">
        <v>2223</v>
      </c>
      <c r="B766" s="4"/>
      <c r="C766" s="4" t="s">
        <v>2221</v>
      </c>
      <c r="D766" s="4" t="s">
        <v>846</v>
      </c>
      <c r="E766" s="4" t="s">
        <v>2222</v>
      </c>
      <c r="F766" s="4" t="s">
        <v>23</v>
      </c>
      <c r="G766" s="4" t="s">
        <v>55</v>
      </c>
      <c r="H766" s="4" t="s">
        <v>1851</v>
      </c>
      <c r="I766" s="4" t="s">
        <v>60</v>
      </c>
      <c r="J766" s="4" t="s">
        <v>61</v>
      </c>
      <c r="K766" s="4" t="s">
        <v>62</v>
      </c>
      <c r="L766" s="4" t="s">
        <v>29</v>
      </c>
      <c r="M766" s="4" t="s">
        <v>30</v>
      </c>
      <c r="N766" s="4" t="s">
        <v>1851</v>
      </c>
      <c r="O766" s="4" t="s">
        <v>63</v>
      </c>
      <c r="P766" s="4" t="s">
        <v>1851</v>
      </c>
      <c r="Q766" s="4" t="s">
        <v>43</v>
      </c>
      <c r="R766" s="4">
        <v>189</v>
      </c>
      <c r="S766" s="5">
        <v>51.46</v>
      </c>
      <c r="T766" s="5">
        <f t="shared" si="22"/>
        <v>1543.8</v>
      </c>
      <c r="U766" s="9">
        <v>30</v>
      </c>
      <c r="V766" s="11">
        <v>20.7</v>
      </c>
      <c r="W766" s="13">
        <f t="shared" si="23"/>
        <v>621</v>
      </c>
      <c r="X766" s="4" t="s">
        <v>4114</v>
      </c>
    </row>
    <row r="767" spans="1:24" ht="75" customHeight="1" x14ac:dyDescent="0.25">
      <c r="A767" s="4" t="s">
        <v>2224</v>
      </c>
      <c r="B767" s="4"/>
      <c r="C767" s="4" t="s">
        <v>2225</v>
      </c>
      <c r="D767" s="4" t="s">
        <v>2192</v>
      </c>
      <c r="E767" s="4" t="s">
        <v>2226</v>
      </c>
      <c r="F767" s="4" t="s">
        <v>23</v>
      </c>
      <c r="G767" s="4" t="s">
        <v>55</v>
      </c>
      <c r="H767" s="4" t="s">
        <v>1851</v>
      </c>
      <c r="I767" s="4" t="s">
        <v>60</v>
      </c>
      <c r="J767" s="4" t="s">
        <v>61</v>
      </c>
      <c r="K767" s="4" t="s">
        <v>62</v>
      </c>
      <c r="L767" s="4" t="s">
        <v>29</v>
      </c>
      <c r="M767" s="4" t="s">
        <v>30</v>
      </c>
      <c r="N767" s="4" t="s">
        <v>1851</v>
      </c>
      <c r="O767" s="4" t="s">
        <v>63</v>
      </c>
      <c r="P767" s="4" t="s">
        <v>1851</v>
      </c>
      <c r="Q767" s="4" t="s">
        <v>43</v>
      </c>
      <c r="R767" s="4">
        <v>209</v>
      </c>
      <c r="S767" s="5">
        <v>56.9</v>
      </c>
      <c r="T767" s="5">
        <f t="shared" si="22"/>
        <v>1707</v>
      </c>
      <c r="U767" s="9">
        <v>30</v>
      </c>
      <c r="V767" s="11">
        <v>22.4</v>
      </c>
      <c r="W767" s="13">
        <f t="shared" si="23"/>
        <v>672</v>
      </c>
      <c r="X767" s="4" t="s">
        <v>4114</v>
      </c>
    </row>
    <row r="768" spans="1:24" ht="75" customHeight="1" x14ac:dyDescent="0.25">
      <c r="A768" s="4" t="s">
        <v>2227</v>
      </c>
      <c r="B768" s="4"/>
      <c r="C768" s="4" t="s">
        <v>2225</v>
      </c>
      <c r="D768" s="4" t="s">
        <v>2097</v>
      </c>
      <c r="E768" s="4" t="s">
        <v>2226</v>
      </c>
      <c r="F768" s="4" t="s">
        <v>23</v>
      </c>
      <c r="G768" s="4" t="s">
        <v>55</v>
      </c>
      <c r="H768" s="4" t="s">
        <v>1851</v>
      </c>
      <c r="I768" s="4" t="s">
        <v>60</v>
      </c>
      <c r="J768" s="4" t="s">
        <v>61</v>
      </c>
      <c r="K768" s="4" t="s">
        <v>62</v>
      </c>
      <c r="L768" s="4" t="s">
        <v>29</v>
      </c>
      <c r="M768" s="4" t="s">
        <v>30</v>
      </c>
      <c r="N768" s="4" t="s">
        <v>1851</v>
      </c>
      <c r="O768" s="4" t="s">
        <v>63</v>
      </c>
      <c r="P768" s="4" t="s">
        <v>1851</v>
      </c>
      <c r="Q768" s="4" t="s">
        <v>43</v>
      </c>
      <c r="R768" s="4">
        <v>209</v>
      </c>
      <c r="S768" s="5">
        <v>56.9</v>
      </c>
      <c r="T768" s="5">
        <f t="shared" si="22"/>
        <v>1707</v>
      </c>
      <c r="U768" s="9">
        <v>30</v>
      </c>
      <c r="V768" s="11">
        <v>22.4</v>
      </c>
      <c r="W768" s="13">
        <f t="shared" si="23"/>
        <v>672</v>
      </c>
      <c r="X768" s="4" t="s">
        <v>4114</v>
      </c>
    </row>
    <row r="769" spans="1:24" ht="75" customHeight="1" x14ac:dyDescent="0.25">
      <c r="A769" s="4" t="s">
        <v>2228</v>
      </c>
      <c r="B769" s="4"/>
      <c r="C769" s="4" t="s">
        <v>2229</v>
      </c>
      <c r="D769" s="4" t="s">
        <v>2192</v>
      </c>
      <c r="E769" s="4" t="s">
        <v>2230</v>
      </c>
      <c r="F769" s="4" t="s">
        <v>23</v>
      </c>
      <c r="G769" s="4" t="s">
        <v>55</v>
      </c>
      <c r="H769" s="4" t="s">
        <v>1851</v>
      </c>
      <c r="I769" s="4" t="s">
        <v>60</v>
      </c>
      <c r="J769" s="4" t="s">
        <v>137</v>
      </c>
      <c r="K769" s="4" t="s">
        <v>954</v>
      </c>
      <c r="L769" s="4" t="s">
        <v>29</v>
      </c>
      <c r="M769" s="4" t="s">
        <v>30</v>
      </c>
      <c r="N769" s="4" t="s">
        <v>1851</v>
      </c>
      <c r="O769" s="4" t="s">
        <v>2165</v>
      </c>
      <c r="P769" s="4" t="s">
        <v>1851</v>
      </c>
      <c r="Q769" s="4" t="s">
        <v>43</v>
      </c>
      <c r="R769" s="4">
        <v>249</v>
      </c>
      <c r="S769" s="5">
        <v>67.790000000000006</v>
      </c>
      <c r="T769" s="5">
        <f t="shared" si="22"/>
        <v>2033.7000000000003</v>
      </c>
      <c r="U769" s="9">
        <v>30</v>
      </c>
      <c r="V769" s="11">
        <v>27.8</v>
      </c>
      <c r="W769" s="13">
        <f t="shared" si="23"/>
        <v>834</v>
      </c>
      <c r="X769" s="4" t="s">
        <v>4114</v>
      </c>
    </row>
    <row r="770" spans="1:24" ht="75" customHeight="1" x14ac:dyDescent="0.25">
      <c r="A770" s="4" t="s">
        <v>2231</v>
      </c>
      <c r="B770" s="4"/>
      <c r="C770" s="4" t="s">
        <v>2229</v>
      </c>
      <c r="D770" s="4" t="s">
        <v>2097</v>
      </c>
      <c r="E770" s="4" t="s">
        <v>2230</v>
      </c>
      <c r="F770" s="4" t="s">
        <v>23</v>
      </c>
      <c r="G770" s="4" t="s">
        <v>55</v>
      </c>
      <c r="H770" s="4" t="s">
        <v>1851</v>
      </c>
      <c r="I770" s="4" t="s">
        <v>60</v>
      </c>
      <c r="J770" s="4" t="s">
        <v>137</v>
      </c>
      <c r="K770" s="4" t="s">
        <v>954</v>
      </c>
      <c r="L770" s="4" t="s">
        <v>29</v>
      </c>
      <c r="M770" s="4" t="s">
        <v>30</v>
      </c>
      <c r="N770" s="4" t="s">
        <v>1851</v>
      </c>
      <c r="O770" s="4" t="s">
        <v>2165</v>
      </c>
      <c r="P770" s="4" t="s">
        <v>1851</v>
      </c>
      <c r="Q770" s="4" t="s">
        <v>43</v>
      </c>
      <c r="R770" s="4">
        <v>249</v>
      </c>
      <c r="S770" s="5">
        <v>67.790000000000006</v>
      </c>
      <c r="T770" s="5">
        <f t="shared" ref="T770:T833" si="24">S770*U770</f>
        <v>2033.7000000000003</v>
      </c>
      <c r="U770" s="9">
        <v>30</v>
      </c>
      <c r="V770" s="11">
        <v>27.8</v>
      </c>
      <c r="W770" s="13">
        <f t="shared" si="23"/>
        <v>834</v>
      </c>
      <c r="X770" s="4" t="s">
        <v>4114</v>
      </c>
    </row>
    <row r="771" spans="1:24" ht="75" customHeight="1" x14ac:dyDescent="0.25">
      <c r="A771" s="4" t="s">
        <v>2232</v>
      </c>
      <c r="B771" s="4"/>
      <c r="C771" s="4" t="s">
        <v>2233</v>
      </c>
      <c r="D771" s="4" t="s">
        <v>2234</v>
      </c>
      <c r="E771" s="4" t="s">
        <v>2235</v>
      </c>
      <c r="F771" s="4" t="s">
        <v>23</v>
      </c>
      <c r="G771" s="4" t="s">
        <v>24</v>
      </c>
      <c r="H771" s="4" t="s">
        <v>1851</v>
      </c>
      <c r="I771" s="4" t="s">
        <v>60</v>
      </c>
      <c r="J771" s="4" t="s">
        <v>137</v>
      </c>
      <c r="K771" s="4" t="s">
        <v>954</v>
      </c>
      <c r="L771" s="4" t="s">
        <v>29</v>
      </c>
      <c r="M771" s="4" t="s">
        <v>30</v>
      </c>
      <c r="N771" s="4" t="s">
        <v>1851</v>
      </c>
      <c r="O771" s="4" t="s">
        <v>2236</v>
      </c>
      <c r="P771" s="4" t="s">
        <v>1851</v>
      </c>
      <c r="Q771" s="4" t="s">
        <v>64</v>
      </c>
      <c r="R771" s="4">
        <v>279</v>
      </c>
      <c r="S771" s="5">
        <v>75.959999999999994</v>
      </c>
      <c r="T771" s="5">
        <f t="shared" si="24"/>
        <v>2278.7999999999997</v>
      </c>
      <c r="U771" s="9">
        <v>30</v>
      </c>
      <c r="V771" s="11">
        <v>29.5</v>
      </c>
      <c r="W771" s="13">
        <f t="shared" ref="W771:W834" si="25">SUM(V771*U771)</f>
        <v>885</v>
      </c>
      <c r="X771" s="4" t="s">
        <v>4114</v>
      </c>
    </row>
    <row r="772" spans="1:24" ht="75" customHeight="1" x14ac:dyDescent="0.25">
      <c r="A772" s="4" t="s">
        <v>2237</v>
      </c>
      <c r="B772" s="4"/>
      <c r="C772" s="4" t="s">
        <v>2238</v>
      </c>
      <c r="D772" s="4" t="s">
        <v>2234</v>
      </c>
      <c r="E772" s="4" t="s">
        <v>2239</v>
      </c>
      <c r="F772" s="4" t="s">
        <v>23</v>
      </c>
      <c r="G772" s="4" t="s">
        <v>24</v>
      </c>
      <c r="H772" s="4" t="s">
        <v>1851</v>
      </c>
      <c r="I772" s="4" t="s">
        <v>60</v>
      </c>
      <c r="J772" s="4" t="s">
        <v>61</v>
      </c>
      <c r="K772" s="4" t="s">
        <v>62</v>
      </c>
      <c r="L772" s="4" t="s">
        <v>29</v>
      </c>
      <c r="M772" s="4" t="s">
        <v>30</v>
      </c>
      <c r="N772" s="4" t="s">
        <v>1851</v>
      </c>
      <c r="O772" s="4" t="s">
        <v>2186</v>
      </c>
      <c r="P772" s="4" t="s">
        <v>1851</v>
      </c>
      <c r="Q772" s="4" t="s">
        <v>64</v>
      </c>
      <c r="R772" s="4">
        <v>189</v>
      </c>
      <c r="S772" s="5">
        <v>51.46</v>
      </c>
      <c r="T772" s="5">
        <f t="shared" si="24"/>
        <v>1543.8</v>
      </c>
      <c r="U772" s="9">
        <v>30</v>
      </c>
      <c r="V772" s="11">
        <v>20.7</v>
      </c>
      <c r="W772" s="13">
        <f t="shared" si="25"/>
        <v>621</v>
      </c>
      <c r="X772" s="4" t="s">
        <v>4114</v>
      </c>
    </row>
    <row r="773" spans="1:24" ht="75" customHeight="1" x14ac:dyDescent="0.25">
      <c r="A773" s="4" t="s">
        <v>2240</v>
      </c>
      <c r="B773" s="4"/>
      <c r="C773" s="4" t="s">
        <v>2241</v>
      </c>
      <c r="D773" s="4" t="s">
        <v>2242</v>
      </c>
      <c r="E773" s="4" t="s">
        <v>2243</v>
      </c>
      <c r="F773" s="4" t="s">
        <v>23</v>
      </c>
      <c r="G773" s="4" t="s">
        <v>55</v>
      </c>
      <c r="H773" s="4" t="s">
        <v>1851</v>
      </c>
      <c r="I773" s="4" t="s">
        <v>60</v>
      </c>
      <c r="J773" s="4" t="s">
        <v>137</v>
      </c>
      <c r="K773" s="4" t="s">
        <v>2244</v>
      </c>
      <c r="L773" s="4" t="s">
        <v>29</v>
      </c>
      <c r="M773" s="4" t="s">
        <v>30</v>
      </c>
      <c r="N773" s="4" t="s">
        <v>1851</v>
      </c>
      <c r="O773" s="4" t="s">
        <v>2245</v>
      </c>
      <c r="P773" s="4" t="s">
        <v>1851</v>
      </c>
      <c r="Q773" s="4" t="s">
        <v>52</v>
      </c>
      <c r="R773" s="4">
        <v>379</v>
      </c>
      <c r="S773" s="5">
        <v>103.19</v>
      </c>
      <c r="T773" s="5">
        <f t="shared" si="24"/>
        <v>3095.7</v>
      </c>
      <c r="U773" s="9">
        <v>30</v>
      </c>
      <c r="V773" s="11">
        <v>38.4</v>
      </c>
      <c r="W773" s="13">
        <f t="shared" si="25"/>
        <v>1152</v>
      </c>
      <c r="X773" s="4" t="s">
        <v>4224</v>
      </c>
    </row>
    <row r="774" spans="1:24" ht="75" customHeight="1" x14ac:dyDescent="0.25">
      <c r="A774" s="4" t="s">
        <v>2246</v>
      </c>
      <c r="B774" s="4"/>
      <c r="C774" s="4" t="s">
        <v>2247</v>
      </c>
      <c r="D774" s="4" t="s">
        <v>86</v>
      </c>
      <c r="E774" s="4" t="s">
        <v>2248</v>
      </c>
      <c r="F774" s="4" t="s">
        <v>23</v>
      </c>
      <c r="G774" s="4" t="s">
        <v>24</v>
      </c>
      <c r="H774" s="4" t="s">
        <v>1851</v>
      </c>
      <c r="I774" s="4" t="s">
        <v>60</v>
      </c>
      <c r="J774" s="4" t="s">
        <v>215</v>
      </c>
      <c r="K774" s="4" t="s">
        <v>941</v>
      </c>
      <c r="L774" s="4" t="s">
        <v>29</v>
      </c>
      <c r="M774" s="4" t="s">
        <v>30</v>
      </c>
      <c r="N774" s="4" t="s">
        <v>1851</v>
      </c>
      <c r="O774" s="4" t="s">
        <v>2249</v>
      </c>
      <c r="P774" s="4" t="s">
        <v>1851</v>
      </c>
      <c r="Q774" s="4" t="s">
        <v>34</v>
      </c>
      <c r="R774" s="4">
        <v>429</v>
      </c>
      <c r="S774" s="5">
        <v>116.8</v>
      </c>
      <c r="T774" s="5">
        <f t="shared" si="24"/>
        <v>3504</v>
      </c>
      <c r="U774" s="9">
        <v>30</v>
      </c>
      <c r="V774" s="11">
        <v>42.4</v>
      </c>
      <c r="W774" s="13">
        <f t="shared" si="25"/>
        <v>1272</v>
      </c>
      <c r="X774" s="4" t="s">
        <v>4114</v>
      </c>
    </row>
    <row r="775" spans="1:24" ht="75" customHeight="1" x14ac:dyDescent="0.25">
      <c r="A775" s="4" t="s">
        <v>2250</v>
      </c>
      <c r="B775" s="4"/>
      <c r="C775" s="4" t="s">
        <v>2251</v>
      </c>
      <c r="D775" s="4" t="s">
        <v>86</v>
      </c>
      <c r="E775" s="4" t="s">
        <v>2252</v>
      </c>
      <c r="F775" s="4" t="s">
        <v>23</v>
      </c>
      <c r="G775" s="4" t="s">
        <v>24</v>
      </c>
      <c r="H775" s="4" t="s">
        <v>1851</v>
      </c>
      <c r="I775" s="4" t="s">
        <v>60</v>
      </c>
      <c r="J775" s="4" t="s">
        <v>61</v>
      </c>
      <c r="K775" s="4" t="s">
        <v>62</v>
      </c>
      <c r="L775" s="4" t="s">
        <v>29</v>
      </c>
      <c r="M775" s="4" t="s">
        <v>30</v>
      </c>
      <c r="N775" s="4" t="s">
        <v>1851</v>
      </c>
      <c r="O775" s="4" t="s">
        <v>63</v>
      </c>
      <c r="P775" s="4" t="s">
        <v>1851</v>
      </c>
      <c r="Q775" s="4" t="s">
        <v>43</v>
      </c>
      <c r="R775" s="4">
        <v>189</v>
      </c>
      <c r="S775" s="5">
        <v>51.46</v>
      </c>
      <c r="T775" s="5">
        <f t="shared" si="24"/>
        <v>1543.8</v>
      </c>
      <c r="U775" s="9">
        <v>30</v>
      </c>
      <c r="V775" s="11">
        <v>20.7</v>
      </c>
      <c r="W775" s="13">
        <f t="shared" si="25"/>
        <v>621</v>
      </c>
      <c r="X775" s="4" t="s">
        <v>4114</v>
      </c>
    </row>
    <row r="776" spans="1:24" ht="75" customHeight="1" x14ac:dyDescent="0.25">
      <c r="A776" s="4" t="s">
        <v>2253</v>
      </c>
      <c r="B776" s="4"/>
      <c r="C776" s="4" t="s">
        <v>2251</v>
      </c>
      <c r="D776" s="4" t="s">
        <v>2254</v>
      </c>
      <c r="E776" s="4" t="s">
        <v>2252</v>
      </c>
      <c r="F776" s="4" t="s">
        <v>23</v>
      </c>
      <c r="G776" s="4" t="s">
        <v>24</v>
      </c>
      <c r="H776" s="4" t="s">
        <v>1851</v>
      </c>
      <c r="I776" s="4" t="s">
        <v>60</v>
      </c>
      <c r="J776" s="4" t="s">
        <v>61</v>
      </c>
      <c r="K776" s="4" t="s">
        <v>62</v>
      </c>
      <c r="L776" s="4" t="s">
        <v>29</v>
      </c>
      <c r="M776" s="4" t="s">
        <v>30</v>
      </c>
      <c r="N776" s="4" t="s">
        <v>1851</v>
      </c>
      <c r="O776" s="4" t="s">
        <v>63</v>
      </c>
      <c r="P776" s="4" t="s">
        <v>1851</v>
      </c>
      <c r="Q776" s="4" t="s">
        <v>43</v>
      </c>
      <c r="R776" s="4">
        <v>189</v>
      </c>
      <c r="S776" s="5">
        <v>51.46</v>
      </c>
      <c r="T776" s="5">
        <f t="shared" si="24"/>
        <v>1543.8</v>
      </c>
      <c r="U776" s="9">
        <v>30</v>
      </c>
      <c r="V776" s="11">
        <v>20.7</v>
      </c>
      <c r="W776" s="13">
        <f t="shared" si="25"/>
        <v>621</v>
      </c>
      <c r="X776" s="4" t="s">
        <v>4114</v>
      </c>
    </row>
    <row r="777" spans="1:24" ht="75" customHeight="1" x14ac:dyDescent="0.25">
      <c r="A777" s="4" t="s">
        <v>2255</v>
      </c>
      <c r="B777" s="4"/>
      <c r="C777" s="4" t="s">
        <v>2256</v>
      </c>
      <c r="D777" s="4" t="s">
        <v>1936</v>
      </c>
      <c r="E777" s="4" t="s">
        <v>2257</v>
      </c>
      <c r="F777" s="4" t="s">
        <v>23</v>
      </c>
      <c r="G777" s="4" t="s">
        <v>24</v>
      </c>
      <c r="H777" s="4" t="s">
        <v>1851</v>
      </c>
      <c r="I777" s="4" t="s">
        <v>60</v>
      </c>
      <c r="J777" s="4" t="s">
        <v>61</v>
      </c>
      <c r="K777" s="4" t="s">
        <v>62</v>
      </c>
      <c r="L777" s="4" t="s">
        <v>29</v>
      </c>
      <c r="M777" s="4" t="s">
        <v>30</v>
      </c>
      <c r="N777" s="4" t="s">
        <v>1851</v>
      </c>
      <c r="O777" s="4" t="s">
        <v>63</v>
      </c>
      <c r="P777" s="4" t="s">
        <v>1851</v>
      </c>
      <c r="Q777" s="4" t="s">
        <v>43</v>
      </c>
      <c r="R777" s="4">
        <v>189</v>
      </c>
      <c r="S777" s="5">
        <v>51.46</v>
      </c>
      <c r="T777" s="5">
        <f t="shared" si="24"/>
        <v>1543.8</v>
      </c>
      <c r="U777" s="9">
        <v>30</v>
      </c>
      <c r="V777" s="11">
        <v>20.7</v>
      </c>
      <c r="W777" s="13">
        <f t="shared" si="25"/>
        <v>621</v>
      </c>
      <c r="X777" s="4" t="s">
        <v>4114</v>
      </c>
    </row>
    <row r="778" spans="1:24" ht="75" customHeight="1" x14ac:dyDescent="0.25">
      <c r="A778" s="4" t="s">
        <v>2258</v>
      </c>
      <c r="B778" s="4"/>
      <c r="C778" s="4" t="s">
        <v>2259</v>
      </c>
      <c r="D778" s="4" t="s">
        <v>86</v>
      </c>
      <c r="E778" s="4" t="s">
        <v>2260</v>
      </c>
      <c r="F778" s="4" t="s">
        <v>23</v>
      </c>
      <c r="G778" s="4" t="s">
        <v>24</v>
      </c>
      <c r="H778" s="4" t="s">
        <v>1851</v>
      </c>
      <c r="I778" s="4" t="s">
        <v>60</v>
      </c>
      <c r="J778" s="4" t="s">
        <v>61</v>
      </c>
      <c r="K778" s="4" t="s">
        <v>62</v>
      </c>
      <c r="L778" s="4" t="s">
        <v>29</v>
      </c>
      <c r="M778" s="4" t="s">
        <v>30</v>
      </c>
      <c r="N778" s="4" t="s">
        <v>1851</v>
      </c>
      <c r="O778" s="4" t="s">
        <v>63</v>
      </c>
      <c r="P778" s="4" t="s">
        <v>1851</v>
      </c>
      <c r="Q778" s="4" t="s">
        <v>64</v>
      </c>
      <c r="R778" s="4">
        <v>189</v>
      </c>
      <c r="S778" s="5">
        <v>51.46</v>
      </c>
      <c r="T778" s="5">
        <f t="shared" si="24"/>
        <v>1543.8</v>
      </c>
      <c r="U778" s="9">
        <v>30</v>
      </c>
      <c r="V778" s="11">
        <v>20.7</v>
      </c>
      <c r="W778" s="13">
        <f t="shared" si="25"/>
        <v>621</v>
      </c>
      <c r="X778" s="4" t="s">
        <v>4114</v>
      </c>
    </row>
    <row r="779" spans="1:24" ht="75" customHeight="1" x14ac:dyDescent="0.25">
      <c r="A779" s="4" t="s">
        <v>2261</v>
      </c>
      <c r="B779" s="4"/>
      <c r="C779" s="4" t="s">
        <v>2259</v>
      </c>
      <c r="D779" s="4" t="s">
        <v>58</v>
      </c>
      <c r="E779" s="4" t="s">
        <v>2260</v>
      </c>
      <c r="F779" s="4" t="s">
        <v>23</v>
      </c>
      <c r="G779" s="4" t="s">
        <v>24</v>
      </c>
      <c r="H779" s="4" t="s">
        <v>1851</v>
      </c>
      <c r="I779" s="4" t="s">
        <v>60</v>
      </c>
      <c r="J779" s="4" t="s">
        <v>61</v>
      </c>
      <c r="K779" s="4" t="s">
        <v>62</v>
      </c>
      <c r="L779" s="4" t="s">
        <v>29</v>
      </c>
      <c r="M779" s="4" t="s">
        <v>30</v>
      </c>
      <c r="N779" s="4" t="s">
        <v>1851</v>
      </c>
      <c r="O779" s="4" t="s">
        <v>63</v>
      </c>
      <c r="P779" s="4" t="s">
        <v>1851</v>
      </c>
      <c r="Q779" s="4" t="s">
        <v>64</v>
      </c>
      <c r="R779" s="4">
        <v>189</v>
      </c>
      <c r="S779" s="5">
        <v>51.46</v>
      </c>
      <c r="T779" s="5">
        <f t="shared" si="24"/>
        <v>977.74</v>
      </c>
      <c r="U779" s="9">
        <v>19</v>
      </c>
      <c r="V779" s="11">
        <v>20.7</v>
      </c>
      <c r="W779" s="13">
        <f t="shared" si="25"/>
        <v>393.3</v>
      </c>
      <c r="X779" s="4" t="s">
        <v>4225</v>
      </c>
    </row>
    <row r="780" spans="1:24" ht="75" customHeight="1" x14ac:dyDescent="0.25">
      <c r="A780" s="4" t="s">
        <v>2262</v>
      </c>
      <c r="B780" s="4"/>
      <c r="C780" s="4" t="s">
        <v>2259</v>
      </c>
      <c r="D780" s="4" t="s">
        <v>2234</v>
      </c>
      <c r="E780" s="4" t="s">
        <v>2260</v>
      </c>
      <c r="F780" s="4" t="s">
        <v>23</v>
      </c>
      <c r="G780" s="4" t="s">
        <v>24</v>
      </c>
      <c r="H780" s="4" t="s">
        <v>1851</v>
      </c>
      <c r="I780" s="4" t="s">
        <v>60</v>
      </c>
      <c r="J780" s="4" t="s">
        <v>61</v>
      </c>
      <c r="K780" s="4" t="s">
        <v>62</v>
      </c>
      <c r="L780" s="4" t="s">
        <v>29</v>
      </c>
      <c r="M780" s="4" t="s">
        <v>30</v>
      </c>
      <c r="N780" s="4" t="s">
        <v>1851</v>
      </c>
      <c r="O780" s="4" t="s">
        <v>63</v>
      </c>
      <c r="P780" s="4" t="s">
        <v>1851</v>
      </c>
      <c r="Q780" s="4" t="s">
        <v>64</v>
      </c>
      <c r="R780" s="4">
        <v>189</v>
      </c>
      <c r="S780" s="5">
        <v>51.46</v>
      </c>
      <c r="T780" s="5">
        <f t="shared" si="24"/>
        <v>1029.2</v>
      </c>
      <c r="U780" s="9">
        <v>20</v>
      </c>
      <c r="V780" s="11">
        <v>20.7</v>
      </c>
      <c r="W780" s="13">
        <f t="shared" si="25"/>
        <v>414</v>
      </c>
      <c r="X780" s="4" t="s">
        <v>4226</v>
      </c>
    </row>
    <row r="781" spans="1:24" ht="75" customHeight="1" x14ac:dyDescent="0.25">
      <c r="A781" s="4" t="s">
        <v>2263</v>
      </c>
      <c r="B781" s="4"/>
      <c r="C781" s="4" t="s">
        <v>2264</v>
      </c>
      <c r="D781" s="4" t="s">
        <v>2047</v>
      </c>
      <c r="E781" s="4" t="s">
        <v>2265</v>
      </c>
      <c r="F781" s="4" t="s">
        <v>23</v>
      </c>
      <c r="G781" s="4" t="s">
        <v>55</v>
      </c>
      <c r="H781" s="4" t="s">
        <v>1851</v>
      </c>
      <c r="I781" s="4" t="s">
        <v>60</v>
      </c>
      <c r="J781" s="4" t="s">
        <v>137</v>
      </c>
      <c r="K781" s="4" t="s">
        <v>954</v>
      </c>
      <c r="L781" s="4" t="s">
        <v>29</v>
      </c>
      <c r="M781" s="4" t="s">
        <v>30</v>
      </c>
      <c r="N781" s="4" t="s">
        <v>1851</v>
      </c>
      <c r="O781" s="4" t="s">
        <v>2266</v>
      </c>
      <c r="P781" s="4" t="s">
        <v>1851</v>
      </c>
      <c r="Q781" s="4" t="s">
        <v>43</v>
      </c>
      <c r="R781" s="4">
        <v>249</v>
      </c>
      <c r="S781" s="5">
        <v>67.790000000000006</v>
      </c>
      <c r="T781" s="5">
        <f t="shared" si="24"/>
        <v>2033.7000000000003</v>
      </c>
      <c r="U781" s="9">
        <v>30</v>
      </c>
      <c r="V781" s="11">
        <v>27.8</v>
      </c>
      <c r="W781" s="13">
        <f t="shared" si="25"/>
        <v>834</v>
      </c>
      <c r="X781" s="4" t="s">
        <v>4114</v>
      </c>
    </row>
    <row r="782" spans="1:24" ht="75" customHeight="1" x14ac:dyDescent="0.25">
      <c r="A782" s="4" t="s">
        <v>2267</v>
      </c>
      <c r="B782" s="4"/>
      <c r="C782" s="4" t="s">
        <v>2268</v>
      </c>
      <c r="D782" s="4" t="s">
        <v>266</v>
      </c>
      <c r="E782" s="4" t="s">
        <v>2269</v>
      </c>
      <c r="F782" s="4" t="s">
        <v>23</v>
      </c>
      <c r="G782" s="4" t="s">
        <v>24</v>
      </c>
      <c r="H782" s="4" t="s">
        <v>1851</v>
      </c>
      <c r="I782" s="4" t="s">
        <v>69</v>
      </c>
      <c r="J782" s="4" t="s">
        <v>70</v>
      </c>
      <c r="K782" s="4" t="s">
        <v>71</v>
      </c>
      <c r="L782" s="4" t="s">
        <v>29</v>
      </c>
      <c r="M782" s="4" t="s">
        <v>40</v>
      </c>
      <c r="N782" s="4" t="s">
        <v>1851</v>
      </c>
      <c r="O782" s="4" t="s">
        <v>2270</v>
      </c>
      <c r="P782" s="4" t="s">
        <v>1851</v>
      </c>
      <c r="Q782" s="4" t="s">
        <v>43</v>
      </c>
      <c r="R782" s="4">
        <v>119</v>
      </c>
      <c r="S782" s="5">
        <v>32.4</v>
      </c>
      <c r="T782" s="5">
        <f t="shared" si="24"/>
        <v>1749.6</v>
      </c>
      <c r="U782" s="9">
        <v>54</v>
      </c>
      <c r="V782" s="11">
        <v>14</v>
      </c>
      <c r="W782" s="13">
        <f t="shared" si="25"/>
        <v>756</v>
      </c>
      <c r="X782" s="4" t="s">
        <v>4212</v>
      </c>
    </row>
    <row r="783" spans="1:24" ht="75" customHeight="1" x14ac:dyDescent="0.25">
      <c r="A783" s="4" t="s">
        <v>2271</v>
      </c>
      <c r="B783" s="4"/>
      <c r="C783" s="4" t="s">
        <v>2272</v>
      </c>
      <c r="D783" s="4" t="s">
        <v>2273</v>
      </c>
      <c r="E783" s="4" t="s">
        <v>2274</v>
      </c>
      <c r="F783" s="4" t="s">
        <v>23</v>
      </c>
      <c r="G783" s="4" t="s">
        <v>24</v>
      </c>
      <c r="H783" s="4" t="s">
        <v>1851</v>
      </c>
      <c r="I783" s="4" t="s">
        <v>69</v>
      </c>
      <c r="J783" s="4" t="s">
        <v>436</v>
      </c>
      <c r="K783" s="4" t="s">
        <v>1525</v>
      </c>
      <c r="L783" s="4" t="s">
        <v>50</v>
      </c>
      <c r="M783" s="4" t="s">
        <v>40</v>
      </c>
      <c r="N783" s="4" t="s">
        <v>1851</v>
      </c>
      <c r="O783" s="4" t="s">
        <v>805</v>
      </c>
      <c r="P783" s="4" t="s">
        <v>1851</v>
      </c>
      <c r="Q783" s="4" t="s">
        <v>439</v>
      </c>
      <c r="R783" s="4">
        <v>49</v>
      </c>
      <c r="S783" s="5">
        <v>13.34</v>
      </c>
      <c r="T783" s="5">
        <f t="shared" si="24"/>
        <v>1067.2</v>
      </c>
      <c r="U783" s="9">
        <v>80</v>
      </c>
      <c r="V783" s="11">
        <v>7.3</v>
      </c>
      <c r="W783" s="13">
        <f t="shared" si="25"/>
        <v>584</v>
      </c>
      <c r="X783" s="4" t="s">
        <v>4221</v>
      </c>
    </row>
    <row r="784" spans="1:24" ht="75" customHeight="1" x14ac:dyDescent="0.25">
      <c r="A784" s="4" t="s">
        <v>2275</v>
      </c>
      <c r="B784" s="4"/>
      <c r="C784" s="4" t="s">
        <v>2276</v>
      </c>
      <c r="D784" s="4" t="s">
        <v>2277</v>
      </c>
      <c r="E784" s="4" t="s">
        <v>2278</v>
      </c>
      <c r="F784" s="4" t="s">
        <v>23</v>
      </c>
      <c r="G784" s="4" t="s">
        <v>24</v>
      </c>
      <c r="H784" s="4" t="s">
        <v>1851</v>
      </c>
      <c r="I784" s="4" t="s">
        <v>69</v>
      </c>
      <c r="J784" s="4" t="s">
        <v>436</v>
      </c>
      <c r="K784" s="4" t="s">
        <v>1638</v>
      </c>
      <c r="L784" s="4" t="s">
        <v>50</v>
      </c>
      <c r="M784" s="4" t="s">
        <v>40</v>
      </c>
      <c r="N784" s="4" t="s">
        <v>1851</v>
      </c>
      <c r="O784" s="4" t="s">
        <v>805</v>
      </c>
      <c r="P784" s="4" t="s">
        <v>1851</v>
      </c>
      <c r="Q784" s="4" t="s">
        <v>439</v>
      </c>
      <c r="R784" s="4">
        <v>45</v>
      </c>
      <c r="S784" s="5">
        <v>12.25</v>
      </c>
      <c r="T784" s="5">
        <f t="shared" si="24"/>
        <v>980</v>
      </c>
      <c r="U784" s="9">
        <v>80</v>
      </c>
      <c r="V784" s="11">
        <v>6.4</v>
      </c>
      <c r="W784" s="13">
        <f t="shared" si="25"/>
        <v>512</v>
      </c>
      <c r="X784" s="4" t="s">
        <v>4221</v>
      </c>
    </row>
    <row r="785" spans="1:24" ht="75" customHeight="1" x14ac:dyDescent="0.25">
      <c r="A785" s="4" t="s">
        <v>2279</v>
      </c>
      <c r="B785" s="4"/>
      <c r="C785" s="4" t="s">
        <v>2280</v>
      </c>
      <c r="D785" s="4" t="s">
        <v>2281</v>
      </c>
      <c r="E785" s="4" t="s">
        <v>2282</v>
      </c>
      <c r="F785" s="4" t="s">
        <v>23</v>
      </c>
      <c r="G785" s="4" t="s">
        <v>24</v>
      </c>
      <c r="H785" s="4" t="s">
        <v>1851</v>
      </c>
      <c r="I785" s="4" t="s">
        <v>69</v>
      </c>
      <c r="J785" s="4" t="s">
        <v>436</v>
      </c>
      <c r="K785" s="4" t="s">
        <v>1525</v>
      </c>
      <c r="L785" s="4" t="s">
        <v>29</v>
      </c>
      <c r="M785" s="4" t="s">
        <v>40</v>
      </c>
      <c r="N785" s="4" t="s">
        <v>1851</v>
      </c>
      <c r="O785" s="4" t="s">
        <v>438</v>
      </c>
      <c r="P785" s="4" t="s">
        <v>1851</v>
      </c>
      <c r="Q785" s="4" t="s">
        <v>439</v>
      </c>
      <c r="R785" s="4">
        <v>65</v>
      </c>
      <c r="S785" s="5">
        <v>17.7</v>
      </c>
      <c r="T785" s="5">
        <f t="shared" si="24"/>
        <v>2832</v>
      </c>
      <c r="U785" s="9">
        <v>160</v>
      </c>
      <c r="V785" s="11">
        <v>8.6999999999999993</v>
      </c>
      <c r="W785" s="13">
        <f t="shared" si="25"/>
        <v>1392</v>
      </c>
      <c r="X785" s="4" t="s">
        <v>4216</v>
      </c>
    </row>
    <row r="786" spans="1:24" ht="75" customHeight="1" x14ac:dyDescent="0.25">
      <c r="A786" s="4" t="s">
        <v>2283</v>
      </c>
      <c r="B786" s="4"/>
      <c r="C786" s="4" t="s">
        <v>2284</v>
      </c>
      <c r="D786" s="4" t="s">
        <v>2285</v>
      </c>
      <c r="E786" s="4" t="s">
        <v>2286</v>
      </c>
      <c r="F786" s="4" t="s">
        <v>23</v>
      </c>
      <c r="G786" s="4" t="s">
        <v>24</v>
      </c>
      <c r="H786" s="4" t="s">
        <v>1851</v>
      </c>
      <c r="I786" s="4" t="s">
        <v>69</v>
      </c>
      <c r="J786" s="4" t="s">
        <v>436</v>
      </c>
      <c r="K786" s="4" t="s">
        <v>1525</v>
      </c>
      <c r="L786" s="4" t="s">
        <v>29</v>
      </c>
      <c r="M786" s="4" t="s">
        <v>40</v>
      </c>
      <c r="N786" s="4" t="s">
        <v>1851</v>
      </c>
      <c r="O786" s="4" t="s">
        <v>805</v>
      </c>
      <c r="P786" s="4" t="s">
        <v>1851</v>
      </c>
      <c r="Q786" s="4" t="s">
        <v>439</v>
      </c>
      <c r="R786" s="4">
        <v>89</v>
      </c>
      <c r="S786" s="5">
        <v>24.23</v>
      </c>
      <c r="T786" s="5">
        <f t="shared" si="24"/>
        <v>3876.8</v>
      </c>
      <c r="U786" s="9">
        <v>160</v>
      </c>
      <c r="V786" s="11">
        <v>11.8</v>
      </c>
      <c r="W786" s="13">
        <f t="shared" si="25"/>
        <v>1888</v>
      </c>
      <c r="X786" s="4" t="s">
        <v>4216</v>
      </c>
    </row>
    <row r="787" spans="1:24" ht="75" customHeight="1" x14ac:dyDescent="0.25">
      <c r="A787" s="4" t="s">
        <v>2287</v>
      </c>
      <c r="B787" s="4"/>
      <c r="C787" s="4" t="s">
        <v>2288</v>
      </c>
      <c r="D787" s="4" t="s">
        <v>2067</v>
      </c>
      <c r="E787" s="4" t="s">
        <v>2289</v>
      </c>
      <c r="F787" s="4" t="s">
        <v>23</v>
      </c>
      <c r="G787" s="4" t="s">
        <v>24</v>
      </c>
      <c r="H787" s="4" t="s">
        <v>1851</v>
      </c>
      <c r="I787" s="4" t="s">
        <v>69</v>
      </c>
      <c r="J787" s="4" t="s">
        <v>70</v>
      </c>
      <c r="K787" s="4" t="s">
        <v>71</v>
      </c>
      <c r="L787" s="4" t="s">
        <v>29</v>
      </c>
      <c r="M787" s="4" t="s">
        <v>40</v>
      </c>
      <c r="N787" s="4" t="s">
        <v>1851</v>
      </c>
      <c r="O787" s="4" t="s">
        <v>151</v>
      </c>
      <c r="P787" s="4" t="s">
        <v>1851</v>
      </c>
      <c r="Q787" s="4" t="s">
        <v>43</v>
      </c>
      <c r="R787" s="4">
        <v>129</v>
      </c>
      <c r="S787" s="5">
        <v>35.119999999999997</v>
      </c>
      <c r="T787" s="5">
        <f t="shared" si="24"/>
        <v>1896.4799999999998</v>
      </c>
      <c r="U787" s="9">
        <v>54</v>
      </c>
      <c r="V787" s="11">
        <v>14.4</v>
      </c>
      <c r="W787" s="13">
        <f t="shared" si="25"/>
        <v>777.6</v>
      </c>
      <c r="X787" s="4" t="s">
        <v>4227</v>
      </c>
    </row>
    <row r="788" spans="1:24" ht="75" customHeight="1" x14ac:dyDescent="0.25">
      <c r="A788" s="4" t="s">
        <v>2290</v>
      </c>
      <c r="B788" s="4"/>
      <c r="C788" s="4" t="s">
        <v>2288</v>
      </c>
      <c r="D788" s="4" t="s">
        <v>1996</v>
      </c>
      <c r="E788" s="4" t="s">
        <v>2289</v>
      </c>
      <c r="F788" s="4" t="s">
        <v>23</v>
      </c>
      <c r="G788" s="4" t="s">
        <v>24</v>
      </c>
      <c r="H788" s="4" t="s">
        <v>1851</v>
      </c>
      <c r="I788" s="4" t="s">
        <v>69</v>
      </c>
      <c r="J788" s="4" t="s">
        <v>70</v>
      </c>
      <c r="K788" s="4" t="s">
        <v>71</v>
      </c>
      <c r="L788" s="4" t="s">
        <v>29</v>
      </c>
      <c r="M788" s="4" t="s">
        <v>40</v>
      </c>
      <c r="N788" s="4" t="s">
        <v>1851</v>
      </c>
      <c r="O788" s="4" t="s">
        <v>151</v>
      </c>
      <c r="P788" s="4" t="s">
        <v>1851</v>
      </c>
      <c r="Q788" s="4" t="s">
        <v>43</v>
      </c>
      <c r="R788" s="4">
        <v>129</v>
      </c>
      <c r="S788" s="5">
        <v>35.119999999999997</v>
      </c>
      <c r="T788" s="5">
        <f t="shared" si="24"/>
        <v>1896.4799999999998</v>
      </c>
      <c r="U788" s="9">
        <v>54</v>
      </c>
      <c r="V788" s="11">
        <v>14.4</v>
      </c>
      <c r="W788" s="13">
        <f t="shared" si="25"/>
        <v>777.6</v>
      </c>
      <c r="X788" s="4" t="s">
        <v>4227</v>
      </c>
    </row>
    <row r="789" spans="1:24" ht="75" customHeight="1" x14ac:dyDescent="0.25">
      <c r="A789" s="4" t="s">
        <v>2291</v>
      </c>
      <c r="B789" s="4"/>
      <c r="C789" s="4" t="s">
        <v>2292</v>
      </c>
      <c r="D789" s="4" t="s">
        <v>2293</v>
      </c>
      <c r="E789" s="4" t="s">
        <v>2294</v>
      </c>
      <c r="F789" s="4" t="s">
        <v>23</v>
      </c>
      <c r="G789" s="4" t="s">
        <v>55</v>
      </c>
      <c r="H789" s="4" t="s">
        <v>1851</v>
      </c>
      <c r="I789" s="4" t="s">
        <v>60</v>
      </c>
      <c r="J789" s="4" t="s">
        <v>137</v>
      </c>
      <c r="K789" s="4" t="s">
        <v>954</v>
      </c>
      <c r="L789" s="4" t="s">
        <v>29</v>
      </c>
      <c r="M789" s="4" t="s">
        <v>30</v>
      </c>
      <c r="N789" s="4" t="s">
        <v>1851</v>
      </c>
      <c r="O789" s="4" t="s">
        <v>1628</v>
      </c>
      <c r="P789" s="4" t="s">
        <v>1851</v>
      </c>
      <c r="Q789" s="4" t="s">
        <v>52</v>
      </c>
      <c r="R789" s="4">
        <v>279</v>
      </c>
      <c r="S789" s="5">
        <v>75.959999999999994</v>
      </c>
      <c r="T789" s="5">
        <f t="shared" si="24"/>
        <v>2278.7999999999997</v>
      </c>
      <c r="U789" s="9">
        <v>30</v>
      </c>
      <c r="V789" s="11">
        <v>29.5</v>
      </c>
      <c r="W789" s="13">
        <f t="shared" si="25"/>
        <v>885</v>
      </c>
      <c r="X789" s="4" t="s">
        <v>4114</v>
      </c>
    </row>
    <row r="790" spans="1:24" ht="75" customHeight="1" x14ac:dyDescent="0.25">
      <c r="A790" s="4" t="s">
        <v>2295</v>
      </c>
      <c r="B790" s="4"/>
      <c r="C790" s="4" t="s">
        <v>2296</v>
      </c>
      <c r="D790" s="4" t="s">
        <v>2293</v>
      </c>
      <c r="E790" s="4" t="s">
        <v>2297</v>
      </c>
      <c r="F790" s="4" t="s">
        <v>23</v>
      </c>
      <c r="G790" s="4" t="s">
        <v>55</v>
      </c>
      <c r="H790" s="4" t="s">
        <v>1851</v>
      </c>
      <c r="I790" s="4" t="s">
        <v>60</v>
      </c>
      <c r="J790" s="4" t="s">
        <v>61</v>
      </c>
      <c r="K790" s="4" t="s">
        <v>115</v>
      </c>
      <c r="L790" s="4" t="s">
        <v>29</v>
      </c>
      <c r="M790" s="4" t="s">
        <v>30</v>
      </c>
      <c r="N790" s="4" t="s">
        <v>1851</v>
      </c>
      <c r="O790" s="4" t="s">
        <v>63</v>
      </c>
      <c r="P790" s="4" t="s">
        <v>1851</v>
      </c>
      <c r="Q790" s="4" t="s">
        <v>64</v>
      </c>
      <c r="R790" s="4">
        <v>189</v>
      </c>
      <c r="S790" s="5">
        <v>51.46</v>
      </c>
      <c r="T790" s="5">
        <f t="shared" si="24"/>
        <v>1543.8</v>
      </c>
      <c r="U790" s="9">
        <v>30</v>
      </c>
      <c r="V790" s="11">
        <v>20.7</v>
      </c>
      <c r="W790" s="13">
        <f t="shared" si="25"/>
        <v>621</v>
      </c>
      <c r="X790" s="4" t="s">
        <v>4114</v>
      </c>
    </row>
    <row r="791" spans="1:24" ht="75" customHeight="1" x14ac:dyDescent="0.25">
      <c r="A791" s="4" t="s">
        <v>2298</v>
      </c>
      <c r="B791" s="4"/>
      <c r="C791" s="4" t="s">
        <v>2299</v>
      </c>
      <c r="D791" s="4" t="s">
        <v>2058</v>
      </c>
      <c r="E791" s="4" t="s">
        <v>2300</v>
      </c>
      <c r="F791" s="4" t="s">
        <v>23</v>
      </c>
      <c r="G791" s="4" t="s">
        <v>55</v>
      </c>
      <c r="H791" s="4" t="s">
        <v>1851</v>
      </c>
      <c r="I791" s="4" t="s">
        <v>60</v>
      </c>
      <c r="J791" s="4" t="s">
        <v>61</v>
      </c>
      <c r="K791" s="4" t="s">
        <v>62</v>
      </c>
      <c r="L791" s="4" t="s">
        <v>29</v>
      </c>
      <c r="M791" s="4" t="s">
        <v>108</v>
      </c>
      <c r="N791" s="4" t="s">
        <v>1851</v>
      </c>
      <c r="O791" s="4" t="s">
        <v>2033</v>
      </c>
      <c r="P791" s="4" t="s">
        <v>1851</v>
      </c>
      <c r="Q791" s="4" t="s">
        <v>43</v>
      </c>
      <c r="R791" s="4">
        <v>189</v>
      </c>
      <c r="S791" s="5">
        <v>51.46</v>
      </c>
      <c r="T791" s="5">
        <f t="shared" si="24"/>
        <v>1543.8</v>
      </c>
      <c r="U791" s="9">
        <v>30</v>
      </c>
      <c r="V791" s="11">
        <v>20.7</v>
      </c>
      <c r="W791" s="13">
        <f t="shared" si="25"/>
        <v>621</v>
      </c>
      <c r="X791" s="4" t="s">
        <v>4118</v>
      </c>
    </row>
    <row r="792" spans="1:24" ht="75" customHeight="1" x14ac:dyDescent="0.25">
      <c r="A792" s="4" t="s">
        <v>2301</v>
      </c>
      <c r="B792" s="4"/>
      <c r="C792" s="4" t="s">
        <v>2302</v>
      </c>
      <c r="D792" s="4" t="s">
        <v>2058</v>
      </c>
      <c r="E792" s="4" t="s">
        <v>2303</v>
      </c>
      <c r="F792" s="4" t="s">
        <v>23</v>
      </c>
      <c r="G792" s="4" t="s">
        <v>55</v>
      </c>
      <c r="H792" s="4" t="s">
        <v>1851</v>
      </c>
      <c r="I792" s="4" t="s">
        <v>60</v>
      </c>
      <c r="J792" s="4" t="s">
        <v>137</v>
      </c>
      <c r="K792" s="4" t="s">
        <v>954</v>
      </c>
      <c r="L792" s="4" t="s">
        <v>29</v>
      </c>
      <c r="M792" s="4" t="s">
        <v>108</v>
      </c>
      <c r="N792" s="4" t="s">
        <v>1851</v>
      </c>
      <c r="O792" s="4" t="s">
        <v>2304</v>
      </c>
      <c r="P792" s="4" t="s">
        <v>1851</v>
      </c>
      <c r="Q792" s="4" t="s">
        <v>43</v>
      </c>
      <c r="R792" s="4">
        <v>209</v>
      </c>
      <c r="S792" s="5">
        <v>56.9</v>
      </c>
      <c r="T792" s="5">
        <f t="shared" si="24"/>
        <v>1707</v>
      </c>
      <c r="U792" s="9">
        <v>30</v>
      </c>
      <c r="V792" s="11">
        <v>22.4</v>
      </c>
      <c r="W792" s="13">
        <f t="shared" si="25"/>
        <v>672</v>
      </c>
      <c r="X792" s="4" t="s">
        <v>4222</v>
      </c>
    </row>
    <row r="793" spans="1:24" ht="75" customHeight="1" x14ac:dyDescent="0.25">
      <c r="A793" s="4" t="s">
        <v>2305</v>
      </c>
      <c r="B793" s="4"/>
      <c r="C793" s="4" t="s">
        <v>2177</v>
      </c>
      <c r="D793" s="4" t="s">
        <v>2306</v>
      </c>
      <c r="E793" s="4" t="s">
        <v>2178</v>
      </c>
      <c r="F793" s="4" t="s">
        <v>23</v>
      </c>
      <c r="G793" s="4" t="s">
        <v>24</v>
      </c>
      <c r="H793" s="4" t="s">
        <v>1851</v>
      </c>
      <c r="I793" s="4" t="s">
        <v>60</v>
      </c>
      <c r="J793" s="4" t="s">
        <v>61</v>
      </c>
      <c r="K793" s="4" t="s">
        <v>62</v>
      </c>
      <c r="L793" s="4" t="s">
        <v>29</v>
      </c>
      <c r="M793" s="4" t="s">
        <v>30</v>
      </c>
      <c r="N793" s="4" t="s">
        <v>1851</v>
      </c>
      <c r="O793" s="4" t="s">
        <v>63</v>
      </c>
      <c r="P793" s="4" t="s">
        <v>1851</v>
      </c>
      <c r="Q793" s="4" t="s">
        <v>34</v>
      </c>
      <c r="R793" s="4">
        <v>209</v>
      </c>
      <c r="S793" s="5">
        <v>56.9</v>
      </c>
      <c r="T793" s="5">
        <f t="shared" si="24"/>
        <v>1707</v>
      </c>
      <c r="U793" s="9">
        <v>30</v>
      </c>
      <c r="V793" s="11">
        <v>22.4</v>
      </c>
      <c r="W793" s="13">
        <f t="shared" si="25"/>
        <v>672</v>
      </c>
      <c r="X793" s="4" t="s">
        <v>4114</v>
      </c>
    </row>
    <row r="794" spans="1:24" ht="75" customHeight="1" x14ac:dyDescent="0.25">
      <c r="A794" s="4" t="s">
        <v>2307</v>
      </c>
      <c r="B794" s="4"/>
      <c r="C794" s="4" t="s">
        <v>2308</v>
      </c>
      <c r="D794" s="4" t="s">
        <v>825</v>
      </c>
      <c r="E794" s="4" t="s">
        <v>2309</v>
      </c>
      <c r="F794" s="4" t="s">
        <v>23</v>
      </c>
      <c r="G794" s="4" t="s">
        <v>24</v>
      </c>
      <c r="H794" s="4" t="s">
        <v>1851</v>
      </c>
      <c r="I794" s="4" t="s">
        <v>60</v>
      </c>
      <c r="J794" s="4" t="s">
        <v>61</v>
      </c>
      <c r="K794" s="4" t="s">
        <v>115</v>
      </c>
      <c r="L794" s="4" t="s">
        <v>29</v>
      </c>
      <c r="M794" s="4" t="s">
        <v>30</v>
      </c>
      <c r="N794" s="4" t="s">
        <v>1851</v>
      </c>
      <c r="O794" s="4" t="s">
        <v>63</v>
      </c>
      <c r="P794" s="4" t="s">
        <v>1851</v>
      </c>
      <c r="Q794" s="4" t="s">
        <v>64</v>
      </c>
      <c r="R794" s="4">
        <v>209</v>
      </c>
      <c r="S794" s="5">
        <v>56.9</v>
      </c>
      <c r="T794" s="5">
        <f t="shared" si="24"/>
        <v>1707</v>
      </c>
      <c r="U794" s="9">
        <v>30</v>
      </c>
      <c r="V794" s="11">
        <v>22.4</v>
      </c>
      <c r="W794" s="13">
        <f t="shared" si="25"/>
        <v>672</v>
      </c>
      <c r="X794" s="4" t="s">
        <v>4114</v>
      </c>
    </row>
    <row r="795" spans="1:24" ht="75" customHeight="1" x14ac:dyDescent="0.25">
      <c r="A795" s="4" t="s">
        <v>2310</v>
      </c>
      <c r="B795" s="4"/>
      <c r="C795" s="4" t="s">
        <v>2311</v>
      </c>
      <c r="D795" s="4" t="s">
        <v>825</v>
      </c>
      <c r="E795" s="4" t="s">
        <v>2312</v>
      </c>
      <c r="F795" s="4" t="s">
        <v>23</v>
      </c>
      <c r="G795" s="4" t="s">
        <v>24</v>
      </c>
      <c r="H795" s="4" t="s">
        <v>1851</v>
      </c>
      <c r="I795" s="4" t="s">
        <v>60</v>
      </c>
      <c r="J795" s="4" t="s">
        <v>137</v>
      </c>
      <c r="K795" s="4" t="s">
        <v>954</v>
      </c>
      <c r="L795" s="4" t="s">
        <v>29</v>
      </c>
      <c r="M795" s="4" t="s">
        <v>30</v>
      </c>
      <c r="N795" s="4" t="s">
        <v>1851</v>
      </c>
      <c r="O795" s="4" t="s">
        <v>2313</v>
      </c>
      <c r="P795" s="4" t="s">
        <v>1851</v>
      </c>
      <c r="Q795" s="4" t="s">
        <v>111</v>
      </c>
      <c r="R795" s="4">
        <v>279</v>
      </c>
      <c r="S795" s="5">
        <v>75.959999999999994</v>
      </c>
      <c r="T795" s="5">
        <f t="shared" si="24"/>
        <v>2278.7999999999997</v>
      </c>
      <c r="U795" s="9">
        <v>30</v>
      </c>
      <c r="V795" s="11">
        <v>29.5</v>
      </c>
      <c r="W795" s="13">
        <f t="shared" si="25"/>
        <v>885</v>
      </c>
      <c r="X795" s="4" t="s">
        <v>4114</v>
      </c>
    </row>
    <row r="796" spans="1:24" ht="75" customHeight="1" x14ac:dyDescent="0.25">
      <c r="A796" s="4" t="s">
        <v>2314</v>
      </c>
      <c r="B796" s="4"/>
      <c r="C796" s="4" t="s">
        <v>2238</v>
      </c>
      <c r="D796" s="4" t="s">
        <v>86</v>
      </c>
      <c r="E796" s="4" t="s">
        <v>2239</v>
      </c>
      <c r="F796" s="4" t="s">
        <v>23</v>
      </c>
      <c r="G796" s="4" t="s">
        <v>24</v>
      </c>
      <c r="H796" s="4" t="s">
        <v>1851</v>
      </c>
      <c r="I796" s="4" t="s">
        <v>60</v>
      </c>
      <c r="J796" s="4" t="s">
        <v>61</v>
      </c>
      <c r="K796" s="4" t="s">
        <v>62</v>
      </c>
      <c r="L796" s="4" t="s">
        <v>29</v>
      </c>
      <c r="M796" s="4" t="s">
        <v>30</v>
      </c>
      <c r="N796" s="4" t="s">
        <v>1851</v>
      </c>
      <c r="O796" s="4" t="s">
        <v>2186</v>
      </c>
      <c r="P796" s="4" t="s">
        <v>1851</v>
      </c>
      <c r="Q796" s="4" t="s">
        <v>64</v>
      </c>
      <c r="R796" s="4">
        <v>189</v>
      </c>
      <c r="S796" s="5">
        <v>51.46</v>
      </c>
      <c r="T796" s="5">
        <f t="shared" si="24"/>
        <v>1543.8</v>
      </c>
      <c r="U796" s="9">
        <v>30</v>
      </c>
      <c r="V796" s="11">
        <v>20.7</v>
      </c>
      <c r="W796" s="13">
        <f t="shared" si="25"/>
        <v>621</v>
      </c>
      <c r="X796" s="4" t="s">
        <v>4114</v>
      </c>
    </row>
    <row r="797" spans="1:24" ht="75" customHeight="1" x14ac:dyDescent="0.25">
      <c r="A797" s="4" t="s">
        <v>2315</v>
      </c>
      <c r="B797" s="4"/>
      <c r="C797" s="4" t="s">
        <v>2241</v>
      </c>
      <c r="D797" s="4" t="s">
        <v>2316</v>
      </c>
      <c r="E797" s="4" t="s">
        <v>2243</v>
      </c>
      <c r="F797" s="4" t="s">
        <v>23</v>
      </c>
      <c r="G797" s="4" t="s">
        <v>55</v>
      </c>
      <c r="H797" s="4" t="s">
        <v>1851</v>
      </c>
      <c r="I797" s="4" t="s">
        <v>60</v>
      </c>
      <c r="J797" s="4" t="s">
        <v>137</v>
      </c>
      <c r="K797" s="4" t="s">
        <v>2244</v>
      </c>
      <c r="L797" s="4" t="s">
        <v>29</v>
      </c>
      <c r="M797" s="4" t="s">
        <v>30</v>
      </c>
      <c r="N797" s="4" t="s">
        <v>1851</v>
      </c>
      <c r="O797" s="4" t="s">
        <v>2245</v>
      </c>
      <c r="P797" s="4" t="s">
        <v>1851</v>
      </c>
      <c r="Q797" s="4" t="s">
        <v>52</v>
      </c>
      <c r="R797" s="4">
        <v>379</v>
      </c>
      <c r="S797" s="5">
        <v>103.19</v>
      </c>
      <c r="T797" s="5">
        <f t="shared" si="24"/>
        <v>3095.7</v>
      </c>
      <c r="U797" s="9">
        <v>30</v>
      </c>
      <c r="V797" s="11">
        <v>38.4</v>
      </c>
      <c r="W797" s="13">
        <f t="shared" si="25"/>
        <v>1152</v>
      </c>
      <c r="X797" s="4" t="s">
        <v>4224</v>
      </c>
    </row>
    <row r="798" spans="1:24" ht="75" customHeight="1" x14ac:dyDescent="0.25">
      <c r="A798" s="4" t="s">
        <v>2317</v>
      </c>
      <c r="B798" s="4"/>
      <c r="C798" s="4" t="s">
        <v>2247</v>
      </c>
      <c r="D798" s="4" t="s">
        <v>2192</v>
      </c>
      <c r="E798" s="4" t="s">
        <v>2248</v>
      </c>
      <c r="F798" s="4" t="s">
        <v>23</v>
      </c>
      <c r="G798" s="4" t="s">
        <v>24</v>
      </c>
      <c r="H798" s="4" t="s">
        <v>1851</v>
      </c>
      <c r="I798" s="4" t="s">
        <v>60</v>
      </c>
      <c r="J798" s="4" t="s">
        <v>215</v>
      </c>
      <c r="K798" s="4" t="s">
        <v>941</v>
      </c>
      <c r="L798" s="4" t="s">
        <v>29</v>
      </c>
      <c r="M798" s="4" t="s">
        <v>30</v>
      </c>
      <c r="N798" s="4" t="s">
        <v>1851</v>
      </c>
      <c r="O798" s="4" t="s">
        <v>2249</v>
      </c>
      <c r="P798" s="4" t="s">
        <v>1851</v>
      </c>
      <c r="Q798" s="4" t="s">
        <v>34</v>
      </c>
      <c r="R798" s="4">
        <v>429</v>
      </c>
      <c r="S798" s="5">
        <v>116.8</v>
      </c>
      <c r="T798" s="5">
        <f t="shared" si="24"/>
        <v>3504</v>
      </c>
      <c r="U798" s="9">
        <v>30</v>
      </c>
      <c r="V798" s="11">
        <v>42.4</v>
      </c>
      <c r="W798" s="13">
        <f t="shared" si="25"/>
        <v>1272</v>
      </c>
      <c r="X798" s="4" t="s">
        <v>4114</v>
      </c>
    </row>
    <row r="799" spans="1:24" ht="75" customHeight="1" x14ac:dyDescent="0.25">
      <c r="A799" s="4" t="s">
        <v>2318</v>
      </c>
      <c r="B799" s="4"/>
      <c r="C799" s="4" t="s">
        <v>2229</v>
      </c>
      <c r="D799" s="4" t="s">
        <v>1936</v>
      </c>
      <c r="E799" s="4" t="s">
        <v>2230</v>
      </c>
      <c r="F799" s="4" t="s">
        <v>23</v>
      </c>
      <c r="G799" s="4" t="s">
        <v>24</v>
      </c>
      <c r="H799" s="4" t="s">
        <v>1851</v>
      </c>
      <c r="I799" s="4" t="s">
        <v>60</v>
      </c>
      <c r="J799" s="4" t="s">
        <v>137</v>
      </c>
      <c r="K799" s="4" t="s">
        <v>954</v>
      </c>
      <c r="L799" s="4" t="s">
        <v>29</v>
      </c>
      <c r="M799" s="4" t="s">
        <v>30</v>
      </c>
      <c r="N799" s="4" t="s">
        <v>1851</v>
      </c>
      <c r="O799" s="4" t="s">
        <v>2165</v>
      </c>
      <c r="P799" s="4" t="s">
        <v>1851</v>
      </c>
      <c r="Q799" s="4" t="s">
        <v>43</v>
      </c>
      <c r="R799" s="4">
        <v>249</v>
      </c>
      <c r="S799" s="5">
        <v>67.790000000000006</v>
      </c>
      <c r="T799" s="5">
        <f t="shared" si="24"/>
        <v>2033.7000000000003</v>
      </c>
      <c r="U799" s="9">
        <v>30</v>
      </c>
      <c r="V799" s="11">
        <v>27.8</v>
      </c>
      <c r="W799" s="13">
        <f t="shared" si="25"/>
        <v>834</v>
      </c>
      <c r="X799" s="4" t="s">
        <v>4114</v>
      </c>
    </row>
    <row r="800" spans="1:24" ht="75" customHeight="1" x14ac:dyDescent="0.25">
      <c r="A800" s="4" t="s">
        <v>2319</v>
      </c>
      <c r="B800" s="4"/>
      <c r="C800" s="4" t="s">
        <v>2212</v>
      </c>
      <c r="D800" s="4" t="s">
        <v>2320</v>
      </c>
      <c r="E800" s="4" t="s">
        <v>2213</v>
      </c>
      <c r="F800" s="4" t="s">
        <v>23</v>
      </c>
      <c r="G800" s="4" t="s">
        <v>24</v>
      </c>
      <c r="H800" s="4" t="s">
        <v>1851</v>
      </c>
      <c r="I800" s="4" t="s">
        <v>60</v>
      </c>
      <c r="J800" s="4" t="s">
        <v>61</v>
      </c>
      <c r="K800" s="4" t="s">
        <v>115</v>
      </c>
      <c r="L800" s="4" t="s">
        <v>29</v>
      </c>
      <c r="M800" s="4" t="s">
        <v>30</v>
      </c>
      <c r="N800" s="4" t="s">
        <v>1851</v>
      </c>
      <c r="O800" s="4" t="s">
        <v>63</v>
      </c>
      <c r="P800" s="4" t="s">
        <v>1851</v>
      </c>
      <c r="Q800" s="4" t="s">
        <v>43</v>
      </c>
      <c r="R800" s="4">
        <v>189</v>
      </c>
      <c r="S800" s="5">
        <v>51.46</v>
      </c>
      <c r="T800" s="5">
        <f t="shared" si="24"/>
        <v>1543.8</v>
      </c>
      <c r="U800" s="9">
        <v>30</v>
      </c>
      <c r="V800" s="11">
        <v>20.7</v>
      </c>
      <c r="W800" s="13">
        <f t="shared" si="25"/>
        <v>621</v>
      </c>
      <c r="X800" s="4" t="s">
        <v>4114</v>
      </c>
    </row>
    <row r="801" spans="1:24" ht="75" customHeight="1" x14ac:dyDescent="0.25">
      <c r="A801" s="4" t="s">
        <v>2321</v>
      </c>
      <c r="B801" s="4"/>
      <c r="C801" s="4" t="s">
        <v>2322</v>
      </c>
      <c r="D801" s="4" t="s">
        <v>2058</v>
      </c>
      <c r="E801" s="4" t="s">
        <v>2323</v>
      </c>
      <c r="F801" s="4" t="s">
        <v>23</v>
      </c>
      <c r="G801" s="4" t="s">
        <v>55</v>
      </c>
      <c r="H801" s="4" t="s">
        <v>1851</v>
      </c>
      <c r="I801" s="4" t="s">
        <v>60</v>
      </c>
      <c r="J801" s="4" t="s">
        <v>130</v>
      </c>
      <c r="K801" s="4" t="s">
        <v>131</v>
      </c>
      <c r="L801" s="4" t="s">
        <v>29</v>
      </c>
      <c r="M801" s="4" t="s">
        <v>30</v>
      </c>
      <c r="N801" s="4" t="s">
        <v>1851</v>
      </c>
      <c r="O801" s="4" t="s">
        <v>2324</v>
      </c>
      <c r="P801" s="4" t="s">
        <v>1851</v>
      </c>
      <c r="Q801" s="4" t="s">
        <v>43</v>
      </c>
      <c r="R801" s="4">
        <v>429</v>
      </c>
      <c r="S801" s="5">
        <v>116.8</v>
      </c>
      <c r="T801" s="5">
        <f t="shared" si="24"/>
        <v>3504</v>
      </c>
      <c r="U801" s="9">
        <v>30</v>
      </c>
      <c r="V801" s="11">
        <v>42.4</v>
      </c>
      <c r="W801" s="13">
        <f t="shared" si="25"/>
        <v>1272</v>
      </c>
      <c r="X801" s="4" t="s">
        <v>4114</v>
      </c>
    </row>
    <row r="802" spans="1:24" ht="75" customHeight="1" x14ac:dyDescent="0.25">
      <c r="A802" s="4" t="s">
        <v>2325</v>
      </c>
      <c r="B802" s="4"/>
      <c r="C802" s="4" t="s">
        <v>2264</v>
      </c>
      <c r="D802" s="4" t="s">
        <v>2058</v>
      </c>
      <c r="E802" s="4" t="s">
        <v>2265</v>
      </c>
      <c r="F802" s="4" t="s">
        <v>23</v>
      </c>
      <c r="G802" s="4" t="s">
        <v>55</v>
      </c>
      <c r="H802" s="4" t="s">
        <v>1851</v>
      </c>
      <c r="I802" s="4" t="s">
        <v>60</v>
      </c>
      <c r="J802" s="4" t="s">
        <v>137</v>
      </c>
      <c r="K802" s="4" t="s">
        <v>954</v>
      </c>
      <c r="L802" s="4" t="s">
        <v>29</v>
      </c>
      <c r="M802" s="4" t="s">
        <v>30</v>
      </c>
      <c r="N802" s="4" t="s">
        <v>1851</v>
      </c>
      <c r="O802" s="4" t="s">
        <v>2266</v>
      </c>
      <c r="P802" s="4" t="s">
        <v>1851</v>
      </c>
      <c r="Q802" s="4" t="s">
        <v>43</v>
      </c>
      <c r="R802" s="4">
        <v>249</v>
      </c>
      <c r="S802" s="5">
        <v>67.790000000000006</v>
      </c>
      <c r="T802" s="5">
        <f t="shared" si="24"/>
        <v>2033.7000000000003</v>
      </c>
      <c r="U802" s="9">
        <v>30</v>
      </c>
      <c r="V802" s="11">
        <v>27.8</v>
      </c>
      <c r="W802" s="13">
        <f t="shared" si="25"/>
        <v>834</v>
      </c>
      <c r="X802" s="4" t="s">
        <v>4114</v>
      </c>
    </row>
    <row r="803" spans="1:24" ht="75" customHeight="1" x14ac:dyDescent="0.25">
      <c r="A803" s="4" t="s">
        <v>2326</v>
      </c>
      <c r="B803" s="4"/>
      <c r="C803" s="4" t="s">
        <v>2233</v>
      </c>
      <c r="D803" s="4" t="s">
        <v>86</v>
      </c>
      <c r="E803" s="4" t="s">
        <v>2235</v>
      </c>
      <c r="F803" s="4" t="s">
        <v>23</v>
      </c>
      <c r="G803" s="4" t="s">
        <v>24</v>
      </c>
      <c r="H803" s="4" t="s">
        <v>1851</v>
      </c>
      <c r="I803" s="4" t="s">
        <v>60</v>
      </c>
      <c r="J803" s="4" t="s">
        <v>137</v>
      </c>
      <c r="K803" s="4" t="s">
        <v>954</v>
      </c>
      <c r="L803" s="4" t="s">
        <v>29</v>
      </c>
      <c r="M803" s="4" t="s">
        <v>30</v>
      </c>
      <c r="N803" s="4" t="s">
        <v>1851</v>
      </c>
      <c r="O803" s="4" t="s">
        <v>2236</v>
      </c>
      <c r="P803" s="4" t="s">
        <v>1851</v>
      </c>
      <c r="Q803" s="4" t="s">
        <v>64</v>
      </c>
      <c r="R803" s="4">
        <v>279</v>
      </c>
      <c r="S803" s="5">
        <v>75.959999999999994</v>
      </c>
      <c r="T803" s="5">
        <f t="shared" si="24"/>
        <v>2278.7999999999997</v>
      </c>
      <c r="U803" s="9">
        <v>30</v>
      </c>
      <c r="V803" s="11">
        <v>29.5</v>
      </c>
      <c r="W803" s="13">
        <f t="shared" si="25"/>
        <v>885</v>
      </c>
      <c r="X803" s="4" t="s">
        <v>4114</v>
      </c>
    </row>
    <row r="804" spans="1:24" ht="75" customHeight="1" x14ac:dyDescent="0.25">
      <c r="A804" s="4" t="s">
        <v>2327</v>
      </c>
      <c r="B804" s="4"/>
      <c r="C804" s="4" t="s">
        <v>2215</v>
      </c>
      <c r="D804" s="4" t="s">
        <v>58</v>
      </c>
      <c r="E804" s="4" t="s">
        <v>2216</v>
      </c>
      <c r="F804" s="4" t="s">
        <v>23</v>
      </c>
      <c r="G804" s="4" t="s">
        <v>55</v>
      </c>
      <c r="H804" s="4" t="s">
        <v>1851</v>
      </c>
      <c r="I804" s="4" t="s">
        <v>60</v>
      </c>
      <c r="J804" s="4" t="s">
        <v>61</v>
      </c>
      <c r="K804" s="4" t="s">
        <v>62</v>
      </c>
      <c r="L804" s="4" t="s">
        <v>29</v>
      </c>
      <c r="M804" s="4" t="s">
        <v>30</v>
      </c>
      <c r="N804" s="4" t="s">
        <v>1851</v>
      </c>
      <c r="O804" s="4" t="s">
        <v>63</v>
      </c>
      <c r="P804" s="4" t="s">
        <v>1851</v>
      </c>
      <c r="Q804" s="4" t="s">
        <v>34</v>
      </c>
      <c r="R804" s="4">
        <v>189</v>
      </c>
      <c r="S804" s="5">
        <v>51.46</v>
      </c>
      <c r="T804" s="5">
        <f t="shared" si="24"/>
        <v>1543.8</v>
      </c>
      <c r="U804" s="9">
        <v>30</v>
      </c>
      <c r="V804" s="11">
        <v>20.7</v>
      </c>
      <c r="W804" s="13">
        <f t="shared" si="25"/>
        <v>621</v>
      </c>
      <c r="X804" s="4" t="s">
        <v>4114</v>
      </c>
    </row>
    <row r="805" spans="1:24" ht="75" customHeight="1" x14ac:dyDescent="0.25">
      <c r="A805" s="4" t="s">
        <v>2328</v>
      </c>
      <c r="B805" s="4"/>
      <c r="C805" s="4" t="s">
        <v>1946</v>
      </c>
      <c r="D805" s="4" t="s">
        <v>58</v>
      </c>
      <c r="E805" s="4" t="s">
        <v>1947</v>
      </c>
      <c r="F805" s="4" t="s">
        <v>23</v>
      </c>
      <c r="G805" s="4" t="s">
        <v>24</v>
      </c>
      <c r="H805" s="4" t="s">
        <v>1851</v>
      </c>
      <c r="I805" s="4" t="s">
        <v>69</v>
      </c>
      <c r="J805" s="4" t="s">
        <v>70</v>
      </c>
      <c r="K805" s="4" t="s">
        <v>71</v>
      </c>
      <c r="L805" s="4" t="s">
        <v>29</v>
      </c>
      <c r="M805" s="4" t="s">
        <v>40</v>
      </c>
      <c r="N805" s="4" t="s">
        <v>1851</v>
      </c>
      <c r="O805" s="4" t="s">
        <v>1948</v>
      </c>
      <c r="P805" s="4" t="s">
        <v>1851</v>
      </c>
      <c r="Q805" s="4" t="s">
        <v>43</v>
      </c>
      <c r="R805" s="4">
        <v>99</v>
      </c>
      <c r="S805" s="5">
        <v>26.95</v>
      </c>
      <c r="T805" s="5">
        <f t="shared" si="24"/>
        <v>808.5</v>
      </c>
      <c r="U805" s="9">
        <v>30</v>
      </c>
      <c r="V805" s="11">
        <v>12.7</v>
      </c>
      <c r="W805" s="13">
        <f t="shared" si="25"/>
        <v>381</v>
      </c>
      <c r="X805" s="4" t="s">
        <v>4217</v>
      </c>
    </row>
    <row r="806" spans="1:24" ht="75" customHeight="1" x14ac:dyDescent="0.25">
      <c r="A806" s="4" t="s">
        <v>2329</v>
      </c>
      <c r="B806" s="4"/>
      <c r="C806" s="4" t="s">
        <v>1884</v>
      </c>
      <c r="D806" s="4" t="s">
        <v>58</v>
      </c>
      <c r="E806" s="4" t="s">
        <v>2159</v>
      </c>
      <c r="F806" s="4" t="s">
        <v>23</v>
      </c>
      <c r="G806" s="4" t="s">
        <v>24</v>
      </c>
      <c r="H806" s="4" t="s">
        <v>1851</v>
      </c>
      <c r="I806" s="4" t="s">
        <v>60</v>
      </c>
      <c r="J806" s="4" t="s">
        <v>931</v>
      </c>
      <c r="K806" s="4" t="s">
        <v>1063</v>
      </c>
      <c r="L806" s="4" t="s">
        <v>50</v>
      </c>
      <c r="M806" s="4" t="s">
        <v>40</v>
      </c>
      <c r="N806" s="4" t="s">
        <v>1851</v>
      </c>
      <c r="O806" s="4" t="s">
        <v>2160</v>
      </c>
      <c r="P806" s="4" t="s">
        <v>1851</v>
      </c>
      <c r="Q806" s="4" t="s">
        <v>64</v>
      </c>
      <c r="R806" s="4">
        <v>229</v>
      </c>
      <c r="S806" s="5">
        <v>62.35</v>
      </c>
      <c r="T806" s="5">
        <f t="shared" si="24"/>
        <v>1558.75</v>
      </c>
      <c r="U806" s="9">
        <v>25</v>
      </c>
      <c r="V806" s="11">
        <v>23.3</v>
      </c>
      <c r="W806" s="13">
        <f t="shared" si="25"/>
        <v>582.5</v>
      </c>
      <c r="X806" s="4" t="s">
        <v>4197</v>
      </c>
    </row>
    <row r="807" spans="1:24" ht="75" customHeight="1" x14ac:dyDescent="0.25">
      <c r="A807" s="4" t="s">
        <v>2330</v>
      </c>
      <c r="B807" s="4"/>
      <c r="C807" s="4" t="s">
        <v>1966</v>
      </c>
      <c r="D807" s="4" t="s">
        <v>1893</v>
      </c>
      <c r="E807" s="4" t="s">
        <v>1967</v>
      </c>
      <c r="F807" s="4" t="s">
        <v>23</v>
      </c>
      <c r="G807" s="4" t="s">
        <v>24</v>
      </c>
      <c r="H807" s="4" t="s">
        <v>1851</v>
      </c>
      <c r="I807" s="4" t="s">
        <v>69</v>
      </c>
      <c r="J807" s="4" t="s">
        <v>451</v>
      </c>
      <c r="K807" s="4" t="s">
        <v>452</v>
      </c>
      <c r="L807" s="4" t="s">
        <v>29</v>
      </c>
      <c r="M807" s="4" t="s">
        <v>40</v>
      </c>
      <c r="N807" s="4" t="s">
        <v>1851</v>
      </c>
      <c r="O807" s="4" t="s">
        <v>173</v>
      </c>
      <c r="P807" s="4" t="s">
        <v>1851</v>
      </c>
      <c r="Q807" s="4" t="s">
        <v>52</v>
      </c>
      <c r="R807" s="4">
        <v>149</v>
      </c>
      <c r="S807" s="5">
        <v>40.57</v>
      </c>
      <c r="T807" s="5">
        <f t="shared" si="24"/>
        <v>1622.8</v>
      </c>
      <c r="U807" s="9">
        <v>40</v>
      </c>
      <c r="V807" s="11">
        <v>17.100000000000001</v>
      </c>
      <c r="W807" s="13">
        <f t="shared" si="25"/>
        <v>684</v>
      </c>
      <c r="X807" s="4" t="s">
        <v>4141</v>
      </c>
    </row>
    <row r="808" spans="1:24" ht="75" customHeight="1" x14ac:dyDescent="0.25">
      <c r="A808" s="4" t="s">
        <v>2331</v>
      </c>
      <c r="B808" s="4"/>
      <c r="C808" s="4" t="s">
        <v>1969</v>
      </c>
      <c r="D808" s="4" t="s">
        <v>1893</v>
      </c>
      <c r="E808" s="4" t="s">
        <v>1970</v>
      </c>
      <c r="F808" s="4" t="s">
        <v>23</v>
      </c>
      <c r="G808" s="4" t="s">
        <v>24</v>
      </c>
      <c r="H808" s="4" t="s">
        <v>1851</v>
      </c>
      <c r="I808" s="4" t="s">
        <v>69</v>
      </c>
      <c r="J808" s="4" t="s">
        <v>451</v>
      </c>
      <c r="K808" s="4" t="s">
        <v>1556</v>
      </c>
      <c r="L808" s="4" t="s">
        <v>29</v>
      </c>
      <c r="M808" s="4" t="s">
        <v>40</v>
      </c>
      <c r="N808" s="4" t="s">
        <v>1851</v>
      </c>
      <c r="O808" s="4" t="s">
        <v>173</v>
      </c>
      <c r="P808" s="4" t="s">
        <v>1851</v>
      </c>
      <c r="Q808" s="4" t="s">
        <v>52</v>
      </c>
      <c r="R808" s="4">
        <v>129</v>
      </c>
      <c r="S808" s="5">
        <v>35.119999999999997</v>
      </c>
      <c r="T808" s="5">
        <f t="shared" si="24"/>
        <v>1404.8</v>
      </c>
      <c r="U808" s="9">
        <v>40</v>
      </c>
      <c r="V808" s="11">
        <v>14.4</v>
      </c>
      <c r="W808" s="13">
        <f t="shared" si="25"/>
        <v>576</v>
      </c>
      <c r="X808" s="4" t="s">
        <v>4141</v>
      </c>
    </row>
    <row r="809" spans="1:24" ht="75" customHeight="1" x14ac:dyDescent="0.25">
      <c r="A809" s="4" t="s">
        <v>2332</v>
      </c>
      <c r="B809" s="4"/>
      <c r="C809" s="4" t="s">
        <v>1972</v>
      </c>
      <c r="D809" s="4" t="s">
        <v>2067</v>
      </c>
      <c r="E809" s="4" t="s">
        <v>1973</v>
      </c>
      <c r="F809" s="4" t="s">
        <v>23</v>
      </c>
      <c r="G809" s="4" t="s">
        <v>24</v>
      </c>
      <c r="H809" s="4" t="s">
        <v>1851</v>
      </c>
      <c r="I809" s="4" t="s">
        <v>69</v>
      </c>
      <c r="J809" s="4" t="s">
        <v>451</v>
      </c>
      <c r="K809" s="4" t="s">
        <v>1604</v>
      </c>
      <c r="L809" s="4" t="s">
        <v>29</v>
      </c>
      <c r="M809" s="4" t="s">
        <v>40</v>
      </c>
      <c r="N809" s="4" t="s">
        <v>1851</v>
      </c>
      <c r="O809" s="4" t="s">
        <v>173</v>
      </c>
      <c r="P809" s="4" t="s">
        <v>1851</v>
      </c>
      <c r="Q809" s="4" t="s">
        <v>52</v>
      </c>
      <c r="R809" s="4">
        <v>99</v>
      </c>
      <c r="S809" s="5">
        <v>26.95</v>
      </c>
      <c r="T809" s="5">
        <f t="shared" si="24"/>
        <v>1078</v>
      </c>
      <c r="U809" s="9">
        <v>40</v>
      </c>
      <c r="V809" s="11">
        <v>12.7</v>
      </c>
      <c r="W809" s="13">
        <f t="shared" si="25"/>
        <v>508</v>
      </c>
      <c r="X809" s="4" t="s">
        <v>4141</v>
      </c>
    </row>
    <row r="810" spans="1:24" ht="75" customHeight="1" x14ac:dyDescent="0.25">
      <c r="A810" s="4" t="s">
        <v>2333</v>
      </c>
      <c r="B810" s="4"/>
      <c r="C810" s="4" t="s">
        <v>2334</v>
      </c>
      <c r="D810" s="4" t="s">
        <v>2335</v>
      </c>
      <c r="E810" s="4" t="s">
        <v>2336</v>
      </c>
      <c r="F810" s="4" t="s">
        <v>23</v>
      </c>
      <c r="G810" s="4" t="s">
        <v>24</v>
      </c>
      <c r="H810" s="4" t="s">
        <v>1851</v>
      </c>
      <c r="I810" s="4" t="s">
        <v>69</v>
      </c>
      <c r="J810" s="4" t="s">
        <v>451</v>
      </c>
      <c r="K810" s="4" t="s">
        <v>1604</v>
      </c>
      <c r="L810" s="4" t="s">
        <v>29</v>
      </c>
      <c r="M810" s="4" t="s">
        <v>40</v>
      </c>
      <c r="N810" s="4" t="s">
        <v>1851</v>
      </c>
      <c r="O810" s="4" t="s">
        <v>2337</v>
      </c>
      <c r="P810" s="4" t="s">
        <v>1851</v>
      </c>
      <c r="Q810" s="4" t="s">
        <v>34</v>
      </c>
      <c r="R810" s="4">
        <v>139</v>
      </c>
      <c r="S810" s="5">
        <v>37.840000000000003</v>
      </c>
      <c r="T810" s="5">
        <f t="shared" si="24"/>
        <v>1513.6000000000001</v>
      </c>
      <c r="U810" s="9">
        <v>40</v>
      </c>
      <c r="V810" s="11">
        <v>15.8</v>
      </c>
      <c r="W810" s="13">
        <f t="shared" si="25"/>
        <v>632</v>
      </c>
      <c r="X810" s="4" t="s">
        <v>4141</v>
      </c>
    </row>
    <row r="811" spans="1:24" ht="75" customHeight="1" x14ac:dyDescent="0.25">
      <c r="A811" s="4" t="s">
        <v>2338</v>
      </c>
      <c r="B811" s="4"/>
      <c r="C811" s="4" t="s">
        <v>1877</v>
      </c>
      <c r="D811" s="4" t="s">
        <v>1999</v>
      </c>
      <c r="E811" s="4" t="s">
        <v>1878</v>
      </c>
      <c r="F811" s="4" t="s">
        <v>23</v>
      </c>
      <c r="G811" s="4" t="s">
        <v>55</v>
      </c>
      <c r="H811" s="4" t="s">
        <v>1851</v>
      </c>
      <c r="I811" s="4" t="s">
        <v>69</v>
      </c>
      <c r="J811" s="4" t="s">
        <v>70</v>
      </c>
      <c r="K811" s="4" t="s">
        <v>71</v>
      </c>
      <c r="L811" s="4" t="s">
        <v>29</v>
      </c>
      <c r="M811" s="4" t="s">
        <v>40</v>
      </c>
      <c r="N811" s="4" t="s">
        <v>1851</v>
      </c>
      <c r="O811" s="4" t="s">
        <v>1628</v>
      </c>
      <c r="P811" s="4" t="s">
        <v>1851</v>
      </c>
      <c r="Q811" s="4" t="s">
        <v>43</v>
      </c>
      <c r="R811" s="4">
        <v>89</v>
      </c>
      <c r="S811" s="5">
        <v>24.23</v>
      </c>
      <c r="T811" s="5">
        <f t="shared" si="24"/>
        <v>1308.42</v>
      </c>
      <c r="U811" s="9">
        <v>54</v>
      </c>
      <c r="V811" s="11">
        <v>11.8</v>
      </c>
      <c r="W811" s="13">
        <f t="shared" si="25"/>
        <v>637.20000000000005</v>
      </c>
      <c r="X811" s="4" t="s">
        <v>4212</v>
      </c>
    </row>
    <row r="812" spans="1:24" ht="75" customHeight="1" x14ac:dyDescent="0.25">
      <c r="A812" s="4" t="s">
        <v>2339</v>
      </c>
      <c r="B812" s="4"/>
      <c r="C812" s="4" t="s">
        <v>1877</v>
      </c>
      <c r="D812" s="4" t="s">
        <v>2097</v>
      </c>
      <c r="E812" s="4" t="s">
        <v>1878</v>
      </c>
      <c r="F812" s="4" t="s">
        <v>23</v>
      </c>
      <c r="G812" s="4" t="s">
        <v>24</v>
      </c>
      <c r="H812" s="4" t="s">
        <v>1851</v>
      </c>
      <c r="I812" s="4" t="s">
        <v>69</v>
      </c>
      <c r="J812" s="4" t="s">
        <v>70</v>
      </c>
      <c r="K812" s="4" t="s">
        <v>71</v>
      </c>
      <c r="L812" s="4" t="s">
        <v>29</v>
      </c>
      <c r="M812" s="4" t="s">
        <v>40</v>
      </c>
      <c r="N812" s="4" t="s">
        <v>1851</v>
      </c>
      <c r="O812" s="4" t="s">
        <v>1628</v>
      </c>
      <c r="P812" s="4" t="s">
        <v>1851</v>
      </c>
      <c r="Q812" s="4" t="s">
        <v>43</v>
      </c>
      <c r="R812" s="4">
        <v>89</v>
      </c>
      <c r="S812" s="5">
        <v>24.23</v>
      </c>
      <c r="T812" s="5">
        <f t="shared" si="24"/>
        <v>1308.42</v>
      </c>
      <c r="U812" s="9">
        <v>54</v>
      </c>
      <c r="V812" s="11">
        <v>11.8</v>
      </c>
      <c r="W812" s="13">
        <f t="shared" si="25"/>
        <v>637.20000000000005</v>
      </c>
      <c r="X812" s="4" t="s">
        <v>4212</v>
      </c>
    </row>
    <row r="813" spans="1:24" ht="75" customHeight="1" x14ac:dyDescent="0.25">
      <c r="A813" s="4" t="s">
        <v>2340</v>
      </c>
      <c r="B813" s="4"/>
      <c r="C813" s="4" t="s">
        <v>2341</v>
      </c>
      <c r="D813" s="4" t="s">
        <v>86</v>
      </c>
      <c r="E813" s="4" t="s">
        <v>2342</v>
      </c>
      <c r="F813" s="4" t="s">
        <v>23</v>
      </c>
      <c r="G813" s="4" t="s">
        <v>24</v>
      </c>
      <c r="H813" s="4" t="s">
        <v>1851</v>
      </c>
      <c r="I813" s="4" t="s">
        <v>60</v>
      </c>
      <c r="J813" s="4" t="s">
        <v>61</v>
      </c>
      <c r="K813" s="4" t="s">
        <v>62</v>
      </c>
      <c r="L813" s="4" t="s">
        <v>29</v>
      </c>
      <c r="M813" s="4" t="s">
        <v>30</v>
      </c>
      <c r="N813" s="4" t="s">
        <v>1867</v>
      </c>
      <c r="O813" s="4" t="s">
        <v>63</v>
      </c>
      <c r="P813" s="4" t="s">
        <v>42</v>
      </c>
      <c r="Q813" s="4" t="s">
        <v>64</v>
      </c>
      <c r="R813" s="4">
        <v>149</v>
      </c>
      <c r="S813" s="5">
        <v>40.57</v>
      </c>
      <c r="T813" s="5">
        <f t="shared" si="24"/>
        <v>1217.0999999999999</v>
      </c>
      <c r="U813" s="9">
        <v>30</v>
      </c>
      <c r="V813" s="11">
        <v>17.100000000000001</v>
      </c>
      <c r="W813" s="13">
        <f t="shared" si="25"/>
        <v>513</v>
      </c>
      <c r="X813" s="4" t="s">
        <v>4114</v>
      </c>
    </row>
    <row r="814" spans="1:24" ht="75" customHeight="1" x14ac:dyDescent="0.25">
      <c r="A814" s="4" t="s">
        <v>2343</v>
      </c>
      <c r="B814" s="4"/>
      <c r="C814" s="4" t="s">
        <v>2334</v>
      </c>
      <c r="D814" s="4" t="s">
        <v>249</v>
      </c>
      <c r="E814" s="4" t="s">
        <v>2336</v>
      </c>
      <c r="F814" s="4" t="s">
        <v>23</v>
      </c>
      <c r="G814" s="4" t="s">
        <v>55</v>
      </c>
      <c r="H814" s="4" t="s">
        <v>1851</v>
      </c>
      <c r="I814" s="4" t="s">
        <v>69</v>
      </c>
      <c r="J814" s="4" t="s">
        <v>451</v>
      </c>
      <c r="K814" s="4" t="s">
        <v>1604</v>
      </c>
      <c r="L814" s="4" t="s">
        <v>29</v>
      </c>
      <c r="M814" s="4" t="s">
        <v>40</v>
      </c>
      <c r="N814" s="4" t="s">
        <v>1851</v>
      </c>
      <c r="O814" s="4" t="s">
        <v>2337</v>
      </c>
      <c r="P814" s="4" t="s">
        <v>1851</v>
      </c>
      <c r="Q814" s="4" t="s">
        <v>34</v>
      </c>
      <c r="R814" s="4">
        <v>139</v>
      </c>
      <c r="S814" s="5">
        <v>37.840000000000003</v>
      </c>
      <c r="T814" s="5">
        <f t="shared" si="24"/>
        <v>1513.6000000000001</v>
      </c>
      <c r="U814" s="9">
        <v>40</v>
      </c>
      <c r="V814" s="11">
        <v>15.8</v>
      </c>
      <c r="W814" s="13">
        <f t="shared" si="25"/>
        <v>632</v>
      </c>
      <c r="X814" s="4" t="s">
        <v>4141</v>
      </c>
    </row>
    <row r="815" spans="1:24" ht="75" customHeight="1" x14ac:dyDescent="0.25">
      <c r="A815" s="4" t="s">
        <v>2344</v>
      </c>
      <c r="B815" s="4"/>
      <c r="C815" s="4" t="s">
        <v>1884</v>
      </c>
      <c r="D815" s="4" t="s">
        <v>2345</v>
      </c>
      <c r="E815" s="4" t="s">
        <v>2156</v>
      </c>
      <c r="F815" s="4" t="s">
        <v>23</v>
      </c>
      <c r="G815" s="4" t="s">
        <v>24</v>
      </c>
      <c r="H815" s="4" t="s">
        <v>1851</v>
      </c>
      <c r="I815" s="4" t="s">
        <v>60</v>
      </c>
      <c r="J815" s="4" t="s">
        <v>931</v>
      </c>
      <c r="K815" s="4" t="s">
        <v>1063</v>
      </c>
      <c r="L815" s="4" t="s">
        <v>50</v>
      </c>
      <c r="M815" s="4" t="s">
        <v>40</v>
      </c>
      <c r="N815" s="4" t="s">
        <v>1851</v>
      </c>
      <c r="O815" s="4" t="s">
        <v>1064</v>
      </c>
      <c r="P815" s="4" t="s">
        <v>1851</v>
      </c>
      <c r="Q815" s="4" t="s">
        <v>52</v>
      </c>
      <c r="R815" s="4">
        <v>229</v>
      </c>
      <c r="S815" s="5">
        <v>62.35</v>
      </c>
      <c r="T815" s="5">
        <f t="shared" si="24"/>
        <v>1558.75</v>
      </c>
      <c r="U815" s="9">
        <v>25</v>
      </c>
      <c r="V815" s="11">
        <v>23.3</v>
      </c>
      <c r="W815" s="13">
        <f t="shared" si="25"/>
        <v>582.5</v>
      </c>
      <c r="X815" s="4" t="s">
        <v>4197</v>
      </c>
    </row>
    <row r="816" spans="1:24" ht="75" customHeight="1" x14ac:dyDescent="0.25">
      <c r="A816" s="4" t="s">
        <v>2346</v>
      </c>
      <c r="B816" s="4"/>
      <c r="C816" s="4" t="s">
        <v>1884</v>
      </c>
      <c r="D816" s="4" t="s">
        <v>2347</v>
      </c>
      <c r="E816" s="4" t="s">
        <v>2348</v>
      </c>
      <c r="F816" s="4" t="s">
        <v>23</v>
      </c>
      <c r="G816" s="4" t="s">
        <v>24</v>
      </c>
      <c r="H816" s="4" t="s">
        <v>1851</v>
      </c>
      <c r="I816" s="4" t="s">
        <v>60</v>
      </c>
      <c r="J816" s="4" t="s">
        <v>931</v>
      </c>
      <c r="K816" s="4" t="s">
        <v>1063</v>
      </c>
      <c r="L816" s="4" t="s">
        <v>1007</v>
      </c>
      <c r="M816" s="4" t="s">
        <v>40</v>
      </c>
      <c r="N816" s="4" t="s">
        <v>1851</v>
      </c>
      <c r="O816" s="4" t="s">
        <v>2186</v>
      </c>
      <c r="P816" s="4" t="s">
        <v>1851</v>
      </c>
      <c r="Q816" s="4" t="s">
        <v>64</v>
      </c>
      <c r="R816" s="4">
        <v>179</v>
      </c>
      <c r="S816" s="5">
        <v>48.73</v>
      </c>
      <c r="T816" s="5">
        <f t="shared" si="24"/>
        <v>1949.1999999999998</v>
      </c>
      <c r="U816" s="9">
        <v>40</v>
      </c>
      <c r="V816" s="11">
        <v>19.3</v>
      </c>
      <c r="W816" s="13">
        <f t="shared" si="25"/>
        <v>772</v>
      </c>
      <c r="X816" s="4" t="s">
        <v>4173</v>
      </c>
    </row>
    <row r="817" spans="1:24" ht="75" customHeight="1" x14ac:dyDescent="0.25">
      <c r="A817" s="4" t="s">
        <v>2349</v>
      </c>
      <c r="B817" s="4"/>
      <c r="C817" s="4" t="s">
        <v>2096</v>
      </c>
      <c r="D817" s="4" t="s">
        <v>58</v>
      </c>
      <c r="E817" s="4" t="s">
        <v>2350</v>
      </c>
      <c r="F817" s="4" t="s">
        <v>23</v>
      </c>
      <c r="G817" s="4" t="s">
        <v>24</v>
      </c>
      <c r="H817" s="4" t="s">
        <v>1851</v>
      </c>
      <c r="I817" s="4" t="s">
        <v>60</v>
      </c>
      <c r="J817" s="4" t="s">
        <v>61</v>
      </c>
      <c r="K817" s="4" t="s">
        <v>62</v>
      </c>
      <c r="L817" s="4" t="s">
        <v>107</v>
      </c>
      <c r="M817" s="4" t="s">
        <v>40</v>
      </c>
      <c r="N817" s="4" t="s">
        <v>1851</v>
      </c>
      <c r="O817" s="4" t="s">
        <v>63</v>
      </c>
      <c r="P817" s="4" t="s">
        <v>1851</v>
      </c>
      <c r="Q817" s="4" t="s">
        <v>64</v>
      </c>
      <c r="R817" s="4">
        <v>129</v>
      </c>
      <c r="S817" s="5">
        <v>35.119999999999997</v>
      </c>
      <c r="T817" s="5">
        <f t="shared" si="24"/>
        <v>1580.3999999999999</v>
      </c>
      <c r="U817" s="9">
        <v>45</v>
      </c>
      <c r="V817" s="11">
        <v>14.4</v>
      </c>
      <c r="W817" s="13">
        <f t="shared" si="25"/>
        <v>648</v>
      </c>
      <c r="X817" s="4" t="s">
        <v>4213</v>
      </c>
    </row>
    <row r="818" spans="1:24" ht="75" customHeight="1" x14ac:dyDescent="0.25">
      <c r="A818" s="4" t="s">
        <v>2351</v>
      </c>
      <c r="B818" s="4"/>
      <c r="C818" s="4" t="s">
        <v>1884</v>
      </c>
      <c r="D818" s="4" t="s">
        <v>2134</v>
      </c>
      <c r="E818" s="4" t="s">
        <v>2144</v>
      </c>
      <c r="F818" s="4" t="s">
        <v>23</v>
      </c>
      <c r="G818" s="4" t="s">
        <v>55</v>
      </c>
      <c r="H818" s="4" t="s">
        <v>1851</v>
      </c>
      <c r="I818" s="4" t="s">
        <v>60</v>
      </c>
      <c r="J818" s="4" t="s">
        <v>931</v>
      </c>
      <c r="K818" s="4" t="s">
        <v>1063</v>
      </c>
      <c r="L818" s="4" t="s">
        <v>1007</v>
      </c>
      <c r="M818" s="4" t="s">
        <v>40</v>
      </c>
      <c r="N818" s="4" t="s">
        <v>1851</v>
      </c>
      <c r="O818" s="4" t="s">
        <v>2145</v>
      </c>
      <c r="P818" s="4" t="s">
        <v>1851</v>
      </c>
      <c r="Q818" s="4" t="s">
        <v>64</v>
      </c>
      <c r="R818" s="4">
        <v>179</v>
      </c>
      <c r="S818" s="5">
        <v>48.73</v>
      </c>
      <c r="T818" s="5">
        <f t="shared" si="24"/>
        <v>1949.1999999999998</v>
      </c>
      <c r="U818" s="9">
        <v>40</v>
      </c>
      <c r="V818" s="11">
        <v>19.3</v>
      </c>
      <c r="W818" s="13">
        <f t="shared" si="25"/>
        <v>772</v>
      </c>
      <c r="X818" s="4" t="s">
        <v>4173</v>
      </c>
    </row>
    <row r="819" spans="1:24" ht="75" customHeight="1" x14ac:dyDescent="0.25">
      <c r="A819" s="4" t="s">
        <v>2352</v>
      </c>
      <c r="B819" s="4"/>
      <c r="C819" s="4" t="s">
        <v>1884</v>
      </c>
      <c r="D819" s="4" t="s">
        <v>2143</v>
      </c>
      <c r="E819" s="4" t="s">
        <v>2135</v>
      </c>
      <c r="F819" s="4" t="s">
        <v>23</v>
      </c>
      <c r="G819" s="4" t="s">
        <v>24</v>
      </c>
      <c r="H819" s="4" t="s">
        <v>1851</v>
      </c>
      <c r="I819" s="4" t="s">
        <v>60</v>
      </c>
      <c r="J819" s="4" t="s">
        <v>931</v>
      </c>
      <c r="K819" s="4" t="s">
        <v>1063</v>
      </c>
      <c r="L819" s="4" t="s">
        <v>50</v>
      </c>
      <c r="M819" s="4" t="s">
        <v>40</v>
      </c>
      <c r="N819" s="4" t="s">
        <v>1851</v>
      </c>
      <c r="O819" s="4" t="s">
        <v>2136</v>
      </c>
      <c r="P819" s="4" t="s">
        <v>1851</v>
      </c>
      <c r="Q819" s="4" t="s">
        <v>64</v>
      </c>
      <c r="R819" s="4">
        <v>229</v>
      </c>
      <c r="S819" s="5">
        <v>62.35</v>
      </c>
      <c r="T819" s="5">
        <f t="shared" si="24"/>
        <v>1558.75</v>
      </c>
      <c r="U819" s="9">
        <v>25</v>
      </c>
      <c r="V819" s="11">
        <v>23.3</v>
      </c>
      <c r="W819" s="13">
        <f t="shared" si="25"/>
        <v>582.5</v>
      </c>
      <c r="X819" s="4" t="s">
        <v>4197</v>
      </c>
    </row>
    <row r="820" spans="1:24" ht="75" customHeight="1" x14ac:dyDescent="0.25">
      <c r="A820" s="4" t="s">
        <v>2353</v>
      </c>
      <c r="B820" s="4"/>
      <c r="C820" s="4" t="s">
        <v>2354</v>
      </c>
      <c r="D820" s="4" t="s">
        <v>1988</v>
      </c>
      <c r="E820" s="4" t="s">
        <v>2355</v>
      </c>
      <c r="F820" s="4" t="s">
        <v>23</v>
      </c>
      <c r="G820" s="4" t="s">
        <v>55</v>
      </c>
      <c r="H820" s="4" t="s">
        <v>1851</v>
      </c>
      <c r="I820" s="4" t="s">
        <v>60</v>
      </c>
      <c r="J820" s="4" t="s">
        <v>166</v>
      </c>
      <c r="K820" s="4" t="s">
        <v>167</v>
      </c>
      <c r="L820" s="4" t="s">
        <v>29</v>
      </c>
      <c r="M820" s="4" t="s">
        <v>108</v>
      </c>
      <c r="N820" s="4" t="s">
        <v>1851</v>
      </c>
      <c r="O820" s="4" t="s">
        <v>973</v>
      </c>
      <c r="P820" s="4" t="s">
        <v>1851</v>
      </c>
      <c r="Q820" s="4" t="s">
        <v>43</v>
      </c>
      <c r="R820" s="4">
        <v>189</v>
      </c>
      <c r="S820" s="5">
        <v>51.46</v>
      </c>
      <c r="T820" s="5">
        <f t="shared" si="24"/>
        <v>1543.8</v>
      </c>
      <c r="U820" s="9">
        <v>30</v>
      </c>
      <c r="V820" s="11">
        <v>20.7</v>
      </c>
      <c r="W820" s="13">
        <f t="shared" si="25"/>
        <v>621</v>
      </c>
      <c r="X820" s="4" t="s">
        <v>4118</v>
      </c>
    </row>
    <row r="821" spans="1:24" ht="75" customHeight="1" x14ac:dyDescent="0.25">
      <c r="A821" s="4" t="s">
        <v>2356</v>
      </c>
      <c r="B821" s="4"/>
      <c r="C821" s="4" t="s">
        <v>2357</v>
      </c>
      <c r="D821" s="4" t="s">
        <v>249</v>
      </c>
      <c r="E821" s="4" t="s">
        <v>2358</v>
      </c>
      <c r="F821" s="4" t="s">
        <v>23</v>
      </c>
      <c r="G821" s="4" t="s">
        <v>55</v>
      </c>
      <c r="H821" s="4" t="s">
        <v>1851</v>
      </c>
      <c r="I821" s="4" t="s">
        <v>69</v>
      </c>
      <c r="J821" s="4" t="s">
        <v>70</v>
      </c>
      <c r="K821" s="4" t="s">
        <v>1852</v>
      </c>
      <c r="L821" s="4" t="s">
        <v>50</v>
      </c>
      <c r="M821" s="4" t="s">
        <v>40</v>
      </c>
      <c r="N821" s="4" t="s">
        <v>1851</v>
      </c>
      <c r="O821" s="4" t="s">
        <v>1628</v>
      </c>
      <c r="P821" s="4" t="s">
        <v>1851</v>
      </c>
      <c r="Q821" s="4" t="s">
        <v>43</v>
      </c>
      <c r="R821" s="4">
        <v>129</v>
      </c>
      <c r="S821" s="5">
        <v>35.119999999999997</v>
      </c>
      <c r="T821" s="5">
        <f t="shared" si="24"/>
        <v>1685.7599999999998</v>
      </c>
      <c r="U821" s="9">
        <v>48</v>
      </c>
      <c r="V821" s="11">
        <v>14.4</v>
      </c>
      <c r="W821" s="13">
        <f t="shared" si="25"/>
        <v>691.2</v>
      </c>
      <c r="X821" s="4" t="s">
        <v>4207</v>
      </c>
    </row>
    <row r="822" spans="1:24" ht="75" customHeight="1" x14ac:dyDescent="0.25">
      <c r="A822" s="4" t="s">
        <v>2359</v>
      </c>
      <c r="B822" s="4"/>
      <c r="C822" s="4" t="s">
        <v>71</v>
      </c>
      <c r="D822" s="4" t="s">
        <v>58</v>
      </c>
      <c r="E822" s="4" t="s">
        <v>2360</v>
      </c>
      <c r="F822" s="4" t="s">
        <v>23</v>
      </c>
      <c r="G822" s="4" t="s">
        <v>24</v>
      </c>
      <c r="H822" s="4" t="s">
        <v>1851</v>
      </c>
      <c r="I822" s="4" t="s">
        <v>69</v>
      </c>
      <c r="J822" s="4" t="s">
        <v>70</v>
      </c>
      <c r="K822" s="4" t="s">
        <v>71</v>
      </c>
      <c r="L822" s="4" t="s">
        <v>50</v>
      </c>
      <c r="M822" s="4" t="s">
        <v>40</v>
      </c>
      <c r="N822" s="4" t="s">
        <v>1851</v>
      </c>
      <c r="O822" s="4" t="s">
        <v>1628</v>
      </c>
      <c r="P822" s="4" t="s">
        <v>1851</v>
      </c>
      <c r="Q822" s="4" t="s">
        <v>43</v>
      </c>
      <c r="R822" s="4">
        <v>119</v>
      </c>
      <c r="S822" s="5">
        <v>32.4</v>
      </c>
      <c r="T822" s="5">
        <f t="shared" si="24"/>
        <v>1166.3999999999999</v>
      </c>
      <c r="U822" s="9">
        <v>36</v>
      </c>
      <c r="V822" s="11">
        <v>14</v>
      </c>
      <c r="W822" s="13">
        <f t="shared" si="25"/>
        <v>504</v>
      </c>
      <c r="X822" s="4" t="s">
        <v>4228</v>
      </c>
    </row>
    <row r="823" spans="1:24" ht="75" customHeight="1" x14ac:dyDescent="0.25">
      <c r="A823" s="4" t="s">
        <v>2361</v>
      </c>
      <c r="B823" s="4"/>
      <c r="C823" s="4" t="s">
        <v>2362</v>
      </c>
      <c r="D823" s="4" t="s">
        <v>2363</v>
      </c>
      <c r="E823" s="4" t="s">
        <v>2364</v>
      </c>
      <c r="F823" s="4" t="s">
        <v>23</v>
      </c>
      <c r="G823" s="4" t="s">
        <v>24</v>
      </c>
      <c r="H823" s="4" t="s">
        <v>1851</v>
      </c>
      <c r="I823" s="4" t="s">
        <v>69</v>
      </c>
      <c r="J823" s="4" t="s">
        <v>451</v>
      </c>
      <c r="K823" s="4" t="s">
        <v>452</v>
      </c>
      <c r="L823" s="4" t="s">
        <v>1007</v>
      </c>
      <c r="M823" s="4" t="s">
        <v>40</v>
      </c>
      <c r="N823" s="4" t="s">
        <v>1851</v>
      </c>
      <c r="O823" s="4" t="s">
        <v>173</v>
      </c>
      <c r="P823" s="4" t="s">
        <v>1851</v>
      </c>
      <c r="Q823" s="4" t="s">
        <v>64</v>
      </c>
      <c r="R823" s="4">
        <v>139</v>
      </c>
      <c r="S823" s="5">
        <v>37.840000000000003</v>
      </c>
      <c r="T823" s="5">
        <f t="shared" si="24"/>
        <v>1513.6000000000001</v>
      </c>
      <c r="U823" s="9">
        <v>40</v>
      </c>
      <c r="V823" s="11">
        <v>15.8</v>
      </c>
      <c r="W823" s="13">
        <f t="shared" si="25"/>
        <v>632</v>
      </c>
      <c r="X823" s="4" t="s">
        <v>4141</v>
      </c>
    </row>
    <row r="824" spans="1:24" ht="75" customHeight="1" x14ac:dyDescent="0.25">
      <c r="A824" s="4" t="s">
        <v>2365</v>
      </c>
      <c r="B824" s="4"/>
      <c r="C824" s="4" t="s">
        <v>2366</v>
      </c>
      <c r="D824" s="4" t="s">
        <v>86</v>
      </c>
      <c r="E824" s="4" t="s">
        <v>2367</v>
      </c>
      <c r="F824" s="4" t="s">
        <v>23</v>
      </c>
      <c r="G824" s="4" t="s">
        <v>24</v>
      </c>
      <c r="H824" s="4" t="s">
        <v>1851</v>
      </c>
      <c r="I824" s="4" t="s">
        <v>69</v>
      </c>
      <c r="J824" s="4" t="s">
        <v>70</v>
      </c>
      <c r="K824" s="4" t="s">
        <v>71</v>
      </c>
      <c r="L824" s="4" t="s">
        <v>107</v>
      </c>
      <c r="M824" s="4" t="s">
        <v>40</v>
      </c>
      <c r="N824" s="4" t="s">
        <v>1851</v>
      </c>
      <c r="O824" s="4" t="s">
        <v>1948</v>
      </c>
      <c r="P824" s="4" t="s">
        <v>1851</v>
      </c>
      <c r="Q824" s="4" t="s">
        <v>43</v>
      </c>
      <c r="R824" s="4">
        <v>119</v>
      </c>
      <c r="S824" s="5">
        <v>32.4</v>
      </c>
      <c r="T824" s="5">
        <f t="shared" si="24"/>
        <v>1555.1999999999998</v>
      </c>
      <c r="U824" s="9">
        <v>48</v>
      </c>
      <c r="V824" s="11">
        <v>14</v>
      </c>
      <c r="W824" s="13">
        <f t="shared" si="25"/>
        <v>672</v>
      </c>
      <c r="X824" s="4" t="s">
        <v>4207</v>
      </c>
    </row>
    <row r="825" spans="1:24" ht="75" customHeight="1" x14ac:dyDescent="0.25">
      <c r="A825" s="4" t="s">
        <v>2368</v>
      </c>
      <c r="B825" s="4"/>
      <c r="C825" s="4" t="s">
        <v>2369</v>
      </c>
      <c r="D825" s="4" t="s">
        <v>86</v>
      </c>
      <c r="E825" s="4" t="s">
        <v>2370</v>
      </c>
      <c r="F825" s="4" t="s">
        <v>23</v>
      </c>
      <c r="G825" s="4" t="s">
        <v>24</v>
      </c>
      <c r="H825" s="4" t="s">
        <v>1851</v>
      </c>
      <c r="I825" s="4" t="s">
        <v>69</v>
      </c>
      <c r="J825" s="4" t="s">
        <v>451</v>
      </c>
      <c r="K825" s="4" t="s">
        <v>452</v>
      </c>
      <c r="L825" s="4" t="s">
        <v>107</v>
      </c>
      <c r="M825" s="4" t="s">
        <v>40</v>
      </c>
      <c r="N825" s="4" t="s">
        <v>1851</v>
      </c>
      <c r="O825" s="4" t="s">
        <v>173</v>
      </c>
      <c r="P825" s="4" t="s">
        <v>1851</v>
      </c>
      <c r="Q825" s="4" t="s">
        <v>52</v>
      </c>
      <c r="R825" s="4">
        <v>179</v>
      </c>
      <c r="S825" s="5">
        <v>48.73</v>
      </c>
      <c r="T825" s="5">
        <f t="shared" si="24"/>
        <v>1949.1999999999998</v>
      </c>
      <c r="U825" s="9">
        <v>40</v>
      </c>
      <c r="V825" s="11">
        <v>19.3</v>
      </c>
      <c r="W825" s="13">
        <f t="shared" si="25"/>
        <v>772</v>
      </c>
      <c r="X825" s="4" t="s">
        <v>4141</v>
      </c>
    </row>
    <row r="826" spans="1:24" ht="75" customHeight="1" x14ac:dyDescent="0.25">
      <c r="A826" s="4" t="s">
        <v>2371</v>
      </c>
      <c r="B826" s="4"/>
      <c r="C826" s="4" t="s">
        <v>2372</v>
      </c>
      <c r="D826" s="4" t="s">
        <v>1936</v>
      </c>
      <c r="E826" s="4" t="s">
        <v>2373</v>
      </c>
      <c r="F826" s="4" t="s">
        <v>23</v>
      </c>
      <c r="G826" s="4" t="s">
        <v>24</v>
      </c>
      <c r="H826" s="4" t="s">
        <v>1851</v>
      </c>
      <c r="I826" s="4" t="s">
        <v>69</v>
      </c>
      <c r="J826" s="4" t="s">
        <v>451</v>
      </c>
      <c r="K826" s="4" t="s">
        <v>452</v>
      </c>
      <c r="L826" s="4" t="s">
        <v>107</v>
      </c>
      <c r="M826" s="4" t="s">
        <v>40</v>
      </c>
      <c r="N826" s="4" t="s">
        <v>1851</v>
      </c>
      <c r="O826" s="4" t="s">
        <v>173</v>
      </c>
      <c r="P826" s="4" t="s">
        <v>1851</v>
      </c>
      <c r="Q826" s="4" t="s">
        <v>64</v>
      </c>
      <c r="R826" s="4">
        <v>179</v>
      </c>
      <c r="S826" s="5">
        <v>48.73</v>
      </c>
      <c r="T826" s="5">
        <f t="shared" si="24"/>
        <v>1949.1999999999998</v>
      </c>
      <c r="U826" s="9">
        <v>40</v>
      </c>
      <c r="V826" s="11">
        <v>19.3</v>
      </c>
      <c r="W826" s="13">
        <f t="shared" si="25"/>
        <v>772</v>
      </c>
      <c r="X826" s="4" t="s">
        <v>4141</v>
      </c>
    </row>
    <row r="827" spans="1:24" ht="75" customHeight="1" x14ac:dyDescent="0.25">
      <c r="A827" s="4" t="s">
        <v>2374</v>
      </c>
      <c r="B827" s="4"/>
      <c r="C827" s="4" t="s">
        <v>2357</v>
      </c>
      <c r="D827" s="4" t="s">
        <v>2097</v>
      </c>
      <c r="E827" s="4" t="s">
        <v>2375</v>
      </c>
      <c r="F827" s="4" t="s">
        <v>23</v>
      </c>
      <c r="G827" s="4" t="s">
        <v>55</v>
      </c>
      <c r="H827" s="4" t="s">
        <v>1851</v>
      </c>
      <c r="I827" s="4" t="s">
        <v>69</v>
      </c>
      <c r="J827" s="4" t="s">
        <v>70</v>
      </c>
      <c r="K827" s="4" t="s">
        <v>1852</v>
      </c>
      <c r="L827" s="4" t="s">
        <v>50</v>
      </c>
      <c r="M827" s="4" t="s">
        <v>40</v>
      </c>
      <c r="N827" s="4" t="s">
        <v>1851</v>
      </c>
      <c r="O827" s="4" t="s">
        <v>1628</v>
      </c>
      <c r="P827" s="4" t="s">
        <v>1851</v>
      </c>
      <c r="Q827" s="4" t="s">
        <v>43</v>
      </c>
      <c r="R827" s="4">
        <v>129</v>
      </c>
      <c r="S827" s="5">
        <v>35.119999999999997</v>
      </c>
      <c r="T827" s="5">
        <f t="shared" si="24"/>
        <v>1685.7599999999998</v>
      </c>
      <c r="U827" s="9">
        <v>48</v>
      </c>
      <c r="V827" s="11">
        <v>14.4</v>
      </c>
      <c r="W827" s="13">
        <f t="shared" si="25"/>
        <v>691.2</v>
      </c>
      <c r="X827" s="4" t="s">
        <v>4207</v>
      </c>
    </row>
    <row r="828" spans="1:24" ht="75" customHeight="1" x14ac:dyDescent="0.25">
      <c r="A828" s="4" t="s">
        <v>2376</v>
      </c>
      <c r="B828" s="4"/>
      <c r="C828" s="4" t="s">
        <v>2272</v>
      </c>
      <c r="D828" s="4" t="s">
        <v>2377</v>
      </c>
      <c r="E828" s="4" t="s">
        <v>2274</v>
      </c>
      <c r="F828" s="4" t="s">
        <v>23</v>
      </c>
      <c r="G828" s="4" t="s">
        <v>55</v>
      </c>
      <c r="H828" s="4" t="s">
        <v>1851</v>
      </c>
      <c r="I828" s="4" t="s">
        <v>69</v>
      </c>
      <c r="J828" s="4" t="s">
        <v>436</v>
      </c>
      <c r="K828" s="4" t="s">
        <v>1525</v>
      </c>
      <c r="L828" s="4" t="s">
        <v>50</v>
      </c>
      <c r="M828" s="4" t="s">
        <v>40</v>
      </c>
      <c r="N828" s="4" t="s">
        <v>1851</v>
      </c>
      <c r="O828" s="4" t="s">
        <v>805</v>
      </c>
      <c r="P828" s="4" t="s">
        <v>1851</v>
      </c>
      <c r="Q828" s="4" t="s">
        <v>439</v>
      </c>
      <c r="R828" s="4">
        <v>49</v>
      </c>
      <c r="S828" s="5">
        <v>13.34</v>
      </c>
      <c r="T828" s="5">
        <f t="shared" si="24"/>
        <v>1067.2</v>
      </c>
      <c r="U828" s="9">
        <v>80</v>
      </c>
      <c r="V828" s="11">
        <v>7.3</v>
      </c>
      <c r="W828" s="13">
        <f t="shared" si="25"/>
        <v>584</v>
      </c>
      <c r="X828" s="4" t="s">
        <v>4221</v>
      </c>
    </row>
    <row r="829" spans="1:24" ht="75" customHeight="1" x14ac:dyDescent="0.25">
      <c r="A829" s="4" t="s">
        <v>2378</v>
      </c>
      <c r="B829" s="4"/>
      <c r="C829" s="4" t="s">
        <v>71</v>
      </c>
      <c r="D829" s="4" t="s">
        <v>2379</v>
      </c>
      <c r="E829" s="4" t="s">
        <v>2380</v>
      </c>
      <c r="F829" s="4" t="s">
        <v>23</v>
      </c>
      <c r="G829" s="4" t="s">
        <v>24</v>
      </c>
      <c r="H829" s="4" t="s">
        <v>1851</v>
      </c>
      <c r="I829" s="4" t="s">
        <v>69</v>
      </c>
      <c r="J829" s="4" t="s">
        <v>70</v>
      </c>
      <c r="K829" s="4" t="s">
        <v>71</v>
      </c>
      <c r="L829" s="4" t="s">
        <v>29</v>
      </c>
      <c r="M829" s="4" t="s">
        <v>108</v>
      </c>
      <c r="N829" s="4" t="s">
        <v>1851</v>
      </c>
      <c r="O829" s="4" t="s">
        <v>2381</v>
      </c>
      <c r="P829" s="4" t="s">
        <v>1851</v>
      </c>
      <c r="Q829" s="4" t="s">
        <v>43</v>
      </c>
      <c r="R829" s="4">
        <v>169</v>
      </c>
      <c r="S829" s="5">
        <v>46.01</v>
      </c>
      <c r="T829" s="5">
        <f t="shared" si="24"/>
        <v>1380.3</v>
      </c>
      <c r="U829" s="9">
        <v>30</v>
      </c>
      <c r="V829" s="11">
        <v>18.399999999999999</v>
      </c>
      <c r="W829" s="13">
        <f t="shared" si="25"/>
        <v>552</v>
      </c>
      <c r="X829" s="4" t="s">
        <v>4217</v>
      </c>
    </row>
    <row r="830" spans="1:24" ht="75" customHeight="1" x14ac:dyDescent="0.25">
      <c r="A830" s="4" t="s">
        <v>2382</v>
      </c>
      <c r="B830" s="4"/>
      <c r="C830" s="4" t="s">
        <v>2383</v>
      </c>
      <c r="D830" s="4" t="s">
        <v>2384</v>
      </c>
      <c r="E830" s="4" t="s">
        <v>2385</v>
      </c>
      <c r="F830" s="4" t="s">
        <v>23</v>
      </c>
      <c r="G830" s="4" t="s">
        <v>24</v>
      </c>
      <c r="H830" s="4" t="s">
        <v>1851</v>
      </c>
      <c r="I830" s="4" t="s">
        <v>69</v>
      </c>
      <c r="J830" s="4" t="s">
        <v>436</v>
      </c>
      <c r="K830" s="4" t="s">
        <v>1525</v>
      </c>
      <c r="L830" s="4" t="s">
        <v>29</v>
      </c>
      <c r="M830" s="4" t="s">
        <v>108</v>
      </c>
      <c r="N830" s="4" t="s">
        <v>1851</v>
      </c>
      <c r="O830" s="4" t="s">
        <v>805</v>
      </c>
      <c r="P830" s="4" t="s">
        <v>1851</v>
      </c>
      <c r="Q830" s="4" t="s">
        <v>439</v>
      </c>
      <c r="R830" s="4">
        <v>99</v>
      </c>
      <c r="S830" s="5">
        <v>26.95</v>
      </c>
      <c r="T830" s="5">
        <f t="shared" si="24"/>
        <v>4312</v>
      </c>
      <c r="U830" s="9">
        <v>160</v>
      </c>
      <c r="V830" s="11">
        <v>12.7</v>
      </c>
      <c r="W830" s="13">
        <f t="shared" si="25"/>
        <v>2032</v>
      </c>
      <c r="X830" s="4" t="s">
        <v>4216</v>
      </c>
    </row>
    <row r="831" spans="1:24" ht="75" customHeight="1" x14ac:dyDescent="0.25">
      <c r="A831" s="4" t="s">
        <v>2386</v>
      </c>
      <c r="B831" s="4"/>
      <c r="C831" s="4" t="s">
        <v>2387</v>
      </c>
      <c r="D831" s="4" t="s">
        <v>2388</v>
      </c>
      <c r="E831" s="4" t="s">
        <v>2389</v>
      </c>
      <c r="F831" s="4" t="s">
        <v>23</v>
      </c>
      <c r="G831" s="4" t="s">
        <v>24</v>
      </c>
      <c r="H831" s="4" t="s">
        <v>1851</v>
      </c>
      <c r="I831" s="4" t="s">
        <v>69</v>
      </c>
      <c r="J831" s="4" t="s">
        <v>451</v>
      </c>
      <c r="K831" s="4" t="s">
        <v>452</v>
      </c>
      <c r="L831" s="4" t="s">
        <v>29</v>
      </c>
      <c r="M831" s="4" t="s">
        <v>40</v>
      </c>
      <c r="N831" s="4" t="s">
        <v>1851</v>
      </c>
      <c r="O831" s="4" t="s">
        <v>2390</v>
      </c>
      <c r="P831" s="4" t="s">
        <v>1851</v>
      </c>
      <c r="Q831" s="4" t="s">
        <v>64</v>
      </c>
      <c r="R831" s="4">
        <v>179</v>
      </c>
      <c r="S831" s="5">
        <v>48.73</v>
      </c>
      <c r="T831" s="5">
        <f t="shared" si="24"/>
        <v>1949.1999999999998</v>
      </c>
      <c r="U831" s="9">
        <v>40</v>
      </c>
      <c r="V831" s="11">
        <v>19.3</v>
      </c>
      <c r="W831" s="13">
        <f t="shared" si="25"/>
        <v>772</v>
      </c>
      <c r="X831" s="4" t="s">
        <v>4141</v>
      </c>
    </row>
    <row r="832" spans="1:24" ht="75" customHeight="1" x14ac:dyDescent="0.25">
      <c r="A832" s="4" t="s">
        <v>2391</v>
      </c>
      <c r="B832" s="4"/>
      <c r="C832" s="4" t="s">
        <v>2392</v>
      </c>
      <c r="D832" s="4" t="s">
        <v>2393</v>
      </c>
      <c r="E832" s="4" t="s">
        <v>2394</v>
      </c>
      <c r="F832" s="4" t="s">
        <v>23</v>
      </c>
      <c r="G832" s="4" t="s">
        <v>24</v>
      </c>
      <c r="H832" s="4" t="s">
        <v>1851</v>
      </c>
      <c r="I832" s="4" t="s">
        <v>69</v>
      </c>
      <c r="J832" s="4" t="s">
        <v>436</v>
      </c>
      <c r="K832" s="4" t="s">
        <v>1525</v>
      </c>
      <c r="L832" s="4" t="s">
        <v>29</v>
      </c>
      <c r="M832" s="4" t="s">
        <v>40</v>
      </c>
      <c r="N832" s="4" t="s">
        <v>1851</v>
      </c>
      <c r="O832" s="4" t="s">
        <v>805</v>
      </c>
      <c r="P832" s="4" t="s">
        <v>1851</v>
      </c>
      <c r="Q832" s="4" t="s">
        <v>439</v>
      </c>
      <c r="R832" s="4">
        <v>99</v>
      </c>
      <c r="S832" s="5">
        <v>26.95</v>
      </c>
      <c r="T832" s="5">
        <f t="shared" si="24"/>
        <v>2156</v>
      </c>
      <c r="U832" s="9">
        <v>80</v>
      </c>
      <c r="V832" s="11">
        <v>12.7</v>
      </c>
      <c r="W832" s="13">
        <f t="shared" si="25"/>
        <v>1016</v>
      </c>
      <c r="X832" s="4" t="s">
        <v>4229</v>
      </c>
    </row>
    <row r="833" spans="1:24" ht="75" customHeight="1" x14ac:dyDescent="0.25">
      <c r="A833" s="4" t="s">
        <v>2395</v>
      </c>
      <c r="B833" s="4"/>
      <c r="C833" s="4" t="s">
        <v>2334</v>
      </c>
      <c r="D833" s="4" t="s">
        <v>86</v>
      </c>
      <c r="E833" s="4" t="s">
        <v>2336</v>
      </c>
      <c r="F833" s="4" t="s">
        <v>23</v>
      </c>
      <c r="G833" s="4" t="s">
        <v>24</v>
      </c>
      <c r="H833" s="4" t="s">
        <v>1851</v>
      </c>
      <c r="I833" s="4" t="s">
        <v>69</v>
      </c>
      <c r="J833" s="4" t="s">
        <v>451</v>
      </c>
      <c r="K833" s="4" t="s">
        <v>1604</v>
      </c>
      <c r="L833" s="4" t="s">
        <v>29</v>
      </c>
      <c r="M833" s="4" t="s">
        <v>40</v>
      </c>
      <c r="N833" s="4" t="s">
        <v>1851</v>
      </c>
      <c r="O833" s="4" t="s">
        <v>2337</v>
      </c>
      <c r="P833" s="4" t="s">
        <v>1851</v>
      </c>
      <c r="Q833" s="4" t="s">
        <v>34</v>
      </c>
      <c r="R833" s="4">
        <v>139</v>
      </c>
      <c r="S833" s="5">
        <v>37.840000000000003</v>
      </c>
      <c r="T833" s="5">
        <f t="shared" si="24"/>
        <v>1513.6000000000001</v>
      </c>
      <c r="U833" s="9">
        <v>40</v>
      </c>
      <c r="V833" s="11">
        <v>15.8</v>
      </c>
      <c r="W833" s="13">
        <f t="shared" si="25"/>
        <v>632</v>
      </c>
      <c r="X833" s="4" t="s">
        <v>4141</v>
      </c>
    </row>
    <row r="834" spans="1:24" ht="75" customHeight="1" x14ac:dyDescent="0.25">
      <c r="A834" s="4" t="s">
        <v>2396</v>
      </c>
      <c r="B834" s="4"/>
      <c r="C834" s="4" t="s">
        <v>2397</v>
      </c>
      <c r="D834" s="4" t="s">
        <v>86</v>
      </c>
      <c r="E834" s="4" t="s">
        <v>2398</v>
      </c>
      <c r="F834" s="4" t="s">
        <v>23</v>
      </c>
      <c r="G834" s="4" t="s">
        <v>24</v>
      </c>
      <c r="H834" s="4" t="s">
        <v>1851</v>
      </c>
      <c r="I834" s="4" t="s">
        <v>69</v>
      </c>
      <c r="J834" s="4" t="s">
        <v>451</v>
      </c>
      <c r="K834" s="4" t="s">
        <v>1604</v>
      </c>
      <c r="L834" s="4" t="s">
        <v>29</v>
      </c>
      <c r="M834" s="4" t="s">
        <v>40</v>
      </c>
      <c r="N834" s="4" t="s">
        <v>1851</v>
      </c>
      <c r="O834" s="4" t="s">
        <v>2337</v>
      </c>
      <c r="P834" s="4" t="s">
        <v>1851</v>
      </c>
      <c r="Q834" s="4" t="s">
        <v>34</v>
      </c>
      <c r="R834" s="4">
        <v>139</v>
      </c>
      <c r="S834" s="5">
        <v>37.840000000000003</v>
      </c>
      <c r="T834" s="5">
        <f t="shared" ref="T834:T897" si="26">S834*U834</f>
        <v>1513.6000000000001</v>
      </c>
      <c r="U834" s="9">
        <v>40</v>
      </c>
      <c r="V834" s="11">
        <v>15.8</v>
      </c>
      <c r="W834" s="13">
        <f t="shared" si="25"/>
        <v>632</v>
      </c>
      <c r="X834" s="4" t="s">
        <v>4141</v>
      </c>
    </row>
    <row r="835" spans="1:24" ht="75" customHeight="1" x14ac:dyDescent="0.25">
      <c r="A835" s="4" t="s">
        <v>2399</v>
      </c>
      <c r="B835" s="4"/>
      <c r="C835" s="4" t="s">
        <v>1969</v>
      </c>
      <c r="D835" s="4" t="s">
        <v>102</v>
      </c>
      <c r="E835" s="4" t="s">
        <v>2400</v>
      </c>
      <c r="F835" s="4" t="s">
        <v>23</v>
      </c>
      <c r="G835" s="4" t="s">
        <v>24</v>
      </c>
      <c r="H835" s="4" t="s">
        <v>1851</v>
      </c>
      <c r="I835" s="4" t="s">
        <v>69</v>
      </c>
      <c r="J835" s="4" t="s">
        <v>451</v>
      </c>
      <c r="K835" s="4" t="s">
        <v>1556</v>
      </c>
      <c r="L835" s="4" t="s">
        <v>29</v>
      </c>
      <c r="M835" s="4" t="s">
        <v>40</v>
      </c>
      <c r="N835" s="4" t="s">
        <v>1851</v>
      </c>
      <c r="O835" s="4" t="s">
        <v>2401</v>
      </c>
      <c r="P835" s="4" t="s">
        <v>1851</v>
      </c>
      <c r="Q835" s="4" t="s">
        <v>52</v>
      </c>
      <c r="R835" s="4">
        <v>139</v>
      </c>
      <c r="S835" s="5">
        <v>37.840000000000003</v>
      </c>
      <c r="T835" s="5">
        <f t="shared" si="26"/>
        <v>1513.6000000000001</v>
      </c>
      <c r="U835" s="9">
        <v>40</v>
      </c>
      <c r="V835" s="11">
        <v>15.8</v>
      </c>
      <c r="W835" s="13">
        <f t="shared" ref="W835:W898" si="27">SUM(V835*U835)</f>
        <v>632</v>
      </c>
      <c r="X835" s="4" t="s">
        <v>4141</v>
      </c>
    </row>
    <row r="836" spans="1:24" ht="75" customHeight="1" x14ac:dyDescent="0.25">
      <c r="A836" s="4" t="s">
        <v>2402</v>
      </c>
      <c r="B836" s="4"/>
      <c r="C836" s="4" t="s">
        <v>1972</v>
      </c>
      <c r="D836" s="4" t="s">
        <v>102</v>
      </c>
      <c r="E836" s="4" t="s">
        <v>2403</v>
      </c>
      <c r="F836" s="4" t="s">
        <v>23</v>
      </c>
      <c r="G836" s="4" t="s">
        <v>24</v>
      </c>
      <c r="H836" s="4" t="s">
        <v>1851</v>
      </c>
      <c r="I836" s="4" t="s">
        <v>69</v>
      </c>
      <c r="J836" s="4" t="s">
        <v>451</v>
      </c>
      <c r="K836" s="4" t="s">
        <v>1604</v>
      </c>
      <c r="L836" s="4" t="s">
        <v>29</v>
      </c>
      <c r="M836" s="4" t="s">
        <v>40</v>
      </c>
      <c r="N836" s="4" t="s">
        <v>1851</v>
      </c>
      <c r="O836" s="4" t="s">
        <v>2401</v>
      </c>
      <c r="P836" s="4" t="s">
        <v>1851</v>
      </c>
      <c r="Q836" s="4" t="s">
        <v>52</v>
      </c>
      <c r="R836" s="4">
        <v>119</v>
      </c>
      <c r="S836" s="5">
        <v>32.4</v>
      </c>
      <c r="T836" s="5">
        <f t="shared" si="26"/>
        <v>1296</v>
      </c>
      <c r="U836" s="9">
        <v>40</v>
      </c>
      <c r="V836" s="11">
        <v>14</v>
      </c>
      <c r="W836" s="13">
        <f t="shared" si="27"/>
        <v>560</v>
      </c>
      <c r="X836" s="4" t="s">
        <v>4141</v>
      </c>
    </row>
    <row r="837" spans="1:24" ht="75" customHeight="1" x14ac:dyDescent="0.25">
      <c r="A837" s="4" t="s">
        <v>2404</v>
      </c>
      <c r="B837" s="4"/>
      <c r="C837" s="4" t="s">
        <v>1849</v>
      </c>
      <c r="D837" s="4" t="s">
        <v>102</v>
      </c>
      <c r="E837" s="4" t="s">
        <v>2405</v>
      </c>
      <c r="F837" s="4" t="s">
        <v>23</v>
      </c>
      <c r="G837" s="4" t="s">
        <v>24</v>
      </c>
      <c r="H837" s="4" t="s">
        <v>1851</v>
      </c>
      <c r="I837" s="4" t="s">
        <v>69</v>
      </c>
      <c r="J837" s="4" t="s">
        <v>70</v>
      </c>
      <c r="K837" s="4" t="s">
        <v>1852</v>
      </c>
      <c r="L837" s="4" t="s">
        <v>29</v>
      </c>
      <c r="M837" s="4" t="s">
        <v>40</v>
      </c>
      <c r="N837" s="4" t="s">
        <v>1851</v>
      </c>
      <c r="O837" s="4" t="s">
        <v>1628</v>
      </c>
      <c r="P837" s="4" t="s">
        <v>1851</v>
      </c>
      <c r="Q837" s="4" t="s">
        <v>43</v>
      </c>
      <c r="R837" s="4">
        <v>139</v>
      </c>
      <c r="S837" s="5">
        <v>37.840000000000003</v>
      </c>
      <c r="T837" s="5">
        <f t="shared" si="26"/>
        <v>2043.3600000000001</v>
      </c>
      <c r="U837" s="9">
        <v>54</v>
      </c>
      <c r="V837" s="11">
        <v>15.8</v>
      </c>
      <c r="W837" s="13">
        <f t="shared" si="27"/>
        <v>853.2</v>
      </c>
      <c r="X837" s="4" t="s">
        <v>4212</v>
      </c>
    </row>
    <row r="838" spans="1:24" ht="75" customHeight="1" x14ac:dyDescent="0.25">
      <c r="A838" s="4" t="s">
        <v>2406</v>
      </c>
      <c r="B838" s="4"/>
      <c r="C838" s="4" t="s">
        <v>2407</v>
      </c>
      <c r="D838" s="4" t="s">
        <v>86</v>
      </c>
      <c r="E838" s="4" t="s">
        <v>2408</v>
      </c>
      <c r="F838" s="4" t="s">
        <v>23</v>
      </c>
      <c r="G838" s="4" t="s">
        <v>24</v>
      </c>
      <c r="H838" s="4" t="s">
        <v>1851</v>
      </c>
      <c r="I838" s="4" t="s">
        <v>60</v>
      </c>
      <c r="J838" s="4" t="s">
        <v>931</v>
      </c>
      <c r="K838" s="4" t="s">
        <v>1063</v>
      </c>
      <c r="L838" s="4" t="s">
        <v>1007</v>
      </c>
      <c r="M838" s="4" t="s">
        <v>40</v>
      </c>
      <c r="N838" s="4" t="s">
        <v>1851</v>
      </c>
      <c r="O838" s="4" t="s">
        <v>1064</v>
      </c>
      <c r="P838" s="4" t="s">
        <v>1851</v>
      </c>
      <c r="Q838" s="4" t="s">
        <v>52</v>
      </c>
      <c r="R838" s="4">
        <v>279</v>
      </c>
      <c r="S838" s="5">
        <v>75.959999999999994</v>
      </c>
      <c r="T838" s="5">
        <f t="shared" si="26"/>
        <v>3038.3999999999996</v>
      </c>
      <c r="U838" s="9">
        <v>40</v>
      </c>
      <c r="V838" s="11">
        <v>29.5</v>
      </c>
      <c r="W838" s="13">
        <f t="shared" si="27"/>
        <v>1180</v>
      </c>
      <c r="X838" s="4" t="s">
        <v>4173</v>
      </c>
    </row>
    <row r="839" spans="1:24" ht="75" customHeight="1" x14ac:dyDescent="0.25">
      <c r="A839" s="4" t="s">
        <v>2409</v>
      </c>
      <c r="B839" s="4"/>
      <c r="C839" s="4" t="s">
        <v>1884</v>
      </c>
      <c r="D839" s="4" t="s">
        <v>58</v>
      </c>
      <c r="E839" s="4" t="s">
        <v>2201</v>
      </c>
      <c r="F839" s="4" t="s">
        <v>23</v>
      </c>
      <c r="G839" s="4" t="s">
        <v>24</v>
      </c>
      <c r="H839" s="4" t="s">
        <v>1851</v>
      </c>
      <c r="I839" s="4" t="s">
        <v>60</v>
      </c>
      <c r="J839" s="4" t="s">
        <v>931</v>
      </c>
      <c r="K839" s="4" t="s">
        <v>1063</v>
      </c>
      <c r="L839" s="4" t="s">
        <v>1007</v>
      </c>
      <c r="M839" s="4" t="s">
        <v>40</v>
      </c>
      <c r="N839" s="4" t="s">
        <v>1851</v>
      </c>
      <c r="O839" s="4" t="s">
        <v>63</v>
      </c>
      <c r="P839" s="4" t="s">
        <v>1851</v>
      </c>
      <c r="Q839" s="4" t="s">
        <v>43</v>
      </c>
      <c r="R839" s="4">
        <v>189</v>
      </c>
      <c r="S839" s="5">
        <v>51.46</v>
      </c>
      <c r="T839" s="5">
        <f t="shared" si="26"/>
        <v>2058.4</v>
      </c>
      <c r="U839" s="9">
        <v>40</v>
      </c>
      <c r="V839" s="11">
        <v>20.7</v>
      </c>
      <c r="W839" s="13">
        <f t="shared" si="27"/>
        <v>828</v>
      </c>
      <c r="X839" s="4" t="s">
        <v>4173</v>
      </c>
    </row>
    <row r="840" spans="1:24" ht="75" customHeight="1" x14ac:dyDescent="0.25">
      <c r="A840" s="4" t="s">
        <v>2410</v>
      </c>
      <c r="B840" s="4"/>
      <c r="C840" s="4" t="s">
        <v>2147</v>
      </c>
      <c r="D840" s="4" t="s">
        <v>2150</v>
      </c>
      <c r="E840" s="4" t="s">
        <v>2148</v>
      </c>
      <c r="F840" s="4" t="s">
        <v>23</v>
      </c>
      <c r="G840" s="4" t="s">
        <v>24</v>
      </c>
      <c r="H840" s="4" t="s">
        <v>1851</v>
      </c>
      <c r="I840" s="4" t="s">
        <v>60</v>
      </c>
      <c r="J840" s="4" t="s">
        <v>931</v>
      </c>
      <c r="K840" s="4" t="s">
        <v>1416</v>
      </c>
      <c r="L840" s="4" t="s">
        <v>1007</v>
      </c>
      <c r="M840" s="4" t="s">
        <v>40</v>
      </c>
      <c r="N840" s="4" t="s">
        <v>1851</v>
      </c>
      <c r="O840" s="4" t="s">
        <v>1064</v>
      </c>
      <c r="P840" s="4" t="s">
        <v>1851</v>
      </c>
      <c r="Q840" s="4" t="s">
        <v>43</v>
      </c>
      <c r="R840" s="4">
        <v>239</v>
      </c>
      <c r="S840" s="5">
        <v>65.069999999999993</v>
      </c>
      <c r="T840" s="5">
        <f t="shared" si="26"/>
        <v>2602.7999999999997</v>
      </c>
      <c r="U840" s="9">
        <v>40</v>
      </c>
      <c r="V840" s="11">
        <v>25.5</v>
      </c>
      <c r="W840" s="13">
        <f t="shared" si="27"/>
        <v>1020</v>
      </c>
      <c r="X840" s="4" t="s">
        <v>4173</v>
      </c>
    </row>
    <row r="841" spans="1:24" ht="75" customHeight="1" x14ac:dyDescent="0.25">
      <c r="A841" s="4" t="s">
        <v>2411</v>
      </c>
      <c r="B841" s="4"/>
      <c r="C841" s="4" t="s">
        <v>2412</v>
      </c>
      <c r="D841" s="4" t="s">
        <v>2413</v>
      </c>
      <c r="E841" s="4" t="s">
        <v>2414</v>
      </c>
      <c r="F841" s="4" t="s">
        <v>23</v>
      </c>
      <c r="G841" s="4" t="s">
        <v>24</v>
      </c>
      <c r="H841" s="4" t="s">
        <v>1851</v>
      </c>
      <c r="I841" s="4" t="s">
        <v>60</v>
      </c>
      <c r="J841" s="4" t="s">
        <v>931</v>
      </c>
      <c r="K841" s="4" t="s">
        <v>1063</v>
      </c>
      <c r="L841" s="4" t="s">
        <v>1007</v>
      </c>
      <c r="M841" s="4" t="s">
        <v>108</v>
      </c>
      <c r="N841" s="4" t="s">
        <v>1851</v>
      </c>
      <c r="O841" s="4" t="s">
        <v>973</v>
      </c>
      <c r="P841" s="4" t="s">
        <v>1851</v>
      </c>
      <c r="Q841" s="4" t="s">
        <v>43</v>
      </c>
      <c r="R841" s="4">
        <v>209</v>
      </c>
      <c r="S841" s="5">
        <v>56.9</v>
      </c>
      <c r="T841" s="5">
        <f t="shared" si="26"/>
        <v>2276</v>
      </c>
      <c r="U841" s="9">
        <v>40</v>
      </c>
      <c r="V841" s="11">
        <v>22.4</v>
      </c>
      <c r="W841" s="13">
        <f t="shared" si="27"/>
        <v>896</v>
      </c>
      <c r="X841" s="4" t="s">
        <v>4173</v>
      </c>
    </row>
    <row r="842" spans="1:24" ht="75" customHeight="1" x14ac:dyDescent="0.25">
      <c r="A842" s="4" t="s">
        <v>2415</v>
      </c>
      <c r="B842" s="4"/>
      <c r="C842" s="4" t="s">
        <v>1884</v>
      </c>
      <c r="D842" s="4" t="s">
        <v>58</v>
      </c>
      <c r="E842" s="4" t="s">
        <v>2199</v>
      </c>
      <c r="F842" s="4" t="s">
        <v>23</v>
      </c>
      <c r="G842" s="4" t="s">
        <v>24</v>
      </c>
      <c r="H842" s="4" t="s">
        <v>1851</v>
      </c>
      <c r="I842" s="4" t="s">
        <v>60</v>
      </c>
      <c r="J842" s="4" t="s">
        <v>931</v>
      </c>
      <c r="K842" s="4" t="s">
        <v>1063</v>
      </c>
      <c r="L842" s="4" t="s">
        <v>50</v>
      </c>
      <c r="M842" s="4" t="s">
        <v>40</v>
      </c>
      <c r="N842" s="4" t="s">
        <v>1851</v>
      </c>
      <c r="O842" s="4" t="s">
        <v>1064</v>
      </c>
      <c r="P842" s="4" t="s">
        <v>1851</v>
      </c>
      <c r="Q842" s="4" t="s">
        <v>43</v>
      </c>
      <c r="R842" s="4">
        <v>239</v>
      </c>
      <c r="S842" s="5">
        <v>65.069999999999993</v>
      </c>
      <c r="T842" s="5">
        <f t="shared" si="26"/>
        <v>1626.7499999999998</v>
      </c>
      <c r="U842" s="9">
        <v>25</v>
      </c>
      <c r="V842" s="11">
        <v>25.5</v>
      </c>
      <c r="W842" s="13">
        <f t="shared" si="27"/>
        <v>637.5</v>
      </c>
      <c r="X842" s="4" t="s">
        <v>4197</v>
      </c>
    </row>
    <row r="843" spans="1:24" ht="75" customHeight="1" x14ac:dyDescent="0.25">
      <c r="A843" s="4" t="s">
        <v>2416</v>
      </c>
      <c r="B843" s="4"/>
      <c r="C843" s="4" t="s">
        <v>2147</v>
      </c>
      <c r="D843" s="4" t="s">
        <v>2150</v>
      </c>
      <c r="E843" s="4" t="s">
        <v>2417</v>
      </c>
      <c r="F843" s="4" t="s">
        <v>23</v>
      </c>
      <c r="G843" s="4" t="s">
        <v>24</v>
      </c>
      <c r="H843" s="4" t="s">
        <v>1851</v>
      </c>
      <c r="I843" s="4" t="s">
        <v>60</v>
      </c>
      <c r="J843" s="4" t="s">
        <v>931</v>
      </c>
      <c r="K843" s="4" t="s">
        <v>1416</v>
      </c>
      <c r="L843" s="4" t="s">
        <v>50</v>
      </c>
      <c r="M843" s="4" t="s">
        <v>40</v>
      </c>
      <c r="N843" s="4" t="s">
        <v>1851</v>
      </c>
      <c r="O843" s="4" t="s">
        <v>1064</v>
      </c>
      <c r="P843" s="4" t="s">
        <v>1851</v>
      </c>
      <c r="Q843" s="4" t="s">
        <v>43</v>
      </c>
      <c r="R843" s="4">
        <v>299</v>
      </c>
      <c r="S843" s="5">
        <v>81.400000000000006</v>
      </c>
      <c r="T843" s="5">
        <f t="shared" si="26"/>
        <v>2035.0000000000002</v>
      </c>
      <c r="U843" s="9">
        <v>25</v>
      </c>
      <c r="V843" s="11">
        <v>31.8</v>
      </c>
      <c r="W843" s="13">
        <f t="shared" si="27"/>
        <v>795</v>
      </c>
      <c r="X843" s="4" t="s">
        <v>4197</v>
      </c>
    </row>
    <row r="844" spans="1:24" ht="75" customHeight="1" x14ac:dyDescent="0.25">
      <c r="A844" s="4" t="s">
        <v>2418</v>
      </c>
      <c r="B844" s="4"/>
      <c r="C844" s="4" t="s">
        <v>2096</v>
      </c>
      <c r="D844" s="4" t="s">
        <v>58</v>
      </c>
      <c r="E844" s="4" t="s">
        <v>2197</v>
      </c>
      <c r="F844" s="4" t="s">
        <v>23</v>
      </c>
      <c r="G844" s="4" t="s">
        <v>24</v>
      </c>
      <c r="H844" s="4" t="s">
        <v>1851</v>
      </c>
      <c r="I844" s="4" t="s">
        <v>60</v>
      </c>
      <c r="J844" s="4" t="s">
        <v>61</v>
      </c>
      <c r="K844" s="4" t="s">
        <v>62</v>
      </c>
      <c r="L844" s="4" t="s">
        <v>107</v>
      </c>
      <c r="M844" s="4" t="s">
        <v>40</v>
      </c>
      <c r="N844" s="4" t="s">
        <v>1851</v>
      </c>
      <c r="O844" s="4" t="s">
        <v>63</v>
      </c>
      <c r="P844" s="4" t="s">
        <v>1851</v>
      </c>
      <c r="Q844" s="4" t="s">
        <v>43</v>
      </c>
      <c r="R844" s="4">
        <v>139</v>
      </c>
      <c r="S844" s="5">
        <v>37.840000000000003</v>
      </c>
      <c r="T844" s="5">
        <f t="shared" si="26"/>
        <v>1702.8000000000002</v>
      </c>
      <c r="U844" s="9">
        <v>45</v>
      </c>
      <c r="V844" s="11">
        <v>15.8</v>
      </c>
      <c r="W844" s="13">
        <f t="shared" si="27"/>
        <v>711</v>
      </c>
      <c r="X844" s="4" t="s">
        <v>4213</v>
      </c>
    </row>
    <row r="845" spans="1:24" ht="75" customHeight="1" x14ac:dyDescent="0.25">
      <c r="A845" s="4" t="s">
        <v>2419</v>
      </c>
      <c r="B845" s="4"/>
      <c r="C845" s="4" t="s">
        <v>2420</v>
      </c>
      <c r="D845" s="4" t="s">
        <v>2421</v>
      </c>
      <c r="E845" s="4" t="s">
        <v>2422</v>
      </c>
      <c r="F845" s="4" t="s">
        <v>23</v>
      </c>
      <c r="G845" s="4" t="s">
        <v>55</v>
      </c>
      <c r="H845" s="4" t="s">
        <v>1851</v>
      </c>
      <c r="I845" s="4" t="s">
        <v>60</v>
      </c>
      <c r="J845" s="4" t="s">
        <v>105</v>
      </c>
      <c r="K845" s="4" t="s">
        <v>160</v>
      </c>
      <c r="L845" s="4" t="s">
        <v>29</v>
      </c>
      <c r="M845" s="4" t="s">
        <v>30</v>
      </c>
      <c r="N845" s="4" t="s">
        <v>109</v>
      </c>
      <c r="O845" s="4" t="s">
        <v>2423</v>
      </c>
      <c r="P845" s="4" t="s">
        <v>1851</v>
      </c>
      <c r="Q845" s="4" t="s">
        <v>52</v>
      </c>
      <c r="R845" s="4">
        <v>239</v>
      </c>
      <c r="S845" s="5">
        <v>65.069999999999993</v>
      </c>
      <c r="T845" s="5">
        <f t="shared" si="26"/>
        <v>1952.1</v>
      </c>
      <c r="U845" s="9">
        <v>30</v>
      </c>
      <c r="V845" s="11">
        <v>25.5</v>
      </c>
      <c r="W845" s="13">
        <f t="shared" si="27"/>
        <v>765</v>
      </c>
      <c r="X845" s="4" t="s">
        <v>4114</v>
      </c>
    </row>
    <row r="846" spans="1:24" ht="75" customHeight="1" x14ac:dyDescent="0.25">
      <c r="A846" s="4" t="s">
        <v>2424</v>
      </c>
      <c r="B846" s="4"/>
      <c r="C846" s="4" t="s">
        <v>2425</v>
      </c>
      <c r="D846" s="4" t="s">
        <v>2426</v>
      </c>
      <c r="E846" s="4" t="s">
        <v>2427</v>
      </c>
      <c r="F846" s="4" t="s">
        <v>23</v>
      </c>
      <c r="G846" s="4" t="s">
        <v>24</v>
      </c>
      <c r="H846" s="4" t="s">
        <v>1851</v>
      </c>
      <c r="I846" s="4" t="s">
        <v>60</v>
      </c>
      <c r="J846" s="4" t="s">
        <v>105</v>
      </c>
      <c r="K846" s="4" t="s">
        <v>160</v>
      </c>
      <c r="L846" s="4" t="s">
        <v>29</v>
      </c>
      <c r="M846" s="4" t="s">
        <v>30</v>
      </c>
      <c r="N846" s="4" t="s">
        <v>109</v>
      </c>
      <c r="O846" s="4" t="s">
        <v>2428</v>
      </c>
      <c r="P846" s="4" t="s">
        <v>1851</v>
      </c>
      <c r="Q846" s="4" t="s">
        <v>52</v>
      </c>
      <c r="R846" s="4">
        <v>249</v>
      </c>
      <c r="S846" s="5">
        <v>67.790000000000006</v>
      </c>
      <c r="T846" s="5">
        <f t="shared" si="26"/>
        <v>2033.7000000000003</v>
      </c>
      <c r="U846" s="9">
        <v>30</v>
      </c>
      <c r="V846" s="11">
        <v>27.8</v>
      </c>
      <c r="W846" s="13">
        <f t="shared" si="27"/>
        <v>834</v>
      </c>
      <c r="X846" s="4" t="s">
        <v>4114</v>
      </c>
    </row>
    <row r="847" spans="1:24" ht="75" customHeight="1" x14ac:dyDescent="0.25">
      <c r="A847" s="4" t="s">
        <v>2429</v>
      </c>
      <c r="B847" s="4"/>
      <c r="C847" s="4" t="s">
        <v>2425</v>
      </c>
      <c r="D847" s="4" t="s">
        <v>2430</v>
      </c>
      <c r="E847" s="4" t="s">
        <v>2427</v>
      </c>
      <c r="F847" s="4" t="s">
        <v>23</v>
      </c>
      <c r="G847" s="4" t="s">
        <v>24</v>
      </c>
      <c r="H847" s="4" t="s">
        <v>1851</v>
      </c>
      <c r="I847" s="4" t="s">
        <v>60</v>
      </c>
      <c r="J847" s="4" t="s">
        <v>105</v>
      </c>
      <c r="K847" s="4" t="s">
        <v>160</v>
      </c>
      <c r="L847" s="4" t="s">
        <v>29</v>
      </c>
      <c r="M847" s="4" t="s">
        <v>30</v>
      </c>
      <c r="N847" s="4" t="s">
        <v>109</v>
      </c>
      <c r="O847" s="4" t="s">
        <v>2428</v>
      </c>
      <c r="P847" s="4" t="s">
        <v>1851</v>
      </c>
      <c r="Q847" s="4" t="s">
        <v>52</v>
      </c>
      <c r="R847" s="4">
        <v>249</v>
      </c>
      <c r="S847" s="5">
        <v>67.790000000000006</v>
      </c>
      <c r="T847" s="5">
        <f t="shared" si="26"/>
        <v>2033.7000000000003</v>
      </c>
      <c r="U847" s="9">
        <v>30</v>
      </c>
      <c r="V847" s="11">
        <v>27.8</v>
      </c>
      <c r="W847" s="13">
        <f t="shared" si="27"/>
        <v>834</v>
      </c>
      <c r="X847" s="4" t="s">
        <v>4114</v>
      </c>
    </row>
    <row r="848" spans="1:24" ht="75" customHeight="1" x14ac:dyDescent="0.25">
      <c r="A848" s="4" t="s">
        <v>2431</v>
      </c>
      <c r="B848" s="4"/>
      <c r="C848" s="4" t="s">
        <v>2432</v>
      </c>
      <c r="D848" s="4" t="s">
        <v>2433</v>
      </c>
      <c r="E848" s="4" t="s">
        <v>2434</v>
      </c>
      <c r="F848" s="4" t="s">
        <v>23</v>
      </c>
      <c r="G848" s="4" t="s">
        <v>55</v>
      </c>
      <c r="H848" s="4" t="s">
        <v>1851</v>
      </c>
      <c r="I848" s="4" t="s">
        <v>60</v>
      </c>
      <c r="J848" s="4" t="s">
        <v>137</v>
      </c>
      <c r="K848" s="4" t="s">
        <v>954</v>
      </c>
      <c r="L848" s="4" t="s">
        <v>29</v>
      </c>
      <c r="M848" s="4" t="s">
        <v>108</v>
      </c>
      <c r="N848" s="4" t="s">
        <v>1851</v>
      </c>
      <c r="O848" s="4" t="s">
        <v>2435</v>
      </c>
      <c r="P848" s="4" t="s">
        <v>1851</v>
      </c>
      <c r="Q848" s="4" t="s">
        <v>111</v>
      </c>
      <c r="R848" s="4">
        <v>209</v>
      </c>
      <c r="S848" s="5">
        <v>56.9</v>
      </c>
      <c r="T848" s="5">
        <f t="shared" si="26"/>
        <v>1707</v>
      </c>
      <c r="U848" s="9">
        <v>30</v>
      </c>
      <c r="V848" s="11">
        <v>22.4</v>
      </c>
      <c r="W848" s="13">
        <f t="shared" si="27"/>
        <v>672</v>
      </c>
      <c r="X848" s="4" t="s">
        <v>4222</v>
      </c>
    </row>
    <row r="849" spans="1:24" ht="75" customHeight="1" x14ac:dyDescent="0.25">
      <c r="A849" s="4" t="s">
        <v>2436</v>
      </c>
      <c r="B849" s="4"/>
      <c r="C849" s="4" t="s">
        <v>2437</v>
      </c>
      <c r="D849" s="4" t="s">
        <v>2433</v>
      </c>
      <c r="E849" s="4" t="s">
        <v>2438</v>
      </c>
      <c r="F849" s="4" t="s">
        <v>23</v>
      </c>
      <c r="G849" s="4" t="s">
        <v>55</v>
      </c>
      <c r="H849" s="4" t="s">
        <v>1851</v>
      </c>
      <c r="I849" s="4" t="s">
        <v>60</v>
      </c>
      <c r="J849" s="4" t="s">
        <v>61</v>
      </c>
      <c r="K849" s="4" t="s">
        <v>115</v>
      </c>
      <c r="L849" s="4" t="s">
        <v>29</v>
      </c>
      <c r="M849" s="4" t="s">
        <v>108</v>
      </c>
      <c r="N849" s="4" t="s">
        <v>1851</v>
      </c>
      <c r="O849" s="4" t="s">
        <v>2435</v>
      </c>
      <c r="P849" s="4" t="s">
        <v>1851</v>
      </c>
      <c r="Q849" s="4" t="s">
        <v>111</v>
      </c>
      <c r="R849" s="4">
        <v>189</v>
      </c>
      <c r="S849" s="5">
        <v>51.46</v>
      </c>
      <c r="T849" s="5">
        <f t="shared" si="26"/>
        <v>1543.8</v>
      </c>
      <c r="U849" s="9">
        <v>30</v>
      </c>
      <c r="V849" s="11">
        <v>20.7</v>
      </c>
      <c r="W849" s="13">
        <f t="shared" si="27"/>
        <v>621</v>
      </c>
      <c r="X849" s="4" t="s">
        <v>4118</v>
      </c>
    </row>
    <row r="850" spans="1:24" ht="75" customHeight="1" x14ac:dyDescent="0.25">
      <c r="A850" s="4" t="s">
        <v>2439</v>
      </c>
      <c r="B850" s="4"/>
      <c r="C850" s="4" t="s">
        <v>2440</v>
      </c>
      <c r="D850" s="4" t="s">
        <v>86</v>
      </c>
      <c r="E850" s="4" t="s">
        <v>2441</v>
      </c>
      <c r="F850" s="4" t="s">
        <v>23</v>
      </c>
      <c r="G850" s="4" t="s">
        <v>24</v>
      </c>
      <c r="H850" s="4" t="s">
        <v>1851</v>
      </c>
      <c r="I850" s="4" t="s">
        <v>69</v>
      </c>
      <c r="J850" s="4" t="s">
        <v>451</v>
      </c>
      <c r="K850" s="4" t="s">
        <v>452</v>
      </c>
      <c r="L850" s="4" t="s">
        <v>29</v>
      </c>
      <c r="M850" s="4" t="s">
        <v>40</v>
      </c>
      <c r="N850" s="4" t="s">
        <v>1851</v>
      </c>
      <c r="O850" s="4" t="s">
        <v>2442</v>
      </c>
      <c r="P850" s="4" t="s">
        <v>1851</v>
      </c>
      <c r="Q850" s="4" t="s">
        <v>34</v>
      </c>
      <c r="R850" s="4">
        <v>179</v>
      </c>
      <c r="S850" s="5">
        <v>48.73</v>
      </c>
      <c r="T850" s="5">
        <f t="shared" si="26"/>
        <v>1949.1999999999998</v>
      </c>
      <c r="U850" s="9">
        <v>40</v>
      </c>
      <c r="V850" s="11">
        <v>19.3</v>
      </c>
      <c r="W850" s="13">
        <f t="shared" si="27"/>
        <v>772</v>
      </c>
      <c r="X850" s="4" t="s">
        <v>4141</v>
      </c>
    </row>
    <row r="851" spans="1:24" ht="75" customHeight="1" x14ac:dyDescent="0.25">
      <c r="A851" s="4" t="s">
        <v>2443</v>
      </c>
      <c r="B851" s="4"/>
      <c r="C851" s="4" t="s">
        <v>2444</v>
      </c>
      <c r="D851" s="4" t="s">
        <v>2192</v>
      </c>
      <c r="E851" s="4" t="s">
        <v>2445</v>
      </c>
      <c r="F851" s="4" t="s">
        <v>23</v>
      </c>
      <c r="G851" s="4" t="s">
        <v>24</v>
      </c>
      <c r="H851" s="4" t="s">
        <v>1851</v>
      </c>
      <c r="I851" s="4" t="s">
        <v>69</v>
      </c>
      <c r="J851" s="4" t="s">
        <v>451</v>
      </c>
      <c r="K851" s="4" t="s">
        <v>1604</v>
      </c>
      <c r="L851" s="4" t="s">
        <v>29</v>
      </c>
      <c r="M851" s="4" t="s">
        <v>40</v>
      </c>
      <c r="N851" s="4" t="s">
        <v>1851</v>
      </c>
      <c r="O851" s="4" t="s">
        <v>2442</v>
      </c>
      <c r="P851" s="4" t="s">
        <v>1851</v>
      </c>
      <c r="Q851" s="4" t="s">
        <v>34</v>
      </c>
      <c r="R851" s="4">
        <v>119</v>
      </c>
      <c r="S851" s="5">
        <v>32.4</v>
      </c>
      <c r="T851" s="5">
        <f t="shared" si="26"/>
        <v>1296</v>
      </c>
      <c r="U851" s="9">
        <v>40</v>
      </c>
      <c r="V851" s="11">
        <v>14</v>
      </c>
      <c r="W851" s="13">
        <f t="shared" si="27"/>
        <v>560</v>
      </c>
      <c r="X851" s="4" t="s">
        <v>4141</v>
      </c>
    </row>
    <row r="852" spans="1:24" ht="75" customHeight="1" x14ac:dyDescent="0.25">
      <c r="A852" s="4" t="s">
        <v>2446</v>
      </c>
      <c r="B852" s="4"/>
      <c r="C852" s="4" t="s">
        <v>2447</v>
      </c>
      <c r="D852" s="4" t="s">
        <v>2234</v>
      </c>
      <c r="E852" s="4" t="s">
        <v>2448</v>
      </c>
      <c r="F852" s="4" t="s">
        <v>23</v>
      </c>
      <c r="G852" s="4" t="s">
        <v>24</v>
      </c>
      <c r="H852" s="4" t="s">
        <v>1851</v>
      </c>
      <c r="I852" s="4" t="s">
        <v>69</v>
      </c>
      <c r="J852" s="4" t="s">
        <v>70</v>
      </c>
      <c r="K852" s="4" t="s">
        <v>71</v>
      </c>
      <c r="L852" s="4" t="s">
        <v>29</v>
      </c>
      <c r="M852" s="4" t="s">
        <v>40</v>
      </c>
      <c r="N852" s="4" t="s">
        <v>1851</v>
      </c>
      <c r="O852" s="4" t="s">
        <v>447</v>
      </c>
      <c r="P852" s="4" t="s">
        <v>1851</v>
      </c>
      <c r="Q852" s="4" t="s">
        <v>43</v>
      </c>
      <c r="R852" s="4">
        <v>129</v>
      </c>
      <c r="S852" s="5">
        <v>35.119999999999997</v>
      </c>
      <c r="T852" s="5">
        <f t="shared" si="26"/>
        <v>1896.4799999999998</v>
      </c>
      <c r="U852" s="9">
        <v>54</v>
      </c>
      <c r="V852" s="11">
        <v>14.4</v>
      </c>
      <c r="W852" s="13">
        <f t="shared" si="27"/>
        <v>777.6</v>
      </c>
      <c r="X852" s="4" t="s">
        <v>4212</v>
      </c>
    </row>
    <row r="853" spans="1:24" ht="75" customHeight="1" x14ac:dyDescent="0.25">
      <c r="A853" s="4" t="s">
        <v>2449</v>
      </c>
      <c r="B853" s="4"/>
      <c r="C853" s="4" t="s">
        <v>2450</v>
      </c>
      <c r="D853" s="4" t="s">
        <v>2234</v>
      </c>
      <c r="E853" s="4" t="s">
        <v>2451</v>
      </c>
      <c r="F853" s="4" t="s">
        <v>23</v>
      </c>
      <c r="G853" s="4" t="s">
        <v>24</v>
      </c>
      <c r="H853" s="4" t="s">
        <v>1851</v>
      </c>
      <c r="I853" s="4" t="s">
        <v>69</v>
      </c>
      <c r="J853" s="4" t="s">
        <v>70</v>
      </c>
      <c r="K853" s="4" t="s">
        <v>1852</v>
      </c>
      <c r="L853" s="4" t="s">
        <v>29</v>
      </c>
      <c r="M853" s="4" t="s">
        <v>40</v>
      </c>
      <c r="N853" s="4" t="s">
        <v>1851</v>
      </c>
      <c r="O853" s="4" t="s">
        <v>447</v>
      </c>
      <c r="P853" s="4" t="s">
        <v>1851</v>
      </c>
      <c r="Q853" s="4" t="s">
        <v>43</v>
      </c>
      <c r="R853" s="4">
        <v>139</v>
      </c>
      <c r="S853" s="5">
        <v>37.840000000000003</v>
      </c>
      <c r="T853" s="5">
        <f t="shared" si="26"/>
        <v>2043.3600000000001</v>
      </c>
      <c r="U853" s="9">
        <v>54</v>
      </c>
      <c r="V853" s="11">
        <v>15.8</v>
      </c>
      <c r="W853" s="13">
        <f t="shared" si="27"/>
        <v>853.2</v>
      </c>
      <c r="X853" s="4" t="s">
        <v>4212</v>
      </c>
    </row>
    <row r="854" spans="1:24" ht="75" customHeight="1" x14ac:dyDescent="0.25">
      <c r="A854" s="4" t="s">
        <v>2452</v>
      </c>
      <c r="B854" s="4"/>
      <c r="C854" s="4" t="s">
        <v>2453</v>
      </c>
      <c r="D854" s="4" t="s">
        <v>2192</v>
      </c>
      <c r="E854" s="4" t="s">
        <v>2454</v>
      </c>
      <c r="F854" s="4" t="s">
        <v>23</v>
      </c>
      <c r="G854" s="4" t="s">
        <v>24</v>
      </c>
      <c r="H854" s="4" t="s">
        <v>1851</v>
      </c>
      <c r="I854" s="4" t="s">
        <v>69</v>
      </c>
      <c r="J854" s="4" t="s">
        <v>70</v>
      </c>
      <c r="K854" s="4" t="s">
        <v>1852</v>
      </c>
      <c r="L854" s="4" t="s">
        <v>29</v>
      </c>
      <c r="M854" s="4" t="s">
        <v>40</v>
      </c>
      <c r="N854" s="4" t="s">
        <v>1851</v>
      </c>
      <c r="O854" s="4" t="s">
        <v>447</v>
      </c>
      <c r="P854" s="4" t="s">
        <v>1851</v>
      </c>
      <c r="Q854" s="4" t="s">
        <v>43</v>
      </c>
      <c r="R854" s="4">
        <v>139</v>
      </c>
      <c r="S854" s="5">
        <v>37.840000000000003</v>
      </c>
      <c r="T854" s="5">
        <f t="shared" si="26"/>
        <v>2043.3600000000001</v>
      </c>
      <c r="U854" s="9">
        <v>54</v>
      </c>
      <c r="V854" s="11">
        <v>15.8</v>
      </c>
      <c r="W854" s="13">
        <f t="shared" si="27"/>
        <v>853.2</v>
      </c>
      <c r="X854" s="4" t="s">
        <v>4212</v>
      </c>
    </row>
    <row r="855" spans="1:24" ht="75" customHeight="1" x14ac:dyDescent="0.25">
      <c r="A855" s="4" t="s">
        <v>2455</v>
      </c>
      <c r="B855" s="4"/>
      <c r="C855" s="4" t="s">
        <v>2456</v>
      </c>
      <c r="D855" s="4" t="s">
        <v>2192</v>
      </c>
      <c r="E855" s="4" t="s">
        <v>2457</v>
      </c>
      <c r="F855" s="4" t="s">
        <v>23</v>
      </c>
      <c r="G855" s="4" t="s">
        <v>24</v>
      </c>
      <c r="H855" s="4" t="s">
        <v>1851</v>
      </c>
      <c r="I855" s="4" t="s">
        <v>69</v>
      </c>
      <c r="J855" s="4" t="s">
        <v>70</v>
      </c>
      <c r="K855" s="4" t="s">
        <v>71</v>
      </c>
      <c r="L855" s="4" t="s">
        <v>29</v>
      </c>
      <c r="M855" s="4" t="s">
        <v>40</v>
      </c>
      <c r="N855" s="4" t="s">
        <v>1851</v>
      </c>
      <c r="O855" s="4" t="s">
        <v>447</v>
      </c>
      <c r="P855" s="4" t="s">
        <v>1851</v>
      </c>
      <c r="Q855" s="4" t="s">
        <v>43</v>
      </c>
      <c r="R855" s="4">
        <v>129</v>
      </c>
      <c r="S855" s="5">
        <v>35.119999999999997</v>
      </c>
      <c r="T855" s="5">
        <f t="shared" si="26"/>
        <v>1896.4799999999998</v>
      </c>
      <c r="U855" s="9">
        <v>54</v>
      </c>
      <c r="V855" s="11">
        <v>14.4</v>
      </c>
      <c r="W855" s="13">
        <f t="shared" si="27"/>
        <v>777.6</v>
      </c>
      <c r="X855" s="4" t="s">
        <v>4212</v>
      </c>
    </row>
    <row r="856" spans="1:24" ht="75" customHeight="1" x14ac:dyDescent="0.25">
      <c r="A856" s="4" t="s">
        <v>2458</v>
      </c>
      <c r="B856" s="4"/>
      <c r="C856" s="4" t="s">
        <v>1927</v>
      </c>
      <c r="D856" s="4" t="s">
        <v>86</v>
      </c>
      <c r="E856" s="4" t="s">
        <v>2459</v>
      </c>
      <c r="F856" s="4" t="s">
        <v>23</v>
      </c>
      <c r="G856" s="4" t="s">
        <v>24</v>
      </c>
      <c r="H856" s="4" t="s">
        <v>1851</v>
      </c>
      <c r="I856" s="4" t="s">
        <v>60</v>
      </c>
      <c r="J856" s="4" t="s">
        <v>166</v>
      </c>
      <c r="K856" s="4" t="s">
        <v>167</v>
      </c>
      <c r="L856" s="4" t="s">
        <v>29</v>
      </c>
      <c r="M856" s="4" t="s">
        <v>108</v>
      </c>
      <c r="N856" s="4" t="s">
        <v>1851</v>
      </c>
      <c r="O856" s="4" t="s">
        <v>2006</v>
      </c>
      <c r="P856" s="4" t="s">
        <v>1851</v>
      </c>
      <c r="Q856" s="4" t="s">
        <v>34</v>
      </c>
      <c r="R856" s="4">
        <v>139</v>
      </c>
      <c r="S856" s="5">
        <v>37.840000000000003</v>
      </c>
      <c r="T856" s="5">
        <f t="shared" si="26"/>
        <v>1135.2</v>
      </c>
      <c r="U856" s="9">
        <v>30</v>
      </c>
      <c r="V856" s="11">
        <v>15.8</v>
      </c>
      <c r="W856" s="13">
        <f t="shared" si="27"/>
        <v>474</v>
      </c>
      <c r="X856" s="4" t="s">
        <v>4118</v>
      </c>
    </row>
    <row r="857" spans="1:24" ht="75" customHeight="1" x14ac:dyDescent="0.25">
      <c r="A857" s="4" t="s">
        <v>2460</v>
      </c>
      <c r="B857" s="4"/>
      <c r="C857" s="4" t="s">
        <v>2461</v>
      </c>
      <c r="D857" s="4" t="s">
        <v>2462</v>
      </c>
      <c r="E857" s="4" t="s">
        <v>2463</v>
      </c>
      <c r="F857" s="4" t="s">
        <v>23</v>
      </c>
      <c r="G857" s="4" t="s">
        <v>24</v>
      </c>
      <c r="H857" s="4" t="s">
        <v>1851</v>
      </c>
      <c r="I857" s="4" t="s">
        <v>69</v>
      </c>
      <c r="J857" s="4" t="s">
        <v>436</v>
      </c>
      <c r="K857" s="4" t="s">
        <v>1525</v>
      </c>
      <c r="L857" s="4" t="s">
        <v>29</v>
      </c>
      <c r="M857" s="4" t="s">
        <v>40</v>
      </c>
      <c r="N857" s="4" t="s">
        <v>1851</v>
      </c>
      <c r="O857" s="4" t="s">
        <v>438</v>
      </c>
      <c r="P857" s="4" t="s">
        <v>1851</v>
      </c>
      <c r="Q857" s="4" t="s">
        <v>439</v>
      </c>
      <c r="R857" s="4">
        <v>65</v>
      </c>
      <c r="S857" s="5">
        <v>17.7</v>
      </c>
      <c r="T857" s="5">
        <f t="shared" si="26"/>
        <v>2832</v>
      </c>
      <c r="U857" s="9">
        <v>160</v>
      </c>
      <c r="V857" s="11">
        <v>8.6999999999999993</v>
      </c>
      <c r="W857" s="13">
        <f t="shared" si="27"/>
        <v>1392</v>
      </c>
      <c r="X857" s="4" t="s">
        <v>4216</v>
      </c>
    </row>
    <row r="858" spans="1:24" ht="75" customHeight="1" x14ac:dyDescent="0.25">
      <c r="A858" s="4" t="s">
        <v>2464</v>
      </c>
      <c r="B858" s="4"/>
      <c r="C858" s="4" t="s">
        <v>2465</v>
      </c>
      <c r="D858" s="4" t="s">
        <v>86</v>
      </c>
      <c r="E858" s="4" t="s">
        <v>2466</v>
      </c>
      <c r="F858" s="4" t="s">
        <v>23</v>
      </c>
      <c r="G858" s="4" t="s">
        <v>24</v>
      </c>
      <c r="H858" s="4" t="s">
        <v>1851</v>
      </c>
      <c r="I858" s="4" t="s">
        <v>60</v>
      </c>
      <c r="J858" s="4" t="s">
        <v>61</v>
      </c>
      <c r="K858" s="4" t="s">
        <v>115</v>
      </c>
      <c r="L858" s="4" t="s">
        <v>29</v>
      </c>
      <c r="M858" s="4" t="s">
        <v>30</v>
      </c>
      <c r="N858" s="4" t="s">
        <v>1851</v>
      </c>
      <c r="O858" s="4" t="s">
        <v>63</v>
      </c>
      <c r="P858" s="4" t="s">
        <v>1851</v>
      </c>
      <c r="Q858" s="4" t="s">
        <v>52</v>
      </c>
      <c r="R858" s="4">
        <v>239</v>
      </c>
      <c r="S858" s="5">
        <v>65.069999999999993</v>
      </c>
      <c r="T858" s="5">
        <f t="shared" si="26"/>
        <v>1952.1</v>
      </c>
      <c r="U858" s="9">
        <v>30</v>
      </c>
      <c r="V858" s="11">
        <v>25.5</v>
      </c>
      <c r="W858" s="13">
        <f t="shared" si="27"/>
        <v>765</v>
      </c>
      <c r="X858" s="4" t="s">
        <v>4114</v>
      </c>
    </row>
    <row r="859" spans="1:24" ht="75" customHeight="1" x14ac:dyDescent="0.25">
      <c r="A859" s="4" t="s">
        <v>2467</v>
      </c>
      <c r="B859" s="4"/>
      <c r="C859" s="4" t="s">
        <v>2468</v>
      </c>
      <c r="D859" s="4" t="s">
        <v>2469</v>
      </c>
      <c r="E859" s="4" t="s">
        <v>2470</v>
      </c>
      <c r="F859" s="4" t="s">
        <v>23</v>
      </c>
      <c r="G859" s="4" t="s">
        <v>55</v>
      </c>
      <c r="H859" s="4" t="s">
        <v>1851</v>
      </c>
      <c r="I859" s="4" t="s">
        <v>60</v>
      </c>
      <c r="J859" s="4" t="s">
        <v>166</v>
      </c>
      <c r="K859" s="4" t="s">
        <v>167</v>
      </c>
      <c r="L859" s="4" t="s">
        <v>29</v>
      </c>
      <c r="M859" s="4" t="s">
        <v>30</v>
      </c>
      <c r="N859" s="4" t="s">
        <v>1851</v>
      </c>
      <c r="O859" s="4" t="s">
        <v>63</v>
      </c>
      <c r="P859" s="4" t="s">
        <v>1851</v>
      </c>
      <c r="Q859" s="4" t="s">
        <v>64</v>
      </c>
      <c r="R859" s="4">
        <v>169</v>
      </c>
      <c r="S859" s="5">
        <v>46.01</v>
      </c>
      <c r="T859" s="5">
        <f t="shared" si="26"/>
        <v>1380.3</v>
      </c>
      <c r="U859" s="9">
        <v>30</v>
      </c>
      <c r="V859" s="11">
        <v>18.399999999999999</v>
      </c>
      <c r="W859" s="13">
        <f t="shared" si="27"/>
        <v>552</v>
      </c>
      <c r="X859" s="4" t="s">
        <v>4114</v>
      </c>
    </row>
    <row r="860" spans="1:24" ht="75" customHeight="1" x14ac:dyDescent="0.25">
      <c r="A860" s="4" t="s">
        <v>2471</v>
      </c>
      <c r="B860" s="4"/>
      <c r="C860" s="4" t="s">
        <v>2292</v>
      </c>
      <c r="D860" s="4" t="s">
        <v>2469</v>
      </c>
      <c r="E860" s="4" t="s">
        <v>2294</v>
      </c>
      <c r="F860" s="4" t="s">
        <v>23</v>
      </c>
      <c r="G860" s="4" t="s">
        <v>55</v>
      </c>
      <c r="H860" s="4" t="s">
        <v>1851</v>
      </c>
      <c r="I860" s="4" t="s">
        <v>60</v>
      </c>
      <c r="J860" s="4" t="s">
        <v>137</v>
      </c>
      <c r="K860" s="4" t="s">
        <v>954</v>
      </c>
      <c r="L860" s="4" t="s">
        <v>29</v>
      </c>
      <c r="M860" s="4" t="s">
        <v>30</v>
      </c>
      <c r="N860" s="4" t="s">
        <v>1851</v>
      </c>
      <c r="O860" s="4" t="s">
        <v>1628</v>
      </c>
      <c r="P860" s="4" t="s">
        <v>1851</v>
      </c>
      <c r="Q860" s="4" t="s">
        <v>52</v>
      </c>
      <c r="R860" s="4">
        <v>279</v>
      </c>
      <c r="S860" s="5">
        <v>75.959999999999994</v>
      </c>
      <c r="T860" s="5">
        <f t="shared" si="26"/>
        <v>2278.7999999999997</v>
      </c>
      <c r="U860" s="9">
        <v>30</v>
      </c>
      <c r="V860" s="11">
        <v>29.5</v>
      </c>
      <c r="W860" s="13">
        <f t="shared" si="27"/>
        <v>885</v>
      </c>
      <c r="X860" s="4" t="s">
        <v>4114</v>
      </c>
    </row>
    <row r="861" spans="1:24" ht="75" customHeight="1" x14ac:dyDescent="0.25">
      <c r="A861" s="4" t="s">
        <v>2472</v>
      </c>
      <c r="B861" s="4"/>
      <c r="C861" s="4" t="s">
        <v>2296</v>
      </c>
      <c r="D861" s="4" t="s">
        <v>2469</v>
      </c>
      <c r="E861" s="4" t="s">
        <v>2297</v>
      </c>
      <c r="F861" s="4" t="s">
        <v>23</v>
      </c>
      <c r="G861" s="4" t="s">
        <v>55</v>
      </c>
      <c r="H861" s="4" t="s">
        <v>1851</v>
      </c>
      <c r="I861" s="4" t="s">
        <v>60</v>
      </c>
      <c r="J861" s="4" t="s">
        <v>61</v>
      </c>
      <c r="K861" s="4" t="s">
        <v>115</v>
      </c>
      <c r="L861" s="4" t="s">
        <v>29</v>
      </c>
      <c r="M861" s="4" t="s">
        <v>30</v>
      </c>
      <c r="N861" s="4" t="s">
        <v>1851</v>
      </c>
      <c r="O861" s="4" t="s">
        <v>63</v>
      </c>
      <c r="P861" s="4" t="s">
        <v>1851</v>
      </c>
      <c r="Q861" s="4" t="s">
        <v>64</v>
      </c>
      <c r="R861" s="4">
        <v>189</v>
      </c>
      <c r="S861" s="5">
        <v>51.46</v>
      </c>
      <c r="T861" s="5">
        <f t="shared" si="26"/>
        <v>1543.8</v>
      </c>
      <c r="U861" s="9">
        <v>30</v>
      </c>
      <c r="V861" s="11">
        <v>20.7</v>
      </c>
      <c r="W861" s="13">
        <f t="shared" si="27"/>
        <v>621</v>
      </c>
      <c r="X861" s="4" t="s">
        <v>4114</v>
      </c>
    </row>
    <row r="862" spans="1:24" ht="75" customHeight="1" x14ac:dyDescent="0.25">
      <c r="A862" s="4" t="s">
        <v>2473</v>
      </c>
      <c r="B862" s="4"/>
      <c r="C862" s="4" t="s">
        <v>2170</v>
      </c>
      <c r="D862" s="4" t="s">
        <v>86</v>
      </c>
      <c r="E862" s="4" t="s">
        <v>2171</v>
      </c>
      <c r="F862" s="4" t="s">
        <v>23</v>
      </c>
      <c r="G862" s="4" t="s">
        <v>24</v>
      </c>
      <c r="H862" s="4" t="s">
        <v>1851</v>
      </c>
      <c r="I862" s="4" t="s">
        <v>60</v>
      </c>
      <c r="J862" s="4" t="s">
        <v>61</v>
      </c>
      <c r="K862" s="4" t="s">
        <v>115</v>
      </c>
      <c r="L862" s="4" t="s">
        <v>29</v>
      </c>
      <c r="M862" s="4" t="s">
        <v>30</v>
      </c>
      <c r="N862" s="4" t="s">
        <v>1851</v>
      </c>
      <c r="O862" s="4" t="s">
        <v>63</v>
      </c>
      <c r="P862" s="4" t="s">
        <v>1851</v>
      </c>
      <c r="Q862" s="4" t="s">
        <v>64</v>
      </c>
      <c r="R862" s="4">
        <v>169</v>
      </c>
      <c r="S862" s="5">
        <v>46.01</v>
      </c>
      <c r="T862" s="5">
        <f t="shared" si="26"/>
        <v>1380.3</v>
      </c>
      <c r="U862" s="9">
        <v>30</v>
      </c>
      <c r="V862" s="11">
        <v>18.399999999999999</v>
      </c>
      <c r="W862" s="13">
        <f t="shared" si="27"/>
        <v>552</v>
      </c>
      <c r="X862" s="4" t="s">
        <v>4114</v>
      </c>
    </row>
    <row r="863" spans="1:24" ht="75" customHeight="1" x14ac:dyDescent="0.25">
      <c r="A863" s="4" t="s">
        <v>2474</v>
      </c>
      <c r="B863" s="4"/>
      <c r="C863" s="4" t="s">
        <v>2170</v>
      </c>
      <c r="D863" s="4" t="s">
        <v>2097</v>
      </c>
      <c r="E863" s="4" t="s">
        <v>2171</v>
      </c>
      <c r="F863" s="4" t="s">
        <v>23</v>
      </c>
      <c r="G863" s="4" t="s">
        <v>24</v>
      </c>
      <c r="H863" s="4" t="s">
        <v>1851</v>
      </c>
      <c r="I863" s="4" t="s">
        <v>60</v>
      </c>
      <c r="J863" s="4" t="s">
        <v>61</v>
      </c>
      <c r="K863" s="4" t="s">
        <v>115</v>
      </c>
      <c r="L863" s="4" t="s">
        <v>29</v>
      </c>
      <c r="M863" s="4" t="s">
        <v>30</v>
      </c>
      <c r="N863" s="4" t="s">
        <v>1851</v>
      </c>
      <c r="O863" s="4" t="s">
        <v>63</v>
      </c>
      <c r="P863" s="4" t="s">
        <v>1851</v>
      </c>
      <c r="Q863" s="4" t="s">
        <v>64</v>
      </c>
      <c r="R863" s="4">
        <v>169</v>
      </c>
      <c r="S863" s="5">
        <v>46.01</v>
      </c>
      <c r="T863" s="5">
        <f t="shared" si="26"/>
        <v>1380.3</v>
      </c>
      <c r="U863" s="9">
        <v>30</v>
      </c>
      <c r="V863" s="11">
        <v>18.399999999999999</v>
      </c>
      <c r="W863" s="13">
        <f t="shared" si="27"/>
        <v>552</v>
      </c>
      <c r="X863" s="4" t="s">
        <v>4114</v>
      </c>
    </row>
    <row r="864" spans="1:24" ht="75" customHeight="1" x14ac:dyDescent="0.25">
      <c r="A864" s="4" t="s">
        <v>2475</v>
      </c>
      <c r="B864" s="4"/>
      <c r="C864" s="4" t="s">
        <v>2476</v>
      </c>
      <c r="D864" s="4" t="s">
        <v>102</v>
      </c>
      <c r="E864" s="4" t="s">
        <v>2477</v>
      </c>
      <c r="F864" s="4" t="s">
        <v>23</v>
      </c>
      <c r="G864" s="4" t="s">
        <v>24</v>
      </c>
      <c r="H864" s="4" t="s">
        <v>1851</v>
      </c>
      <c r="I864" s="4" t="s">
        <v>60</v>
      </c>
      <c r="J864" s="4" t="s">
        <v>137</v>
      </c>
      <c r="K864" s="4" t="s">
        <v>954</v>
      </c>
      <c r="L864" s="4" t="s">
        <v>29</v>
      </c>
      <c r="M864" s="4" t="s">
        <v>30</v>
      </c>
      <c r="N864" s="4" t="s">
        <v>1851</v>
      </c>
      <c r="O864" s="4" t="s">
        <v>2478</v>
      </c>
      <c r="P864" s="4" t="s">
        <v>1851</v>
      </c>
      <c r="Q864" s="4" t="s">
        <v>52</v>
      </c>
      <c r="R864" s="4">
        <v>329</v>
      </c>
      <c r="S864" s="5">
        <v>89.57</v>
      </c>
      <c r="T864" s="5">
        <f t="shared" si="26"/>
        <v>2687.1</v>
      </c>
      <c r="U864" s="9">
        <v>30</v>
      </c>
      <c r="V864" s="11">
        <v>34</v>
      </c>
      <c r="W864" s="13">
        <f t="shared" si="27"/>
        <v>1020</v>
      </c>
      <c r="X864" s="4" t="s">
        <v>4114</v>
      </c>
    </row>
    <row r="865" spans="1:24" ht="75" customHeight="1" x14ac:dyDescent="0.25">
      <c r="A865" s="4" t="s">
        <v>2479</v>
      </c>
      <c r="B865" s="4"/>
      <c r="C865" s="4" t="s">
        <v>2480</v>
      </c>
      <c r="D865" s="4" t="s">
        <v>86</v>
      </c>
      <c r="E865" s="4" t="s">
        <v>2481</v>
      </c>
      <c r="F865" s="4" t="s">
        <v>23</v>
      </c>
      <c r="G865" s="4" t="s">
        <v>24</v>
      </c>
      <c r="H865" s="4" t="s">
        <v>1851</v>
      </c>
      <c r="I865" s="4" t="s">
        <v>60</v>
      </c>
      <c r="J865" s="4" t="s">
        <v>122</v>
      </c>
      <c r="K865" s="4" t="s">
        <v>318</v>
      </c>
      <c r="L865" s="4" t="s">
        <v>29</v>
      </c>
      <c r="M865" s="4" t="s">
        <v>108</v>
      </c>
      <c r="N865" s="4" t="s">
        <v>1851</v>
      </c>
      <c r="O865" s="4" t="s">
        <v>2006</v>
      </c>
      <c r="P865" s="4" t="s">
        <v>1851</v>
      </c>
      <c r="Q865" s="4" t="s">
        <v>34</v>
      </c>
      <c r="R865" s="4">
        <v>209</v>
      </c>
      <c r="S865" s="5">
        <v>56.9</v>
      </c>
      <c r="T865" s="5">
        <f t="shared" si="26"/>
        <v>1707</v>
      </c>
      <c r="U865" s="9">
        <v>30</v>
      </c>
      <c r="V865" s="11">
        <v>22.4</v>
      </c>
      <c r="W865" s="13">
        <f t="shared" si="27"/>
        <v>672</v>
      </c>
      <c r="X865" s="4" t="s">
        <v>4118</v>
      </c>
    </row>
    <row r="866" spans="1:24" ht="75" customHeight="1" x14ac:dyDescent="0.25">
      <c r="A866" s="4" t="s">
        <v>2482</v>
      </c>
      <c r="B866" s="4"/>
      <c r="C866" s="4" t="s">
        <v>2011</v>
      </c>
      <c r="D866" s="4" t="s">
        <v>86</v>
      </c>
      <c r="E866" s="4" t="s">
        <v>2013</v>
      </c>
      <c r="F866" s="4" t="s">
        <v>23</v>
      </c>
      <c r="G866" s="4" t="s">
        <v>24</v>
      </c>
      <c r="H866" s="4" t="s">
        <v>1851</v>
      </c>
      <c r="I866" s="4" t="s">
        <v>60</v>
      </c>
      <c r="J866" s="4" t="s">
        <v>61</v>
      </c>
      <c r="K866" s="4" t="s">
        <v>115</v>
      </c>
      <c r="L866" s="4" t="s">
        <v>29</v>
      </c>
      <c r="M866" s="4" t="s">
        <v>108</v>
      </c>
      <c r="N866" s="4" t="s">
        <v>1851</v>
      </c>
      <c r="O866" s="4" t="s">
        <v>2014</v>
      </c>
      <c r="P866" s="4" t="s">
        <v>1851</v>
      </c>
      <c r="Q866" s="4" t="s">
        <v>34</v>
      </c>
      <c r="R866" s="4">
        <v>169</v>
      </c>
      <c r="S866" s="5">
        <v>46.01</v>
      </c>
      <c r="T866" s="5">
        <f t="shared" si="26"/>
        <v>1380.3</v>
      </c>
      <c r="U866" s="9">
        <v>30</v>
      </c>
      <c r="V866" s="11">
        <v>18.399999999999999</v>
      </c>
      <c r="W866" s="13">
        <f t="shared" si="27"/>
        <v>552</v>
      </c>
      <c r="X866" s="4" t="s">
        <v>4118</v>
      </c>
    </row>
    <row r="867" spans="1:24" ht="75" customHeight="1" x14ac:dyDescent="0.25">
      <c r="A867" s="4" t="s">
        <v>2483</v>
      </c>
      <c r="B867" s="4"/>
      <c r="C867" s="4" t="s">
        <v>2484</v>
      </c>
      <c r="D867" s="4" t="s">
        <v>86</v>
      </c>
      <c r="E867" s="4" t="s">
        <v>2485</v>
      </c>
      <c r="F867" s="4" t="s">
        <v>23</v>
      </c>
      <c r="G867" s="4" t="s">
        <v>24</v>
      </c>
      <c r="H867" s="4" t="s">
        <v>1851</v>
      </c>
      <c r="I867" s="4" t="s">
        <v>60</v>
      </c>
      <c r="J867" s="4" t="s">
        <v>122</v>
      </c>
      <c r="K867" s="4" t="s">
        <v>318</v>
      </c>
      <c r="L867" s="4" t="s">
        <v>29</v>
      </c>
      <c r="M867" s="4" t="s">
        <v>108</v>
      </c>
      <c r="N867" s="4" t="s">
        <v>1851</v>
      </c>
      <c r="O867" s="4" t="s">
        <v>973</v>
      </c>
      <c r="P867" s="4" t="s">
        <v>1851</v>
      </c>
      <c r="Q867" s="4" t="s">
        <v>111</v>
      </c>
      <c r="R867" s="4">
        <v>249</v>
      </c>
      <c r="S867" s="5">
        <v>67.790000000000006</v>
      </c>
      <c r="T867" s="5">
        <f t="shared" si="26"/>
        <v>2033.7000000000003</v>
      </c>
      <c r="U867" s="9">
        <v>30</v>
      </c>
      <c r="V867" s="11">
        <v>27.8</v>
      </c>
      <c r="W867" s="13">
        <f t="shared" si="27"/>
        <v>834</v>
      </c>
      <c r="X867" s="4" t="s">
        <v>4118</v>
      </c>
    </row>
    <row r="868" spans="1:24" ht="75" customHeight="1" x14ac:dyDescent="0.25">
      <c r="A868" s="4" t="s">
        <v>2486</v>
      </c>
      <c r="B868" s="4"/>
      <c r="C868" s="4" t="s">
        <v>2487</v>
      </c>
      <c r="D868" s="4" t="s">
        <v>2488</v>
      </c>
      <c r="E868" s="4" t="s">
        <v>2489</v>
      </c>
      <c r="F868" s="4" t="s">
        <v>23</v>
      </c>
      <c r="G868" s="4" t="s">
        <v>24</v>
      </c>
      <c r="H868" s="4" t="s">
        <v>1851</v>
      </c>
      <c r="I868" s="4" t="s">
        <v>60</v>
      </c>
      <c r="J868" s="4" t="s">
        <v>2490</v>
      </c>
      <c r="K868" s="4" t="s">
        <v>2491</v>
      </c>
      <c r="L868" s="4" t="s">
        <v>29</v>
      </c>
      <c r="M868" s="4" t="s">
        <v>108</v>
      </c>
      <c r="N868" s="4" t="s">
        <v>1851</v>
      </c>
      <c r="O868" s="4" t="s">
        <v>2313</v>
      </c>
      <c r="P868" s="4" t="s">
        <v>1851</v>
      </c>
      <c r="Q868" s="4" t="s">
        <v>111</v>
      </c>
      <c r="R868" s="4">
        <v>379</v>
      </c>
      <c r="S868" s="5">
        <v>103.19</v>
      </c>
      <c r="T868" s="5">
        <f t="shared" si="26"/>
        <v>3095.7</v>
      </c>
      <c r="U868" s="9">
        <v>30</v>
      </c>
      <c r="V868" s="11">
        <v>38.4</v>
      </c>
      <c r="W868" s="13">
        <f t="shared" si="27"/>
        <v>1152</v>
      </c>
      <c r="X868" s="4" t="s">
        <v>4118</v>
      </c>
    </row>
    <row r="869" spans="1:24" ht="75" customHeight="1" x14ac:dyDescent="0.25">
      <c r="A869" s="4" t="s">
        <v>2492</v>
      </c>
      <c r="B869" s="4"/>
      <c r="C869" s="4" t="s">
        <v>2493</v>
      </c>
      <c r="D869" s="4" t="s">
        <v>2488</v>
      </c>
      <c r="E869" s="4" t="s">
        <v>2494</v>
      </c>
      <c r="F869" s="4" t="s">
        <v>23</v>
      </c>
      <c r="G869" s="4" t="s">
        <v>24</v>
      </c>
      <c r="H869" s="4" t="s">
        <v>1851</v>
      </c>
      <c r="I869" s="4" t="s">
        <v>60</v>
      </c>
      <c r="J869" s="4" t="s">
        <v>215</v>
      </c>
      <c r="K869" s="4" t="s">
        <v>941</v>
      </c>
      <c r="L869" s="4" t="s">
        <v>29</v>
      </c>
      <c r="M869" s="4" t="s">
        <v>108</v>
      </c>
      <c r="N869" s="4" t="s">
        <v>1851</v>
      </c>
      <c r="O869" s="4" t="s">
        <v>2313</v>
      </c>
      <c r="P869" s="4" t="s">
        <v>1851</v>
      </c>
      <c r="Q869" s="4" t="s">
        <v>111</v>
      </c>
      <c r="R869" s="4">
        <v>329</v>
      </c>
      <c r="S869" s="5">
        <v>89.57</v>
      </c>
      <c r="T869" s="5">
        <f t="shared" si="26"/>
        <v>2687.1</v>
      </c>
      <c r="U869" s="9">
        <v>30</v>
      </c>
      <c r="V869" s="11">
        <v>34</v>
      </c>
      <c r="W869" s="13">
        <f t="shared" si="27"/>
        <v>1020</v>
      </c>
      <c r="X869" s="4" t="s">
        <v>4222</v>
      </c>
    </row>
    <row r="870" spans="1:24" ht="75" customHeight="1" x14ac:dyDescent="0.25">
      <c r="A870" s="4" t="s">
        <v>2495</v>
      </c>
      <c r="B870" s="4"/>
      <c r="C870" s="4" t="s">
        <v>2496</v>
      </c>
      <c r="D870" s="4" t="s">
        <v>86</v>
      </c>
      <c r="E870" s="4" t="s">
        <v>2497</v>
      </c>
      <c r="F870" s="4" t="s">
        <v>23</v>
      </c>
      <c r="G870" s="4" t="s">
        <v>24</v>
      </c>
      <c r="H870" s="4" t="s">
        <v>1851</v>
      </c>
      <c r="I870" s="4" t="s">
        <v>60</v>
      </c>
      <c r="J870" s="4" t="s">
        <v>137</v>
      </c>
      <c r="K870" s="4" t="s">
        <v>954</v>
      </c>
      <c r="L870" s="4" t="s">
        <v>29</v>
      </c>
      <c r="M870" s="4" t="s">
        <v>108</v>
      </c>
      <c r="N870" s="4" t="s">
        <v>1851</v>
      </c>
      <c r="O870" s="4" t="s">
        <v>1064</v>
      </c>
      <c r="P870" s="4" t="s">
        <v>1851</v>
      </c>
      <c r="Q870" s="4" t="s">
        <v>64</v>
      </c>
      <c r="R870" s="4">
        <v>189</v>
      </c>
      <c r="S870" s="5">
        <v>51.46</v>
      </c>
      <c r="T870" s="5">
        <f t="shared" si="26"/>
        <v>1543.8</v>
      </c>
      <c r="U870" s="9">
        <v>30</v>
      </c>
      <c r="V870" s="11">
        <v>20.7</v>
      </c>
      <c r="W870" s="13">
        <f t="shared" si="27"/>
        <v>621</v>
      </c>
      <c r="X870" s="4" t="s">
        <v>4222</v>
      </c>
    </row>
    <row r="871" spans="1:24" ht="75" customHeight="1" x14ac:dyDescent="0.25">
      <c r="A871" s="4" t="s">
        <v>2498</v>
      </c>
      <c r="B871" s="4"/>
      <c r="C871" s="4" t="s">
        <v>1963</v>
      </c>
      <c r="D871" s="4" t="s">
        <v>2499</v>
      </c>
      <c r="E871" s="4" t="s">
        <v>1964</v>
      </c>
      <c r="F871" s="4" t="s">
        <v>23</v>
      </c>
      <c r="G871" s="4" t="s">
        <v>55</v>
      </c>
      <c r="H871" s="4" t="s">
        <v>1851</v>
      </c>
      <c r="I871" s="4" t="s">
        <v>69</v>
      </c>
      <c r="J871" s="4" t="s">
        <v>436</v>
      </c>
      <c r="K871" s="4" t="s">
        <v>1525</v>
      </c>
      <c r="L871" s="4" t="s">
        <v>29</v>
      </c>
      <c r="M871" s="4" t="s">
        <v>40</v>
      </c>
      <c r="N871" s="4" t="s">
        <v>1851</v>
      </c>
      <c r="O871" s="4" t="s">
        <v>805</v>
      </c>
      <c r="P871" s="4" t="s">
        <v>1851</v>
      </c>
      <c r="Q871" s="4" t="s">
        <v>439</v>
      </c>
      <c r="R871" s="4">
        <v>65</v>
      </c>
      <c r="S871" s="5">
        <v>17.7</v>
      </c>
      <c r="T871" s="5">
        <f t="shared" si="26"/>
        <v>2832</v>
      </c>
      <c r="U871" s="9">
        <v>160</v>
      </c>
      <c r="V871" s="11">
        <v>8.6999999999999993</v>
      </c>
      <c r="W871" s="13">
        <f t="shared" si="27"/>
        <v>1392</v>
      </c>
      <c r="X871" s="4" t="s">
        <v>4216</v>
      </c>
    </row>
    <row r="872" spans="1:24" ht="75" customHeight="1" x14ac:dyDescent="0.25">
      <c r="A872" s="4" t="s">
        <v>2500</v>
      </c>
      <c r="B872" s="4"/>
      <c r="C872" s="4" t="s">
        <v>1963</v>
      </c>
      <c r="D872" s="4" t="s">
        <v>2501</v>
      </c>
      <c r="E872" s="4" t="s">
        <v>1964</v>
      </c>
      <c r="F872" s="4" t="s">
        <v>23</v>
      </c>
      <c r="G872" s="4" t="s">
        <v>24</v>
      </c>
      <c r="H872" s="4" t="s">
        <v>1851</v>
      </c>
      <c r="I872" s="4" t="s">
        <v>69</v>
      </c>
      <c r="J872" s="4" t="s">
        <v>436</v>
      </c>
      <c r="K872" s="4" t="s">
        <v>1525</v>
      </c>
      <c r="L872" s="4" t="s">
        <v>29</v>
      </c>
      <c r="M872" s="4" t="s">
        <v>40</v>
      </c>
      <c r="N872" s="4" t="s">
        <v>1851</v>
      </c>
      <c r="O872" s="4" t="s">
        <v>805</v>
      </c>
      <c r="P872" s="4" t="s">
        <v>1851</v>
      </c>
      <c r="Q872" s="4" t="s">
        <v>439</v>
      </c>
      <c r="R872" s="4">
        <v>65</v>
      </c>
      <c r="S872" s="5">
        <v>17.7</v>
      </c>
      <c r="T872" s="5">
        <f t="shared" si="26"/>
        <v>2832</v>
      </c>
      <c r="U872" s="9">
        <v>160</v>
      </c>
      <c r="V872" s="11">
        <v>8.6999999999999993</v>
      </c>
      <c r="W872" s="13">
        <f t="shared" si="27"/>
        <v>1392</v>
      </c>
      <c r="X872" s="4" t="s">
        <v>4216</v>
      </c>
    </row>
    <row r="873" spans="1:24" ht="75" customHeight="1" x14ac:dyDescent="0.25">
      <c r="A873" s="4" t="s">
        <v>2502</v>
      </c>
      <c r="B873" s="4"/>
      <c r="C873" s="4" t="s">
        <v>2503</v>
      </c>
      <c r="D873" s="4" t="s">
        <v>2504</v>
      </c>
      <c r="E873" s="4" t="s">
        <v>2505</v>
      </c>
      <c r="F873" s="4" t="s">
        <v>23</v>
      </c>
      <c r="G873" s="4" t="s">
        <v>24</v>
      </c>
      <c r="H873" s="4" t="s">
        <v>1851</v>
      </c>
      <c r="I873" s="4" t="s">
        <v>69</v>
      </c>
      <c r="J873" s="4" t="s">
        <v>436</v>
      </c>
      <c r="K873" s="4" t="s">
        <v>1525</v>
      </c>
      <c r="L873" s="4" t="s">
        <v>29</v>
      </c>
      <c r="M873" s="4" t="s">
        <v>40</v>
      </c>
      <c r="N873" s="4" t="s">
        <v>1851</v>
      </c>
      <c r="O873" s="4" t="s">
        <v>805</v>
      </c>
      <c r="P873" s="4" t="s">
        <v>1851</v>
      </c>
      <c r="Q873" s="4" t="s">
        <v>439</v>
      </c>
      <c r="R873" s="4">
        <v>59</v>
      </c>
      <c r="S873" s="5">
        <v>16.059999999999999</v>
      </c>
      <c r="T873" s="5">
        <f t="shared" si="26"/>
        <v>2569.6</v>
      </c>
      <c r="U873" s="9">
        <v>160</v>
      </c>
      <c r="V873" s="11">
        <v>8.1999999999999993</v>
      </c>
      <c r="W873" s="13">
        <f t="shared" si="27"/>
        <v>1312</v>
      </c>
      <c r="X873" s="4" t="s">
        <v>4216</v>
      </c>
    </row>
    <row r="874" spans="1:24" ht="75" customHeight="1" x14ac:dyDescent="0.25">
      <c r="A874" s="4" t="s">
        <v>2506</v>
      </c>
      <c r="B874" s="4"/>
      <c r="C874" s="4" t="s">
        <v>2383</v>
      </c>
      <c r="D874" s="4" t="s">
        <v>2507</v>
      </c>
      <c r="E874" s="4" t="s">
        <v>2508</v>
      </c>
      <c r="F874" s="4" t="s">
        <v>23</v>
      </c>
      <c r="G874" s="4" t="s">
        <v>24</v>
      </c>
      <c r="H874" s="4" t="s">
        <v>1851</v>
      </c>
      <c r="I874" s="4" t="s">
        <v>69</v>
      </c>
      <c r="J874" s="4" t="s">
        <v>436</v>
      </c>
      <c r="K874" s="4" t="s">
        <v>1525</v>
      </c>
      <c r="L874" s="4" t="s">
        <v>29</v>
      </c>
      <c r="M874" s="4" t="s">
        <v>40</v>
      </c>
      <c r="N874" s="4" t="s">
        <v>1851</v>
      </c>
      <c r="O874" s="4" t="s">
        <v>805</v>
      </c>
      <c r="P874" s="4" t="s">
        <v>1851</v>
      </c>
      <c r="Q874" s="4" t="s">
        <v>439</v>
      </c>
      <c r="R874" s="4">
        <v>79</v>
      </c>
      <c r="S874" s="5">
        <v>21.51</v>
      </c>
      <c r="T874" s="5">
        <f t="shared" si="26"/>
        <v>3441.6000000000004</v>
      </c>
      <c r="U874" s="9">
        <v>160</v>
      </c>
      <c r="V874" s="11">
        <v>10.9</v>
      </c>
      <c r="W874" s="13">
        <f t="shared" si="27"/>
        <v>1744</v>
      </c>
      <c r="X874" s="4" t="s">
        <v>4216</v>
      </c>
    </row>
    <row r="875" spans="1:24" ht="75" customHeight="1" x14ac:dyDescent="0.25">
      <c r="A875" s="4" t="s">
        <v>2509</v>
      </c>
      <c r="B875" s="4"/>
      <c r="C875" s="4" t="s">
        <v>1896</v>
      </c>
      <c r="D875" s="4" t="s">
        <v>1585</v>
      </c>
      <c r="E875" s="4" t="s">
        <v>1898</v>
      </c>
      <c r="F875" s="4" t="s">
        <v>23</v>
      </c>
      <c r="G875" s="4" t="s">
        <v>24</v>
      </c>
      <c r="H875" s="4" t="s">
        <v>1851</v>
      </c>
      <c r="I875" s="4" t="s">
        <v>69</v>
      </c>
      <c r="J875" s="4" t="s">
        <v>436</v>
      </c>
      <c r="K875" s="4" t="s">
        <v>1520</v>
      </c>
      <c r="L875" s="4" t="s">
        <v>29</v>
      </c>
      <c r="M875" s="4" t="s">
        <v>40</v>
      </c>
      <c r="N875" s="4" t="s">
        <v>1851</v>
      </c>
      <c r="O875" s="4" t="s">
        <v>805</v>
      </c>
      <c r="P875" s="4" t="s">
        <v>1851</v>
      </c>
      <c r="Q875" s="4" t="s">
        <v>64</v>
      </c>
      <c r="R875" s="4">
        <v>65</v>
      </c>
      <c r="S875" s="5">
        <v>17.7</v>
      </c>
      <c r="T875" s="5">
        <f t="shared" si="26"/>
        <v>2124</v>
      </c>
      <c r="U875" s="9">
        <v>120</v>
      </c>
      <c r="V875" s="11">
        <v>8.6999999999999993</v>
      </c>
      <c r="W875" s="13">
        <f t="shared" si="27"/>
        <v>1044</v>
      </c>
      <c r="X875" s="4" t="s">
        <v>4215</v>
      </c>
    </row>
    <row r="876" spans="1:24" ht="75" customHeight="1" x14ac:dyDescent="0.25">
      <c r="A876" s="4" t="s">
        <v>2510</v>
      </c>
      <c r="B876" s="4"/>
      <c r="C876" s="4" t="s">
        <v>1896</v>
      </c>
      <c r="D876" s="4" t="s">
        <v>1666</v>
      </c>
      <c r="E876" s="4" t="s">
        <v>1898</v>
      </c>
      <c r="F876" s="4" t="s">
        <v>23</v>
      </c>
      <c r="G876" s="4" t="s">
        <v>24</v>
      </c>
      <c r="H876" s="4" t="s">
        <v>1851</v>
      </c>
      <c r="I876" s="4" t="s">
        <v>69</v>
      </c>
      <c r="J876" s="4" t="s">
        <v>436</v>
      </c>
      <c r="K876" s="4" t="s">
        <v>1520</v>
      </c>
      <c r="L876" s="4" t="s">
        <v>29</v>
      </c>
      <c r="M876" s="4" t="s">
        <v>40</v>
      </c>
      <c r="N876" s="4" t="s">
        <v>1851</v>
      </c>
      <c r="O876" s="4" t="s">
        <v>805</v>
      </c>
      <c r="P876" s="4" t="s">
        <v>1851</v>
      </c>
      <c r="Q876" s="4" t="s">
        <v>64</v>
      </c>
      <c r="R876" s="4">
        <v>65</v>
      </c>
      <c r="S876" s="5">
        <v>17.7</v>
      </c>
      <c r="T876" s="5">
        <f t="shared" si="26"/>
        <v>2124</v>
      </c>
      <c r="U876" s="9">
        <v>120</v>
      </c>
      <c r="V876" s="11">
        <v>8.6999999999999993</v>
      </c>
      <c r="W876" s="13">
        <f t="shared" si="27"/>
        <v>1044</v>
      </c>
      <c r="X876" s="4" t="s">
        <v>4215</v>
      </c>
    </row>
    <row r="877" spans="1:24" ht="75" customHeight="1" x14ac:dyDescent="0.25">
      <c r="A877" s="4" t="s">
        <v>2511</v>
      </c>
      <c r="B877" s="4"/>
      <c r="C877" s="4" t="s">
        <v>1931</v>
      </c>
      <c r="D877" s="4" t="s">
        <v>249</v>
      </c>
      <c r="E877" s="4" t="s">
        <v>1932</v>
      </c>
      <c r="F877" s="4" t="s">
        <v>23</v>
      </c>
      <c r="G877" s="4" t="s">
        <v>55</v>
      </c>
      <c r="H877" s="4" t="s">
        <v>1851</v>
      </c>
      <c r="I877" s="4" t="s">
        <v>60</v>
      </c>
      <c r="J877" s="4" t="s">
        <v>61</v>
      </c>
      <c r="K877" s="4" t="s">
        <v>115</v>
      </c>
      <c r="L877" s="4" t="s">
        <v>29</v>
      </c>
      <c r="M877" s="4" t="s">
        <v>30</v>
      </c>
      <c r="N877" s="4" t="s">
        <v>1851</v>
      </c>
      <c r="O877" s="4" t="s">
        <v>1933</v>
      </c>
      <c r="P877" s="4" t="s">
        <v>1851</v>
      </c>
      <c r="Q877" s="4" t="s">
        <v>64</v>
      </c>
      <c r="R877" s="4">
        <v>169</v>
      </c>
      <c r="S877" s="5">
        <v>46.01</v>
      </c>
      <c r="T877" s="5">
        <f t="shared" si="26"/>
        <v>1380.3</v>
      </c>
      <c r="U877" s="9">
        <v>30</v>
      </c>
      <c r="V877" s="11">
        <v>18.399999999999999</v>
      </c>
      <c r="W877" s="13">
        <f t="shared" si="27"/>
        <v>552</v>
      </c>
      <c r="X877" s="4" t="s">
        <v>4114</v>
      </c>
    </row>
    <row r="878" spans="1:24" ht="75" customHeight="1" x14ac:dyDescent="0.25">
      <c r="A878" s="4" t="s">
        <v>2512</v>
      </c>
      <c r="B878" s="4"/>
      <c r="C878" s="4" t="s">
        <v>1911</v>
      </c>
      <c r="D878" s="4" t="s">
        <v>2097</v>
      </c>
      <c r="E878" s="4" t="s">
        <v>1912</v>
      </c>
      <c r="F878" s="4" t="s">
        <v>23</v>
      </c>
      <c r="G878" s="4" t="s">
        <v>24</v>
      </c>
      <c r="H878" s="4" t="s">
        <v>1851</v>
      </c>
      <c r="I878" s="4" t="s">
        <v>60</v>
      </c>
      <c r="J878" s="4" t="s">
        <v>137</v>
      </c>
      <c r="K878" s="4" t="s">
        <v>138</v>
      </c>
      <c r="L878" s="4" t="s">
        <v>29</v>
      </c>
      <c r="M878" s="4" t="s">
        <v>30</v>
      </c>
      <c r="N878" s="4" t="s">
        <v>1851</v>
      </c>
      <c r="O878" s="4" t="s">
        <v>1913</v>
      </c>
      <c r="P878" s="4" t="s">
        <v>1851</v>
      </c>
      <c r="Q878" s="4" t="s">
        <v>43</v>
      </c>
      <c r="R878" s="4">
        <v>249</v>
      </c>
      <c r="S878" s="5">
        <v>67.790000000000006</v>
      </c>
      <c r="T878" s="5">
        <f t="shared" si="26"/>
        <v>2033.7000000000003</v>
      </c>
      <c r="U878" s="9">
        <v>30</v>
      </c>
      <c r="V878" s="11">
        <v>27.8</v>
      </c>
      <c r="W878" s="13">
        <f t="shared" si="27"/>
        <v>834</v>
      </c>
      <c r="X878" s="4" t="s">
        <v>4114</v>
      </c>
    </row>
    <row r="879" spans="1:24" ht="75" customHeight="1" x14ac:dyDescent="0.25">
      <c r="A879" s="4" t="s">
        <v>2513</v>
      </c>
      <c r="B879" s="4"/>
      <c r="C879" s="4" t="s">
        <v>1911</v>
      </c>
      <c r="D879" s="4" t="s">
        <v>249</v>
      </c>
      <c r="E879" s="4" t="s">
        <v>1912</v>
      </c>
      <c r="F879" s="4" t="s">
        <v>23</v>
      </c>
      <c r="G879" s="4" t="s">
        <v>55</v>
      </c>
      <c r="H879" s="4" t="s">
        <v>1851</v>
      </c>
      <c r="I879" s="4" t="s">
        <v>60</v>
      </c>
      <c r="J879" s="4" t="s">
        <v>137</v>
      </c>
      <c r="K879" s="4" t="s">
        <v>138</v>
      </c>
      <c r="L879" s="4" t="s">
        <v>29</v>
      </c>
      <c r="M879" s="4" t="s">
        <v>30</v>
      </c>
      <c r="N879" s="4" t="s">
        <v>1851</v>
      </c>
      <c r="O879" s="4" t="s">
        <v>1913</v>
      </c>
      <c r="P879" s="4" t="s">
        <v>1851</v>
      </c>
      <c r="Q879" s="4" t="s">
        <v>43</v>
      </c>
      <c r="R879" s="4">
        <v>249</v>
      </c>
      <c r="S879" s="5">
        <v>67.790000000000006</v>
      </c>
      <c r="T879" s="5">
        <f t="shared" si="26"/>
        <v>2033.7000000000003</v>
      </c>
      <c r="U879" s="9">
        <v>30</v>
      </c>
      <c r="V879" s="11">
        <v>27.8</v>
      </c>
      <c r="W879" s="13">
        <f t="shared" si="27"/>
        <v>834</v>
      </c>
      <c r="X879" s="4" t="s">
        <v>4114</v>
      </c>
    </row>
    <row r="880" spans="1:24" ht="75" customHeight="1" x14ac:dyDescent="0.25">
      <c r="A880" s="4" t="s">
        <v>2514</v>
      </c>
      <c r="B880" s="4"/>
      <c r="C880" s="4" t="s">
        <v>1975</v>
      </c>
      <c r="D880" s="4" t="s">
        <v>2097</v>
      </c>
      <c r="E880" s="4" t="s">
        <v>1976</v>
      </c>
      <c r="F880" s="4" t="s">
        <v>23</v>
      </c>
      <c r="G880" s="4" t="s">
        <v>24</v>
      </c>
      <c r="H880" s="4" t="s">
        <v>1851</v>
      </c>
      <c r="I880" s="4" t="s">
        <v>60</v>
      </c>
      <c r="J880" s="4" t="s">
        <v>215</v>
      </c>
      <c r="K880" s="4" t="s">
        <v>792</v>
      </c>
      <c r="L880" s="4" t="s">
        <v>29</v>
      </c>
      <c r="M880" s="4" t="s">
        <v>30</v>
      </c>
      <c r="N880" s="4" t="s">
        <v>1851</v>
      </c>
      <c r="O880" s="4" t="s">
        <v>1417</v>
      </c>
      <c r="P880" s="4" t="s">
        <v>1851</v>
      </c>
      <c r="Q880" s="4" t="s">
        <v>111</v>
      </c>
      <c r="R880" s="4">
        <v>349</v>
      </c>
      <c r="S880" s="5">
        <v>95.02</v>
      </c>
      <c r="T880" s="5">
        <f t="shared" si="26"/>
        <v>2850.6</v>
      </c>
      <c r="U880" s="9">
        <v>30</v>
      </c>
      <c r="V880" s="11">
        <v>36.200000000000003</v>
      </c>
      <c r="W880" s="13">
        <f t="shared" si="27"/>
        <v>1086</v>
      </c>
      <c r="X880" s="4" t="s">
        <v>4114</v>
      </c>
    </row>
    <row r="881" spans="1:24" ht="75" customHeight="1" x14ac:dyDescent="0.25">
      <c r="A881" s="4" t="s">
        <v>2515</v>
      </c>
      <c r="B881" s="4"/>
      <c r="C881" s="4" t="s">
        <v>2397</v>
      </c>
      <c r="D881" s="4" t="s">
        <v>1996</v>
      </c>
      <c r="E881" s="4" t="s">
        <v>2398</v>
      </c>
      <c r="F881" s="4" t="s">
        <v>23</v>
      </c>
      <c r="G881" s="4" t="s">
        <v>55</v>
      </c>
      <c r="H881" s="4" t="s">
        <v>1851</v>
      </c>
      <c r="I881" s="4" t="s">
        <v>69</v>
      </c>
      <c r="J881" s="4" t="s">
        <v>451</v>
      </c>
      <c r="K881" s="4" t="s">
        <v>1604</v>
      </c>
      <c r="L881" s="4" t="s">
        <v>29</v>
      </c>
      <c r="M881" s="4" t="s">
        <v>40</v>
      </c>
      <c r="N881" s="4" t="s">
        <v>1851</v>
      </c>
      <c r="O881" s="4" t="s">
        <v>2337</v>
      </c>
      <c r="P881" s="4" t="s">
        <v>1851</v>
      </c>
      <c r="Q881" s="4" t="s">
        <v>34</v>
      </c>
      <c r="R881" s="4">
        <v>139</v>
      </c>
      <c r="S881" s="5">
        <v>37.840000000000003</v>
      </c>
      <c r="T881" s="5">
        <f t="shared" si="26"/>
        <v>1513.6000000000001</v>
      </c>
      <c r="U881" s="9">
        <v>40</v>
      </c>
      <c r="V881" s="11">
        <v>15.8</v>
      </c>
      <c r="W881" s="13">
        <f t="shared" si="27"/>
        <v>632</v>
      </c>
      <c r="X881" s="4" t="s">
        <v>4141</v>
      </c>
    </row>
    <row r="882" spans="1:24" ht="75" customHeight="1" x14ac:dyDescent="0.25">
      <c r="A882" s="4" t="s">
        <v>2516</v>
      </c>
      <c r="B882" s="4"/>
      <c r="C882" s="4" t="s">
        <v>2517</v>
      </c>
      <c r="D882" s="4" t="s">
        <v>1424</v>
      </c>
      <c r="E882" s="4" t="s">
        <v>2518</v>
      </c>
      <c r="F882" s="4" t="s">
        <v>23</v>
      </c>
      <c r="G882" s="4" t="s">
        <v>55</v>
      </c>
      <c r="H882" s="4" t="s">
        <v>1851</v>
      </c>
      <c r="I882" s="4" t="s">
        <v>69</v>
      </c>
      <c r="J882" s="4" t="s">
        <v>70</v>
      </c>
      <c r="K882" s="4" t="s">
        <v>71</v>
      </c>
      <c r="L882" s="4" t="s">
        <v>29</v>
      </c>
      <c r="M882" s="4" t="s">
        <v>40</v>
      </c>
      <c r="N882" s="4" t="s">
        <v>1851</v>
      </c>
      <c r="O882" s="4" t="s">
        <v>1628</v>
      </c>
      <c r="P882" s="4" t="s">
        <v>1851</v>
      </c>
      <c r="Q882" s="4" t="s">
        <v>43</v>
      </c>
      <c r="R882" s="4">
        <v>129</v>
      </c>
      <c r="S882" s="5">
        <v>35.119999999999997</v>
      </c>
      <c r="T882" s="5">
        <f t="shared" si="26"/>
        <v>1896.4799999999998</v>
      </c>
      <c r="U882" s="9">
        <v>54</v>
      </c>
      <c r="V882" s="11">
        <v>14.4</v>
      </c>
      <c r="W882" s="13">
        <f t="shared" si="27"/>
        <v>777.6</v>
      </c>
      <c r="X882" s="4" t="s">
        <v>4212</v>
      </c>
    </row>
    <row r="883" spans="1:24" ht="75" customHeight="1" x14ac:dyDescent="0.25">
      <c r="A883" s="4" t="s">
        <v>2519</v>
      </c>
      <c r="B883" s="4"/>
      <c r="C883" s="4" t="s">
        <v>1884</v>
      </c>
      <c r="D883" s="4" t="s">
        <v>2158</v>
      </c>
      <c r="E883" s="4" t="s">
        <v>1990</v>
      </c>
      <c r="F883" s="4" t="s">
        <v>23</v>
      </c>
      <c r="G883" s="4" t="s">
        <v>55</v>
      </c>
      <c r="H883" s="4" t="s">
        <v>1851</v>
      </c>
      <c r="I883" s="4" t="s">
        <v>60</v>
      </c>
      <c r="J883" s="4" t="s">
        <v>931</v>
      </c>
      <c r="K883" s="4" t="s">
        <v>932</v>
      </c>
      <c r="L883" s="4" t="s">
        <v>1007</v>
      </c>
      <c r="M883" s="4" t="s">
        <v>40</v>
      </c>
      <c r="N883" s="4" t="s">
        <v>1851</v>
      </c>
      <c r="O883" s="4" t="s">
        <v>63</v>
      </c>
      <c r="P883" s="4" t="s">
        <v>1851</v>
      </c>
      <c r="Q883" s="4" t="s">
        <v>64</v>
      </c>
      <c r="R883" s="4">
        <v>179</v>
      </c>
      <c r="S883" s="5">
        <v>48.73</v>
      </c>
      <c r="T883" s="5">
        <f t="shared" si="26"/>
        <v>1949.1999999999998</v>
      </c>
      <c r="U883" s="9">
        <v>40</v>
      </c>
      <c r="V883" s="11">
        <v>19.3</v>
      </c>
      <c r="W883" s="13">
        <f t="shared" si="27"/>
        <v>772</v>
      </c>
      <c r="X883" s="4" t="s">
        <v>4173</v>
      </c>
    </row>
    <row r="884" spans="1:24" ht="75" customHeight="1" x14ac:dyDescent="0.25">
      <c r="A884" s="4" t="s">
        <v>2520</v>
      </c>
      <c r="B884" s="4"/>
      <c r="C884" s="4" t="s">
        <v>2521</v>
      </c>
      <c r="D884" s="4" t="s">
        <v>2522</v>
      </c>
      <c r="E884" s="4" t="s">
        <v>2523</v>
      </c>
      <c r="F884" s="4" t="s">
        <v>23</v>
      </c>
      <c r="G884" s="4" t="s">
        <v>55</v>
      </c>
      <c r="H884" s="4" t="s">
        <v>1851</v>
      </c>
      <c r="I884" s="4" t="s">
        <v>60</v>
      </c>
      <c r="J884" s="4" t="s">
        <v>137</v>
      </c>
      <c r="K884" s="4" t="s">
        <v>954</v>
      </c>
      <c r="L884" s="4" t="s">
        <v>29</v>
      </c>
      <c r="M884" s="4" t="s">
        <v>30</v>
      </c>
      <c r="N884" s="4" t="s">
        <v>1851</v>
      </c>
      <c r="O884" s="4" t="s">
        <v>1417</v>
      </c>
      <c r="P884" s="4" t="s">
        <v>1851</v>
      </c>
      <c r="Q884" s="4" t="s">
        <v>34</v>
      </c>
      <c r="R884" s="4">
        <v>249</v>
      </c>
      <c r="S884" s="5">
        <v>67.790000000000006</v>
      </c>
      <c r="T884" s="5">
        <f t="shared" si="26"/>
        <v>2033.7000000000003</v>
      </c>
      <c r="U884" s="9">
        <v>30</v>
      </c>
      <c r="V884" s="11">
        <v>27.8</v>
      </c>
      <c r="W884" s="13">
        <f t="shared" si="27"/>
        <v>834</v>
      </c>
      <c r="X884" s="4" t="s">
        <v>4114</v>
      </c>
    </row>
    <row r="885" spans="1:24" ht="75" customHeight="1" x14ac:dyDescent="0.25">
      <c r="A885" s="4" t="s">
        <v>2524</v>
      </c>
      <c r="B885" s="4"/>
      <c r="C885" s="4" t="s">
        <v>2468</v>
      </c>
      <c r="D885" s="4" t="s">
        <v>2293</v>
      </c>
      <c r="E885" s="4" t="s">
        <v>2470</v>
      </c>
      <c r="F885" s="4" t="s">
        <v>23</v>
      </c>
      <c r="G885" s="4" t="s">
        <v>55</v>
      </c>
      <c r="H885" s="4" t="s">
        <v>1851</v>
      </c>
      <c r="I885" s="4" t="s">
        <v>60</v>
      </c>
      <c r="J885" s="4" t="s">
        <v>166</v>
      </c>
      <c r="K885" s="4" t="s">
        <v>167</v>
      </c>
      <c r="L885" s="4" t="s">
        <v>29</v>
      </c>
      <c r="M885" s="4" t="s">
        <v>30</v>
      </c>
      <c r="N885" s="4" t="s">
        <v>1851</v>
      </c>
      <c r="O885" s="4" t="s">
        <v>63</v>
      </c>
      <c r="P885" s="4" t="s">
        <v>1851</v>
      </c>
      <c r="Q885" s="4" t="s">
        <v>64</v>
      </c>
      <c r="R885" s="4">
        <v>169</v>
      </c>
      <c r="S885" s="5">
        <v>46.01</v>
      </c>
      <c r="T885" s="5">
        <f t="shared" si="26"/>
        <v>1380.3</v>
      </c>
      <c r="U885" s="9">
        <v>30</v>
      </c>
      <c r="V885" s="11">
        <v>18.399999999999999</v>
      </c>
      <c r="W885" s="13">
        <f t="shared" si="27"/>
        <v>552</v>
      </c>
      <c r="X885" s="4" t="s">
        <v>4114</v>
      </c>
    </row>
    <row r="886" spans="1:24" ht="75" customHeight="1" x14ac:dyDescent="0.25">
      <c r="A886" s="4" t="s">
        <v>2525</v>
      </c>
      <c r="B886" s="4"/>
      <c r="C886" s="4" t="s">
        <v>2526</v>
      </c>
      <c r="D886" s="4" t="s">
        <v>2058</v>
      </c>
      <c r="E886" s="4" t="s">
        <v>2527</v>
      </c>
      <c r="F886" s="4" t="s">
        <v>23</v>
      </c>
      <c r="G886" s="4" t="s">
        <v>55</v>
      </c>
      <c r="H886" s="4" t="s">
        <v>1851</v>
      </c>
      <c r="I886" s="4" t="s">
        <v>60</v>
      </c>
      <c r="J886" s="4" t="s">
        <v>122</v>
      </c>
      <c r="K886" s="4" t="s">
        <v>318</v>
      </c>
      <c r="L886" s="4" t="s">
        <v>29</v>
      </c>
      <c r="M886" s="4" t="s">
        <v>108</v>
      </c>
      <c r="N886" s="4" t="s">
        <v>1851</v>
      </c>
      <c r="O886" s="4" t="s">
        <v>973</v>
      </c>
      <c r="P886" s="4" t="s">
        <v>1851</v>
      </c>
      <c r="Q886" s="4" t="s">
        <v>111</v>
      </c>
      <c r="R886" s="4">
        <v>209</v>
      </c>
      <c r="S886" s="5">
        <v>56.9</v>
      </c>
      <c r="T886" s="5">
        <f t="shared" si="26"/>
        <v>1707</v>
      </c>
      <c r="U886" s="9">
        <v>30</v>
      </c>
      <c r="V886" s="11">
        <v>22.4</v>
      </c>
      <c r="W886" s="13">
        <f t="shared" si="27"/>
        <v>672</v>
      </c>
      <c r="X886" s="4" t="s">
        <v>4118</v>
      </c>
    </row>
    <row r="887" spans="1:24" ht="75" customHeight="1" x14ac:dyDescent="0.25">
      <c r="A887" s="4" t="s">
        <v>2528</v>
      </c>
      <c r="B887" s="4"/>
      <c r="C887" s="4" t="s">
        <v>2529</v>
      </c>
      <c r="D887" s="4" t="s">
        <v>2530</v>
      </c>
      <c r="E887" s="4" t="s">
        <v>2531</v>
      </c>
      <c r="F887" s="4" t="s">
        <v>23</v>
      </c>
      <c r="G887" s="4" t="s">
        <v>24</v>
      </c>
      <c r="H887" s="4" t="s">
        <v>1851</v>
      </c>
      <c r="I887" s="4" t="s">
        <v>69</v>
      </c>
      <c r="J887" s="4" t="s">
        <v>399</v>
      </c>
      <c r="K887" s="4" t="s">
        <v>2532</v>
      </c>
      <c r="L887" s="4" t="s">
        <v>29</v>
      </c>
      <c r="M887" s="4" t="s">
        <v>40</v>
      </c>
      <c r="N887" s="4" t="s">
        <v>1867</v>
      </c>
      <c r="O887" s="4" t="s">
        <v>2533</v>
      </c>
      <c r="P887" s="4" t="s">
        <v>42</v>
      </c>
      <c r="Q887" s="4" t="s">
        <v>34</v>
      </c>
      <c r="R887" s="4">
        <v>129</v>
      </c>
      <c r="S887" s="5">
        <v>35.119999999999997</v>
      </c>
      <c r="T887" s="5">
        <f t="shared" si="26"/>
        <v>12292</v>
      </c>
      <c r="U887" s="9">
        <v>350</v>
      </c>
      <c r="V887" s="11">
        <v>14.4</v>
      </c>
      <c r="W887" s="13">
        <f t="shared" si="27"/>
        <v>5040</v>
      </c>
      <c r="X887" s="4" t="s">
        <v>4230</v>
      </c>
    </row>
    <row r="888" spans="1:24" ht="75" customHeight="1" x14ac:dyDescent="0.25">
      <c r="A888" s="4" t="s">
        <v>2534</v>
      </c>
      <c r="B888" s="4"/>
      <c r="C888" s="4" t="s">
        <v>2535</v>
      </c>
      <c r="D888" s="4" t="s">
        <v>2530</v>
      </c>
      <c r="E888" s="4" t="s">
        <v>2536</v>
      </c>
      <c r="F888" s="4" t="s">
        <v>23</v>
      </c>
      <c r="G888" s="4" t="s">
        <v>24</v>
      </c>
      <c r="H888" s="4" t="s">
        <v>1851</v>
      </c>
      <c r="I888" s="4" t="s">
        <v>69</v>
      </c>
      <c r="J888" s="4" t="s">
        <v>399</v>
      </c>
      <c r="K888" s="4" t="s">
        <v>2532</v>
      </c>
      <c r="L888" s="4" t="s">
        <v>29</v>
      </c>
      <c r="M888" s="4" t="s">
        <v>30</v>
      </c>
      <c r="N888" s="4" t="s">
        <v>1867</v>
      </c>
      <c r="O888" s="4" t="s">
        <v>2537</v>
      </c>
      <c r="P888" s="4" t="s">
        <v>42</v>
      </c>
      <c r="Q888" s="4" t="s">
        <v>34</v>
      </c>
      <c r="R888" s="4">
        <v>299</v>
      </c>
      <c r="S888" s="5">
        <v>81.400000000000006</v>
      </c>
      <c r="T888" s="5">
        <f t="shared" si="26"/>
        <v>20350</v>
      </c>
      <c r="U888" s="9">
        <v>250</v>
      </c>
      <c r="V888" s="11">
        <v>31.8</v>
      </c>
      <c r="W888" s="13">
        <f t="shared" si="27"/>
        <v>7950</v>
      </c>
      <c r="X888" s="4" t="s">
        <v>4231</v>
      </c>
    </row>
    <row r="889" spans="1:24" ht="75" customHeight="1" x14ac:dyDescent="0.25">
      <c r="A889" s="4" t="s">
        <v>2538</v>
      </c>
      <c r="B889" s="4"/>
      <c r="C889" s="4" t="s">
        <v>2539</v>
      </c>
      <c r="D889" s="4" t="s">
        <v>1337</v>
      </c>
      <c r="E889" s="4" t="s">
        <v>2540</v>
      </c>
      <c r="F889" s="4" t="s">
        <v>23</v>
      </c>
      <c r="G889" s="4" t="s">
        <v>1153</v>
      </c>
      <c r="H889" s="4" t="s">
        <v>1851</v>
      </c>
      <c r="I889" s="4" t="s">
        <v>26</v>
      </c>
      <c r="J889" s="4" t="s">
        <v>27</v>
      </c>
      <c r="K889" s="4" t="s">
        <v>2541</v>
      </c>
      <c r="L889" s="4" t="s">
        <v>1007</v>
      </c>
      <c r="M889" s="4" t="s">
        <v>40</v>
      </c>
      <c r="N889" s="4" t="s">
        <v>1851</v>
      </c>
      <c r="O889" s="4" t="s">
        <v>2542</v>
      </c>
      <c r="P889" s="4" t="s">
        <v>1851</v>
      </c>
      <c r="Q889" s="4" t="s">
        <v>34</v>
      </c>
      <c r="R889" s="4">
        <v>179</v>
      </c>
      <c r="S889" s="5">
        <v>48.73</v>
      </c>
      <c r="T889" s="5">
        <f t="shared" si="26"/>
        <v>1461.8999999999999</v>
      </c>
      <c r="U889" s="9">
        <v>30</v>
      </c>
      <c r="V889" s="11">
        <v>19.3</v>
      </c>
      <c r="W889" s="13">
        <f t="shared" si="27"/>
        <v>579</v>
      </c>
      <c r="X889" s="4" t="s">
        <v>4232</v>
      </c>
    </row>
    <row r="890" spans="1:24" ht="75" customHeight="1" x14ac:dyDescent="0.25">
      <c r="A890" s="4" t="s">
        <v>2543</v>
      </c>
      <c r="B890" s="4"/>
      <c r="C890" s="4" t="s">
        <v>2544</v>
      </c>
      <c r="D890" s="4" t="s">
        <v>193</v>
      </c>
      <c r="E890" s="4" t="s">
        <v>2545</v>
      </c>
      <c r="F890" s="4" t="s">
        <v>23</v>
      </c>
      <c r="G890" s="4" t="s">
        <v>1153</v>
      </c>
      <c r="H890" s="4" t="s">
        <v>1851</v>
      </c>
      <c r="I890" s="4" t="s">
        <v>26</v>
      </c>
      <c r="J890" s="4" t="s">
        <v>27</v>
      </c>
      <c r="K890" s="4" t="s">
        <v>39</v>
      </c>
      <c r="L890" s="4" t="s">
        <v>50</v>
      </c>
      <c r="M890" s="4" t="s">
        <v>40</v>
      </c>
      <c r="N890" s="4" t="s">
        <v>1851</v>
      </c>
      <c r="O890" s="4" t="s">
        <v>2546</v>
      </c>
      <c r="P890" s="4" t="s">
        <v>1851</v>
      </c>
      <c r="Q890" s="4" t="s">
        <v>52</v>
      </c>
      <c r="R890" s="4">
        <v>329</v>
      </c>
      <c r="S890" s="5">
        <v>89.57</v>
      </c>
      <c r="T890" s="5">
        <f t="shared" si="26"/>
        <v>3582.7999999999997</v>
      </c>
      <c r="U890" s="9">
        <v>40</v>
      </c>
      <c r="V890" s="11">
        <v>34</v>
      </c>
      <c r="W890" s="13">
        <f t="shared" si="27"/>
        <v>1360</v>
      </c>
      <c r="X890" s="4" t="s">
        <v>4233</v>
      </c>
    </row>
    <row r="891" spans="1:24" ht="75" customHeight="1" x14ac:dyDescent="0.25">
      <c r="A891" s="4" t="s">
        <v>2547</v>
      </c>
      <c r="B891" s="4"/>
      <c r="C891" s="4" t="s">
        <v>2548</v>
      </c>
      <c r="D891" s="4" t="s">
        <v>193</v>
      </c>
      <c r="E891" s="4" t="s">
        <v>2549</v>
      </c>
      <c r="F891" s="4" t="s">
        <v>23</v>
      </c>
      <c r="G891" s="4" t="s">
        <v>1153</v>
      </c>
      <c r="H891" s="4" t="s">
        <v>1851</v>
      </c>
      <c r="I891" s="4" t="s">
        <v>26</v>
      </c>
      <c r="J891" s="4" t="s">
        <v>27</v>
      </c>
      <c r="K891" s="4" t="s">
        <v>39</v>
      </c>
      <c r="L891" s="4" t="s">
        <v>1007</v>
      </c>
      <c r="M891" s="4" t="s">
        <v>40</v>
      </c>
      <c r="N891" s="4" t="s">
        <v>1851</v>
      </c>
      <c r="O891" s="4" t="s">
        <v>2550</v>
      </c>
      <c r="P891" s="4" t="s">
        <v>1851</v>
      </c>
      <c r="Q891" s="4" t="s">
        <v>52</v>
      </c>
      <c r="R891" s="4">
        <v>279</v>
      </c>
      <c r="S891" s="5">
        <v>75.959999999999994</v>
      </c>
      <c r="T891" s="5">
        <f t="shared" si="26"/>
        <v>2658.6</v>
      </c>
      <c r="U891" s="9">
        <v>35</v>
      </c>
      <c r="V891" s="11">
        <v>29.5</v>
      </c>
      <c r="W891" s="13">
        <f t="shared" si="27"/>
        <v>1032.5</v>
      </c>
      <c r="X891" s="4" t="s">
        <v>4234</v>
      </c>
    </row>
    <row r="892" spans="1:24" ht="75" customHeight="1" x14ac:dyDescent="0.25">
      <c r="A892" s="4" t="s">
        <v>2551</v>
      </c>
      <c r="B892" s="4"/>
      <c r="C892" s="4" t="s">
        <v>2548</v>
      </c>
      <c r="D892" s="4" t="s">
        <v>371</v>
      </c>
      <c r="E892" s="4" t="s">
        <v>2549</v>
      </c>
      <c r="F892" s="4" t="s">
        <v>23</v>
      </c>
      <c r="G892" s="4" t="s">
        <v>1153</v>
      </c>
      <c r="H892" s="4" t="s">
        <v>1851</v>
      </c>
      <c r="I892" s="4" t="s">
        <v>26</v>
      </c>
      <c r="J892" s="4" t="s">
        <v>27</v>
      </c>
      <c r="K892" s="4" t="s">
        <v>39</v>
      </c>
      <c r="L892" s="4" t="s">
        <v>1007</v>
      </c>
      <c r="M892" s="4" t="s">
        <v>40</v>
      </c>
      <c r="N892" s="4" t="s">
        <v>1851</v>
      </c>
      <c r="O892" s="4" t="s">
        <v>2550</v>
      </c>
      <c r="P892" s="4" t="s">
        <v>1851</v>
      </c>
      <c r="Q892" s="4" t="s">
        <v>52</v>
      </c>
      <c r="R892" s="4">
        <v>279</v>
      </c>
      <c r="S892" s="5">
        <v>75.959999999999994</v>
      </c>
      <c r="T892" s="5">
        <f t="shared" si="26"/>
        <v>2658.6</v>
      </c>
      <c r="U892" s="9">
        <v>35</v>
      </c>
      <c r="V892" s="11">
        <v>29.5</v>
      </c>
      <c r="W892" s="13">
        <f t="shared" si="27"/>
        <v>1032.5</v>
      </c>
      <c r="X892" s="4" t="s">
        <v>4234</v>
      </c>
    </row>
    <row r="893" spans="1:24" ht="75" customHeight="1" x14ac:dyDescent="0.25">
      <c r="A893" s="4" t="s">
        <v>2552</v>
      </c>
      <c r="B893" s="4"/>
      <c r="C893" s="4" t="s">
        <v>2553</v>
      </c>
      <c r="D893" s="4" t="s">
        <v>371</v>
      </c>
      <c r="E893" s="4" t="s">
        <v>2554</v>
      </c>
      <c r="F893" s="4" t="s">
        <v>23</v>
      </c>
      <c r="G893" s="4" t="s">
        <v>1153</v>
      </c>
      <c r="H893" s="4" t="s">
        <v>1851</v>
      </c>
      <c r="I893" s="4" t="s">
        <v>26</v>
      </c>
      <c r="J893" s="4" t="s">
        <v>27</v>
      </c>
      <c r="K893" s="4" t="s">
        <v>39</v>
      </c>
      <c r="L893" s="4" t="s">
        <v>50</v>
      </c>
      <c r="M893" s="4" t="s">
        <v>40</v>
      </c>
      <c r="N893" s="4" t="s">
        <v>1851</v>
      </c>
      <c r="O893" s="4" t="s">
        <v>2546</v>
      </c>
      <c r="P893" s="4" t="s">
        <v>1851</v>
      </c>
      <c r="Q893" s="4" t="s">
        <v>52</v>
      </c>
      <c r="R893" s="4">
        <v>329</v>
      </c>
      <c r="S893" s="5">
        <v>89.57</v>
      </c>
      <c r="T893" s="5">
        <f t="shared" si="26"/>
        <v>3582.7999999999997</v>
      </c>
      <c r="U893" s="9">
        <v>40</v>
      </c>
      <c r="V893" s="11">
        <v>34</v>
      </c>
      <c r="W893" s="13">
        <f t="shared" si="27"/>
        <v>1360</v>
      </c>
      <c r="X893" s="4" t="s">
        <v>4233</v>
      </c>
    </row>
    <row r="894" spans="1:24" ht="75" customHeight="1" x14ac:dyDescent="0.25">
      <c r="A894" s="4" t="s">
        <v>2555</v>
      </c>
      <c r="B894" s="4"/>
      <c r="C894" s="4" t="s">
        <v>2556</v>
      </c>
      <c r="D894" s="4" t="s">
        <v>371</v>
      </c>
      <c r="E894" s="4" t="s">
        <v>2557</v>
      </c>
      <c r="F894" s="4" t="s">
        <v>23</v>
      </c>
      <c r="G894" s="4" t="s">
        <v>1153</v>
      </c>
      <c r="H894" s="4" t="s">
        <v>1851</v>
      </c>
      <c r="I894" s="4" t="s">
        <v>26</v>
      </c>
      <c r="J894" s="4" t="s">
        <v>27</v>
      </c>
      <c r="K894" s="4" t="s">
        <v>39</v>
      </c>
      <c r="L894" s="4" t="s">
        <v>107</v>
      </c>
      <c r="M894" s="4" t="s">
        <v>40</v>
      </c>
      <c r="N894" s="4" t="s">
        <v>1851</v>
      </c>
      <c r="O894" s="4" t="s">
        <v>2546</v>
      </c>
      <c r="P894" s="4" t="s">
        <v>1851</v>
      </c>
      <c r="Q894" s="4" t="s">
        <v>52</v>
      </c>
      <c r="R894" s="4">
        <v>349</v>
      </c>
      <c r="S894" s="5">
        <v>95.02</v>
      </c>
      <c r="T894" s="5">
        <f t="shared" si="26"/>
        <v>2850.6</v>
      </c>
      <c r="U894" s="9">
        <v>30</v>
      </c>
      <c r="V894" s="11">
        <v>36.200000000000003</v>
      </c>
      <c r="W894" s="13">
        <f t="shared" si="27"/>
        <v>1086</v>
      </c>
      <c r="X894" s="4" t="s">
        <v>4235</v>
      </c>
    </row>
    <row r="895" spans="1:24" ht="75" customHeight="1" x14ac:dyDescent="0.25">
      <c r="A895" s="4" t="s">
        <v>2558</v>
      </c>
      <c r="B895" s="4"/>
      <c r="C895" s="4" t="s">
        <v>2556</v>
      </c>
      <c r="D895" s="4" t="s">
        <v>193</v>
      </c>
      <c r="E895" s="4" t="s">
        <v>2557</v>
      </c>
      <c r="F895" s="4" t="s">
        <v>23</v>
      </c>
      <c r="G895" s="4" t="s">
        <v>1153</v>
      </c>
      <c r="H895" s="4" t="s">
        <v>1851</v>
      </c>
      <c r="I895" s="4" t="s">
        <v>26</v>
      </c>
      <c r="J895" s="4" t="s">
        <v>27</v>
      </c>
      <c r="K895" s="4" t="s">
        <v>39</v>
      </c>
      <c r="L895" s="4" t="s">
        <v>107</v>
      </c>
      <c r="M895" s="4" t="s">
        <v>40</v>
      </c>
      <c r="N895" s="4" t="s">
        <v>1851</v>
      </c>
      <c r="O895" s="4" t="s">
        <v>2546</v>
      </c>
      <c r="P895" s="4" t="s">
        <v>1851</v>
      </c>
      <c r="Q895" s="4" t="s">
        <v>52</v>
      </c>
      <c r="R895" s="4">
        <v>349</v>
      </c>
      <c r="S895" s="5">
        <v>95.02</v>
      </c>
      <c r="T895" s="5">
        <f t="shared" si="26"/>
        <v>2850.6</v>
      </c>
      <c r="U895" s="9">
        <v>30</v>
      </c>
      <c r="V895" s="11">
        <v>36.200000000000003</v>
      </c>
      <c r="W895" s="13">
        <f t="shared" si="27"/>
        <v>1086</v>
      </c>
      <c r="X895" s="4" t="s">
        <v>4235</v>
      </c>
    </row>
    <row r="896" spans="1:24" ht="75" customHeight="1" x14ac:dyDescent="0.25">
      <c r="A896" s="4" t="s">
        <v>2559</v>
      </c>
      <c r="B896" s="4"/>
      <c r="C896" s="4" t="s">
        <v>2560</v>
      </c>
      <c r="D896" s="4" t="s">
        <v>193</v>
      </c>
      <c r="E896" s="4" t="s">
        <v>2561</v>
      </c>
      <c r="F896" s="4" t="s">
        <v>23</v>
      </c>
      <c r="G896" s="4" t="s">
        <v>1153</v>
      </c>
      <c r="H896" s="4" t="s">
        <v>1851</v>
      </c>
      <c r="I896" s="4" t="s">
        <v>26</v>
      </c>
      <c r="J896" s="4" t="s">
        <v>27</v>
      </c>
      <c r="K896" s="4" t="s">
        <v>39</v>
      </c>
      <c r="L896" s="4" t="s">
        <v>29</v>
      </c>
      <c r="M896" s="4" t="s">
        <v>108</v>
      </c>
      <c r="N896" s="4" t="s">
        <v>1851</v>
      </c>
      <c r="O896" s="4" t="s">
        <v>2562</v>
      </c>
      <c r="P896" s="4" t="s">
        <v>1851</v>
      </c>
      <c r="Q896" s="4" t="s">
        <v>52</v>
      </c>
      <c r="R896" s="4">
        <v>499</v>
      </c>
      <c r="S896" s="5">
        <v>135.86000000000001</v>
      </c>
      <c r="T896" s="5">
        <f t="shared" si="26"/>
        <v>10868.800000000001</v>
      </c>
      <c r="U896" s="9">
        <v>80</v>
      </c>
      <c r="V896" s="11">
        <v>53.1</v>
      </c>
      <c r="W896" s="13">
        <f t="shared" si="27"/>
        <v>4248</v>
      </c>
      <c r="X896" s="4" t="s">
        <v>4191</v>
      </c>
    </row>
    <row r="897" spans="1:24" ht="75" customHeight="1" x14ac:dyDescent="0.25">
      <c r="A897" s="4" t="s">
        <v>2563</v>
      </c>
      <c r="B897" s="4"/>
      <c r="C897" s="4" t="s">
        <v>2560</v>
      </c>
      <c r="D897" s="4" t="s">
        <v>371</v>
      </c>
      <c r="E897" s="4" t="s">
        <v>2561</v>
      </c>
      <c r="F897" s="4" t="s">
        <v>23</v>
      </c>
      <c r="G897" s="4" t="s">
        <v>1153</v>
      </c>
      <c r="H897" s="4" t="s">
        <v>1851</v>
      </c>
      <c r="I897" s="4" t="s">
        <v>26</v>
      </c>
      <c r="J897" s="4" t="s">
        <v>27</v>
      </c>
      <c r="K897" s="4" t="s">
        <v>39</v>
      </c>
      <c r="L897" s="4" t="s">
        <v>29</v>
      </c>
      <c r="M897" s="4" t="s">
        <v>108</v>
      </c>
      <c r="N897" s="4" t="s">
        <v>1851</v>
      </c>
      <c r="O897" s="4" t="s">
        <v>2562</v>
      </c>
      <c r="P897" s="4" t="s">
        <v>1851</v>
      </c>
      <c r="Q897" s="4" t="s">
        <v>52</v>
      </c>
      <c r="R897" s="4">
        <v>499</v>
      </c>
      <c r="S897" s="5">
        <v>135.86000000000001</v>
      </c>
      <c r="T897" s="5">
        <f t="shared" si="26"/>
        <v>4755.1000000000004</v>
      </c>
      <c r="U897" s="9">
        <v>35</v>
      </c>
      <c r="V897" s="11">
        <v>53.1</v>
      </c>
      <c r="W897" s="13">
        <f t="shared" si="27"/>
        <v>1858.5</v>
      </c>
      <c r="X897" s="4" t="s">
        <v>4236</v>
      </c>
    </row>
    <row r="898" spans="1:24" ht="75" customHeight="1" x14ac:dyDescent="0.25">
      <c r="A898" s="4" t="s">
        <v>2564</v>
      </c>
      <c r="B898" s="4"/>
      <c r="C898" s="4" t="s">
        <v>2565</v>
      </c>
      <c r="D898" s="4" t="s">
        <v>1158</v>
      </c>
      <c r="E898" s="4" t="s">
        <v>2566</v>
      </c>
      <c r="F898" s="4" t="s">
        <v>23</v>
      </c>
      <c r="G898" s="4" t="s">
        <v>1153</v>
      </c>
      <c r="H898" s="4" t="s">
        <v>1851</v>
      </c>
      <c r="I898" s="4" t="s">
        <v>26</v>
      </c>
      <c r="J898" s="4" t="s">
        <v>27</v>
      </c>
      <c r="K898" s="4" t="s">
        <v>39</v>
      </c>
      <c r="L898" s="4" t="s">
        <v>107</v>
      </c>
      <c r="M898" s="4" t="s">
        <v>40</v>
      </c>
      <c r="N898" s="4" t="s">
        <v>1851</v>
      </c>
      <c r="O898" s="4" t="s">
        <v>2567</v>
      </c>
      <c r="P898" s="4" t="s">
        <v>1851</v>
      </c>
      <c r="Q898" s="4" t="s">
        <v>1407</v>
      </c>
      <c r="R898" s="4">
        <v>349</v>
      </c>
      <c r="S898" s="5">
        <v>95.02</v>
      </c>
      <c r="T898" s="5">
        <f t="shared" ref="T898:T961" si="28">S898*U898</f>
        <v>2850.6</v>
      </c>
      <c r="U898" s="9">
        <v>30</v>
      </c>
      <c r="V898" s="11">
        <v>36.200000000000003</v>
      </c>
      <c r="W898" s="13">
        <f t="shared" si="27"/>
        <v>1086</v>
      </c>
      <c r="X898" s="4" t="s">
        <v>4235</v>
      </c>
    </row>
    <row r="899" spans="1:24" ht="75" customHeight="1" x14ac:dyDescent="0.25">
      <c r="A899" s="4" t="s">
        <v>2568</v>
      </c>
      <c r="B899" s="4"/>
      <c r="C899" s="4" t="s">
        <v>2565</v>
      </c>
      <c r="D899" s="4" t="s">
        <v>2569</v>
      </c>
      <c r="E899" s="4" t="s">
        <v>2566</v>
      </c>
      <c r="F899" s="4" t="s">
        <v>23</v>
      </c>
      <c r="G899" s="4" t="s">
        <v>1153</v>
      </c>
      <c r="H899" s="4" t="s">
        <v>1851</v>
      </c>
      <c r="I899" s="4" t="s">
        <v>26</v>
      </c>
      <c r="J899" s="4" t="s">
        <v>27</v>
      </c>
      <c r="K899" s="4" t="s">
        <v>39</v>
      </c>
      <c r="L899" s="4" t="s">
        <v>107</v>
      </c>
      <c r="M899" s="4" t="s">
        <v>40</v>
      </c>
      <c r="N899" s="4" t="s">
        <v>1851</v>
      </c>
      <c r="O899" s="4" t="s">
        <v>2567</v>
      </c>
      <c r="P899" s="4" t="s">
        <v>1851</v>
      </c>
      <c r="Q899" s="4" t="s">
        <v>1407</v>
      </c>
      <c r="R899" s="4">
        <v>349</v>
      </c>
      <c r="S899" s="5">
        <v>95.02</v>
      </c>
      <c r="T899" s="5">
        <f t="shared" si="28"/>
        <v>2850.6</v>
      </c>
      <c r="U899" s="9">
        <v>30</v>
      </c>
      <c r="V899" s="11">
        <v>36.200000000000003</v>
      </c>
      <c r="W899" s="13">
        <f t="shared" ref="W899:W962" si="29">SUM(V899*U899)</f>
        <v>1086</v>
      </c>
      <c r="X899" s="4" t="s">
        <v>4235</v>
      </c>
    </row>
    <row r="900" spans="1:24" ht="75" customHeight="1" x14ac:dyDescent="0.25">
      <c r="A900" s="4" t="s">
        <v>2570</v>
      </c>
      <c r="B900" s="4"/>
      <c r="C900" s="4" t="s">
        <v>2565</v>
      </c>
      <c r="D900" s="4" t="s">
        <v>2571</v>
      </c>
      <c r="E900" s="4" t="s">
        <v>2566</v>
      </c>
      <c r="F900" s="4" t="s">
        <v>23</v>
      </c>
      <c r="G900" s="4" t="s">
        <v>1153</v>
      </c>
      <c r="H900" s="4" t="s">
        <v>1851</v>
      </c>
      <c r="I900" s="4" t="s">
        <v>26</v>
      </c>
      <c r="J900" s="4" t="s">
        <v>27</v>
      </c>
      <c r="K900" s="4" t="s">
        <v>39</v>
      </c>
      <c r="L900" s="4" t="s">
        <v>107</v>
      </c>
      <c r="M900" s="4" t="s">
        <v>40</v>
      </c>
      <c r="N900" s="4" t="s">
        <v>1851</v>
      </c>
      <c r="O900" s="4" t="s">
        <v>2567</v>
      </c>
      <c r="P900" s="4" t="s">
        <v>1851</v>
      </c>
      <c r="Q900" s="4" t="s">
        <v>1407</v>
      </c>
      <c r="R900" s="4">
        <v>349</v>
      </c>
      <c r="S900" s="5">
        <v>95.02</v>
      </c>
      <c r="T900" s="5">
        <f t="shared" si="28"/>
        <v>2850.6</v>
      </c>
      <c r="U900" s="9">
        <v>30</v>
      </c>
      <c r="V900" s="11">
        <v>36.200000000000003</v>
      </c>
      <c r="W900" s="13">
        <f t="shared" si="29"/>
        <v>1086</v>
      </c>
      <c r="X900" s="4" t="s">
        <v>4235</v>
      </c>
    </row>
    <row r="901" spans="1:24" ht="75" customHeight="1" x14ac:dyDescent="0.25">
      <c r="A901" s="4" t="s">
        <v>2572</v>
      </c>
      <c r="B901" s="4"/>
      <c r="C901" s="4" t="s">
        <v>2565</v>
      </c>
      <c r="D901" s="4" t="s">
        <v>46</v>
      </c>
      <c r="E901" s="4" t="s">
        <v>2566</v>
      </c>
      <c r="F901" s="4" t="s">
        <v>23</v>
      </c>
      <c r="G901" s="4" t="s">
        <v>1153</v>
      </c>
      <c r="H901" s="4" t="s">
        <v>1851</v>
      </c>
      <c r="I901" s="4" t="s">
        <v>26</v>
      </c>
      <c r="J901" s="4" t="s">
        <v>27</v>
      </c>
      <c r="K901" s="4" t="s">
        <v>39</v>
      </c>
      <c r="L901" s="4" t="s">
        <v>107</v>
      </c>
      <c r="M901" s="4" t="s">
        <v>40</v>
      </c>
      <c r="N901" s="4" t="s">
        <v>1851</v>
      </c>
      <c r="O901" s="4" t="s">
        <v>2567</v>
      </c>
      <c r="P901" s="4" t="s">
        <v>1851</v>
      </c>
      <c r="Q901" s="4" t="s">
        <v>1407</v>
      </c>
      <c r="R901" s="4">
        <v>349</v>
      </c>
      <c r="S901" s="5">
        <v>95.02</v>
      </c>
      <c r="T901" s="5">
        <f t="shared" si="28"/>
        <v>2850.6</v>
      </c>
      <c r="U901" s="9">
        <v>30</v>
      </c>
      <c r="V901" s="11">
        <v>36.200000000000003</v>
      </c>
      <c r="W901" s="13">
        <f t="shared" si="29"/>
        <v>1086</v>
      </c>
      <c r="X901" s="4" t="s">
        <v>4235</v>
      </c>
    </row>
    <row r="902" spans="1:24" ht="75" customHeight="1" x14ac:dyDescent="0.25">
      <c r="A902" s="4" t="s">
        <v>2573</v>
      </c>
      <c r="B902" s="4"/>
      <c r="C902" s="4" t="s">
        <v>2574</v>
      </c>
      <c r="D902" s="4" t="s">
        <v>1158</v>
      </c>
      <c r="E902" s="4" t="s">
        <v>2575</v>
      </c>
      <c r="F902" s="4" t="s">
        <v>23</v>
      </c>
      <c r="G902" s="4" t="s">
        <v>24</v>
      </c>
      <c r="H902" s="4" t="s">
        <v>1851</v>
      </c>
      <c r="I902" s="4" t="s">
        <v>26</v>
      </c>
      <c r="J902" s="4" t="s">
        <v>27</v>
      </c>
      <c r="K902" s="4" t="s">
        <v>39</v>
      </c>
      <c r="L902" s="4" t="s">
        <v>50</v>
      </c>
      <c r="M902" s="4" t="s">
        <v>40</v>
      </c>
      <c r="N902" s="4" t="s">
        <v>1851</v>
      </c>
      <c r="O902" s="4" t="s">
        <v>2567</v>
      </c>
      <c r="P902" s="4" t="s">
        <v>1851</v>
      </c>
      <c r="Q902" s="4" t="s">
        <v>1407</v>
      </c>
      <c r="R902" s="4">
        <v>299</v>
      </c>
      <c r="S902" s="5">
        <v>81.400000000000006</v>
      </c>
      <c r="T902" s="5">
        <f t="shared" si="28"/>
        <v>3256</v>
      </c>
      <c r="U902" s="9">
        <v>40</v>
      </c>
      <c r="V902" s="11">
        <v>31.8</v>
      </c>
      <c r="W902" s="13">
        <f t="shared" si="29"/>
        <v>1272</v>
      </c>
      <c r="X902" s="4" t="s">
        <v>4233</v>
      </c>
    </row>
    <row r="903" spans="1:24" ht="75" customHeight="1" x14ac:dyDescent="0.25">
      <c r="A903" s="4" t="s">
        <v>2576</v>
      </c>
      <c r="B903" s="4"/>
      <c r="C903" s="4" t="s">
        <v>2577</v>
      </c>
      <c r="D903" s="4" t="s">
        <v>1158</v>
      </c>
      <c r="E903" s="4" t="s">
        <v>2578</v>
      </c>
      <c r="F903" s="4" t="s">
        <v>23</v>
      </c>
      <c r="G903" s="4" t="s">
        <v>1153</v>
      </c>
      <c r="H903" s="4" t="s">
        <v>1851</v>
      </c>
      <c r="I903" s="4" t="s">
        <v>26</v>
      </c>
      <c r="J903" s="4" t="s">
        <v>27</v>
      </c>
      <c r="K903" s="4" t="s">
        <v>39</v>
      </c>
      <c r="L903" s="4" t="s">
        <v>1007</v>
      </c>
      <c r="M903" s="4" t="s">
        <v>40</v>
      </c>
      <c r="N903" s="4" t="s">
        <v>1851</v>
      </c>
      <c r="O903" s="4" t="s">
        <v>2579</v>
      </c>
      <c r="P903" s="4" t="s">
        <v>1851</v>
      </c>
      <c r="Q903" s="4" t="s">
        <v>1407</v>
      </c>
      <c r="R903" s="4">
        <v>249</v>
      </c>
      <c r="S903" s="5">
        <v>67.790000000000006</v>
      </c>
      <c r="T903" s="5">
        <f t="shared" si="28"/>
        <v>2372.65</v>
      </c>
      <c r="U903" s="9">
        <v>35</v>
      </c>
      <c r="V903" s="11">
        <v>27.8</v>
      </c>
      <c r="W903" s="13">
        <f t="shared" si="29"/>
        <v>973</v>
      </c>
      <c r="X903" s="4" t="s">
        <v>4234</v>
      </c>
    </row>
    <row r="904" spans="1:24" ht="75" customHeight="1" x14ac:dyDescent="0.25">
      <c r="A904" s="4" t="s">
        <v>2580</v>
      </c>
      <c r="B904" s="4"/>
      <c r="C904" s="4" t="s">
        <v>2581</v>
      </c>
      <c r="D904" s="4" t="s">
        <v>1158</v>
      </c>
      <c r="E904" s="4" t="s">
        <v>2582</v>
      </c>
      <c r="F904" s="4" t="s">
        <v>23</v>
      </c>
      <c r="G904" s="4" t="s">
        <v>1153</v>
      </c>
      <c r="H904" s="4" t="s">
        <v>1851</v>
      </c>
      <c r="I904" s="4" t="s">
        <v>26</v>
      </c>
      <c r="J904" s="4" t="s">
        <v>27</v>
      </c>
      <c r="K904" s="4" t="s">
        <v>39</v>
      </c>
      <c r="L904" s="4" t="s">
        <v>50</v>
      </c>
      <c r="M904" s="4" t="s">
        <v>40</v>
      </c>
      <c r="N904" s="4" t="s">
        <v>1851</v>
      </c>
      <c r="O904" s="4" t="s">
        <v>2579</v>
      </c>
      <c r="P904" s="4" t="s">
        <v>1851</v>
      </c>
      <c r="Q904" s="4" t="s">
        <v>1407</v>
      </c>
      <c r="R904" s="4">
        <v>299</v>
      </c>
      <c r="S904" s="5">
        <v>81.400000000000006</v>
      </c>
      <c r="T904" s="5">
        <f t="shared" si="28"/>
        <v>3256</v>
      </c>
      <c r="U904" s="9">
        <v>40</v>
      </c>
      <c r="V904" s="11">
        <v>31.8</v>
      </c>
      <c r="W904" s="13">
        <f t="shared" si="29"/>
        <v>1272</v>
      </c>
      <c r="X904" s="4" t="s">
        <v>4233</v>
      </c>
    </row>
    <row r="905" spans="1:24" ht="75" customHeight="1" x14ac:dyDescent="0.25">
      <c r="A905" s="4" t="s">
        <v>2583</v>
      </c>
      <c r="B905" s="4"/>
      <c r="C905" s="4" t="s">
        <v>2577</v>
      </c>
      <c r="D905" s="4" t="s">
        <v>2584</v>
      </c>
      <c r="E905" s="4" t="s">
        <v>2578</v>
      </c>
      <c r="F905" s="4" t="s">
        <v>23</v>
      </c>
      <c r="G905" s="4" t="s">
        <v>1153</v>
      </c>
      <c r="H905" s="4" t="s">
        <v>1851</v>
      </c>
      <c r="I905" s="4" t="s">
        <v>26</v>
      </c>
      <c r="J905" s="4" t="s">
        <v>27</v>
      </c>
      <c r="K905" s="4" t="s">
        <v>39</v>
      </c>
      <c r="L905" s="4" t="s">
        <v>1007</v>
      </c>
      <c r="M905" s="4" t="s">
        <v>40</v>
      </c>
      <c r="N905" s="4" t="s">
        <v>1851</v>
      </c>
      <c r="O905" s="4" t="s">
        <v>2579</v>
      </c>
      <c r="P905" s="4" t="s">
        <v>1851</v>
      </c>
      <c r="Q905" s="4" t="s">
        <v>1407</v>
      </c>
      <c r="R905" s="4">
        <v>249</v>
      </c>
      <c r="S905" s="5">
        <v>67.790000000000006</v>
      </c>
      <c r="T905" s="5">
        <f t="shared" si="28"/>
        <v>2372.65</v>
      </c>
      <c r="U905" s="9">
        <v>35</v>
      </c>
      <c r="V905" s="11">
        <v>27.8</v>
      </c>
      <c r="W905" s="13">
        <f t="shared" si="29"/>
        <v>973</v>
      </c>
      <c r="X905" s="4" t="s">
        <v>4234</v>
      </c>
    </row>
    <row r="906" spans="1:24" ht="75" customHeight="1" x14ac:dyDescent="0.25">
      <c r="A906" s="4" t="s">
        <v>2585</v>
      </c>
      <c r="B906" s="4"/>
      <c r="C906" s="4" t="s">
        <v>2581</v>
      </c>
      <c r="D906" s="4" t="s">
        <v>2584</v>
      </c>
      <c r="E906" s="4" t="s">
        <v>2582</v>
      </c>
      <c r="F906" s="4" t="s">
        <v>23</v>
      </c>
      <c r="G906" s="4" t="s">
        <v>1153</v>
      </c>
      <c r="H906" s="4" t="s">
        <v>1851</v>
      </c>
      <c r="I906" s="4" t="s">
        <v>26</v>
      </c>
      <c r="J906" s="4" t="s">
        <v>27</v>
      </c>
      <c r="K906" s="4" t="s">
        <v>39</v>
      </c>
      <c r="L906" s="4" t="s">
        <v>50</v>
      </c>
      <c r="M906" s="4" t="s">
        <v>40</v>
      </c>
      <c r="N906" s="4" t="s">
        <v>1851</v>
      </c>
      <c r="O906" s="4" t="s">
        <v>2579</v>
      </c>
      <c r="P906" s="4" t="s">
        <v>1851</v>
      </c>
      <c r="Q906" s="4" t="s">
        <v>1407</v>
      </c>
      <c r="R906" s="4">
        <v>299</v>
      </c>
      <c r="S906" s="5">
        <v>81.400000000000006</v>
      </c>
      <c r="T906" s="5">
        <f t="shared" si="28"/>
        <v>3256</v>
      </c>
      <c r="U906" s="9">
        <v>40</v>
      </c>
      <c r="V906" s="11">
        <v>31.8</v>
      </c>
      <c r="W906" s="13">
        <f t="shared" si="29"/>
        <v>1272</v>
      </c>
      <c r="X906" s="4" t="s">
        <v>4233</v>
      </c>
    </row>
    <row r="907" spans="1:24" ht="75" customHeight="1" x14ac:dyDescent="0.25">
      <c r="A907" s="4" t="s">
        <v>2586</v>
      </c>
      <c r="B907" s="4"/>
      <c r="C907" s="4" t="s">
        <v>2587</v>
      </c>
      <c r="D907" s="4" t="s">
        <v>1810</v>
      </c>
      <c r="E907" s="4" t="s">
        <v>2588</v>
      </c>
      <c r="F907" s="4" t="s">
        <v>23</v>
      </c>
      <c r="G907" s="4" t="s">
        <v>1153</v>
      </c>
      <c r="H907" s="4" t="s">
        <v>1851</v>
      </c>
      <c r="I907" s="4" t="s">
        <v>26</v>
      </c>
      <c r="J907" s="4" t="s">
        <v>27</v>
      </c>
      <c r="K907" s="4" t="s">
        <v>2589</v>
      </c>
      <c r="L907" s="4" t="s">
        <v>29</v>
      </c>
      <c r="M907" s="4" t="s">
        <v>108</v>
      </c>
      <c r="N907" s="4" t="s">
        <v>1851</v>
      </c>
      <c r="O907" s="4" t="s">
        <v>373</v>
      </c>
      <c r="P907" s="4" t="s">
        <v>1851</v>
      </c>
      <c r="Q907" s="4" t="s">
        <v>34</v>
      </c>
      <c r="R907" s="4">
        <v>379</v>
      </c>
      <c r="S907" s="5">
        <v>103.19</v>
      </c>
      <c r="T907" s="5">
        <f t="shared" si="28"/>
        <v>4643.55</v>
      </c>
      <c r="U907" s="9">
        <v>45</v>
      </c>
      <c r="V907" s="11">
        <v>38.4</v>
      </c>
      <c r="W907" s="13">
        <f t="shared" si="29"/>
        <v>1728</v>
      </c>
      <c r="X907" s="4" t="s">
        <v>4237</v>
      </c>
    </row>
    <row r="908" spans="1:24" ht="75" customHeight="1" x14ac:dyDescent="0.25">
      <c r="A908" s="4" t="s">
        <v>2590</v>
      </c>
      <c r="B908" s="4"/>
      <c r="C908" s="4" t="s">
        <v>2591</v>
      </c>
      <c r="D908" s="4" t="s">
        <v>46</v>
      </c>
      <c r="E908" s="4" t="s">
        <v>2592</v>
      </c>
      <c r="F908" s="4" t="s">
        <v>23</v>
      </c>
      <c r="G908" s="4" t="s">
        <v>1153</v>
      </c>
      <c r="H908" s="4" t="s">
        <v>1851</v>
      </c>
      <c r="I908" s="4" t="s">
        <v>26</v>
      </c>
      <c r="J908" s="4" t="s">
        <v>27</v>
      </c>
      <c r="K908" s="4" t="s">
        <v>28</v>
      </c>
      <c r="L908" s="4" t="s">
        <v>29</v>
      </c>
      <c r="M908" s="4" t="s">
        <v>30</v>
      </c>
      <c r="N908" s="4" t="s">
        <v>1867</v>
      </c>
      <c r="O908" s="4" t="s">
        <v>2593</v>
      </c>
      <c r="P908" s="4" t="s">
        <v>162</v>
      </c>
      <c r="Q908" s="4" t="s">
        <v>34</v>
      </c>
      <c r="R908" s="4">
        <v>349</v>
      </c>
      <c r="S908" s="5">
        <v>95.02</v>
      </c>
      <c r="T908" s="5">
        <f t="shared" si="28"/>
        <v>12352.6</v>
      </c>
      <c r="U908" s="9">
        <v>130</v>
      </c>
      <c r="V908" s="11">
        <v>36.200000000000003</v>
      </c>
      <c r="W908" s="13">
        <f t="shared" si="29"/>
        <v>4706</v>
      </c>
      <c r="X908" s="4" t="s">
        <v>4158</v>
      </c>
    </row>
    <row r="909" spans="1:24" ht="75" customHeight="1" x14ac:dyDescent="0.25">
      <c r="A909" s="4" t="s">
        <v>2594</v>
      </c>
      <c r="B909" s="4"/>
      <c r="C909" s="4" t="s">
        <v>2591</v>
      </c>
      <c r="D909" s="4" t="s">
        <v>2595</v>
      </c>
      <c r="E909" s="4" t="s">
        <v>2592</v>
      </c>
      <c r="F909" s="4" t="s">
        <v>23</v>
      </c>
      <c r="G909" s="4" t="s">
        <v>1153</v>
      </c>
      <c r="H909" s="4" t="s">
        <v>1851</v>
      </c>
      <c r="I909" s="4" t="s">
        <v>26</v>
      </c>
      <c r="J909" s="4" t="s">
        <v>27</v>
      </c>
      <c r="K909" s="4" t="s">
        <v>28</v>
      </c>
      <c r="L909" s="4" t="s">
        <v>29</v>
      </c>
      <c r="M909" s="4" t="s">
        <v>30</v>
      </c>
      <c r="N909" s="4" t="s">
        <v>1867</v>
      </c>
      <c r="O909" s="4" t="s">
        <v>2593</v>
      </c>
      <c r="P909" s="4" t="s">
        <v>162</v>
      </c>
      <c r="Q909" s="4" t="s">
        <v>34</v>
      </c>
      <c r="R909" s="4">
        <v>349</v>
      </c>
      <c r="S909" s="5">
        <v>95.02</v>
      </c>
      <c r="T909" s="5">
        <f t="shared" si="28"/>
        <v>12352.6</v>
      </c>
      <c r="U909" s="9">
        <v>130</v>
      </c>
      <c r="V909" s="11">
        <v>36.200000000000003</v>
      </c>
      <c r="W909" s="13">
        <f t="shared" si="29"/>
        <v>4706</v>
      </c>
      <c r="X909" s="4" t="s">
        <v>4158</v>
      </c>
    </row>
    <row r="910" spans="1:24" ht="75" customHeight="1" x14ac:dyDescent="0.25">
      <c r="A910" s="4" t="s">
        <v>2596</v>
      </c>
      <c r="B910" s="4"/>
      <c r="C910" s="4" t="s">
        <v>2597</v>
      </c>
      <c r="D910" s="4" t="s">
        <v>2598</v>
      </c>
      <c r="E910" s="4" t="s">
        <v>2599</v>
      </c>
      <c r="F910" s="4" t="s">
        <v>23</v>
      </c>
      <c r="G910" s="4" t="s">
        <v>1153</v>
      </c>
      <c r="H910" s="4" t="s">
        <v>1851</v>
      </c>
      <c r="I910" s="4" t="s">
        <v>26</v>
      </c>
      <c r="J910" s="4" t="s">
        <v>27</v>
      </c>
      <c r="K910" s="4" t="s">
        <v>28</v>
      </c>
      <c r="L910" s="4" t="s">
        <v>29</v>
      </c>
      <c r="M910" s="4" t="s">
        <v>108</v>
      </c>
      <c r="N910" s="4" t="s">
        <v>1867</v>
      </c>
      <c r="O910" s="4" t="s">
        <v>2593</v>
      </c>
      <c r="P910" s="4" t="s">
        <v>162</v>
      </c>
      <c r="Q910" s="4" t="s">
        <v>34</v>
      </c>
      <c r="R910" s="4">
        <v>349</v>
      </c>
      <c r="S910" s="5">
        <v>95.02</v>
      </c>
      <c r="T910" s="5">
        <f t="shared" si="28"/>
        <v>4751</v>
      </c>
      <c r="U910" s="9">
        <v>50</v>
      </c>
      <c r="V910" s="11">
        <v>36.200000000000003</v>
      </c>
      <c r="W910" s="13">
        <f t="shared" si="29"/>
        <v>1810.0000000000002</v>
      </c>
      <c r="X910" s="4" t="s">
        <v>4238</v>
      </c>
    </row>
    <row r="911" spans="1:24" ht="75" customHeight="1" x14ac:dyDescent="0.25">
      <c r="A911" s="4" t="s">
        <v>2600</v>
      </c>
      <c r="B911" s="4"/>
      <c r="C911" s="4" t="s">
        <v>2601</v>
      </c>
      <c r="D911" s="4" t="s">
        <v>205</v>
      </c>
      <c r="E911" s="4" t="s">
        <v>2602</v>
      </c>
      <c r="F911" s="4" t="s">
        <v>23</v>
      </c>
      <c r="G911" s="4" t="s">
        <v>24</v>
      </c>
      <c r="H911" s="4" t="s">
        <v>1851</v>
      </c>
      <c r="I911" s="4" t="s">
        <v>26</v>
      </c>
      <c r="J911" s="4" t="s">
        <v>27</v>
      </c>
      <c r="K911" s="4" t="s">
        <v>39</v>
      </c>
      <c r="L911" s="4" t="s">
        <v>50</v>
      </c>
      <c r="M911" s="4" t="s">
        <v>40</v>
      </c>
      <c r="N911" s="4" t="s">
        <v>1851</v>
      </c>
      <c r="O911" s="4" t="s">
        <v>1290</v>
      </c>
      <c r="P911" s="4" t="s">
        <v>1851</v>
      </c>
      <c r="Q911" s="4" t="s">
        <v>34</v>
      </c>
      <c r="R911" s="4">
        <v>329</v>
      </c>
      <c r="S911" s="5">
        <v>89.57</v>
      </c>
      <c r="T911" s="5">
        <f t="shared" si="28"/>
        <v>3582.7999999999997</v>
      </c>
      <c r="U911" s="9">
        <v>40</v>
      </c>
      <c r="V911" s="11">
        <v>34</v>
      </c>
      <c r="W911" s="13">
        <f t="shared" si="29"/>
        <v>1360</v>
      </c>
      <c r="X911" s="4" t="s">
        <v>4233</v>
      </c>
    </row>
    <row r="912" spans="1:24" ht="75" customHeight="1" x14ac:dyDescent="0.25">
      <c r="A912" s="4" t="s">
        <v>2603</v>
      </c>
      <c r="B912" s="4"/>
      <c r="C912" s="4" t="s">
        <v>2591</v>
      </c>
      <c r="D912" s="4" t="s">
        <v>2604</v>
      </c>
      <c r="E912" s="4" t="s">
        <v>2592</v>
      </c>
      <c r="F912" s="4" t="s">
        <v>23</v>
      </c>
      <c r="G912" s="4" t="s">
        <v>1153</v>
      </c>
      <c r="H912" s="4" t="s">
        <v>1851</v>
      </c>
      <c r="I912" s="4" t="s">
        <v>26</v>
      </c>
      <c r="J912" s="4" t="s">
        <v>27</v>
      </c>
      <c r="K912" s="4" t="s">
        <v>28</v>
      </c>
      <c r="L912" s="4" t="s">
        <v>29</v>
      </c>
      <c r="M912" s="4" t="s">
        <v>30</v>
      </c>
      <c r="N912" s="4" t="s">
        <v>1867</v>
      </c>
      <c r="O912" s="4" t="s">
        <v>2593</v>
      </c>
      <c r="P912" s="4" t="s">
        <v>162</v>
      </c>
      <c r="Q912" s="4" t="s">
        <v>34</v>
      </c>
      <c r="R912" s="4">
        <v>349</v>
      </c>
      <c r="S912" s="5">
        <v>95.02</v>
      </c>
      <c r="T912" s="5">
        <f t="shared" si="28"/>
        <v>12352.6</v>
      </c>
      <c r="U912" s="9">
        <v>130</v>
      </c>
      <c r="V912" s="11">
        <v>36.200000000000003</v>
      </c>
      <c r="W912" s="13">
        <f t="shared" si="29"/>
        <v>4706</v>
      </c>
      <c r="X912" s="4" t="s">
        <v>4158</v>
      </c>
    </row>
    <row r="913" spans="1:24" ht="75" customHeight="1" x14ac:dyDescent="0.25">
      <c r="A913" s="4" t="s">
        <v>2605</v>
      </c>
      <c r="B913" s="4"/>
      <c r="C913" s="4" t="s">
        <v>2601</v>
      </c>
      <c r="D913" s="4" t="s">
        <v>2606</v>
      </c>
      <c r="E913" s="4" t="s">
        <v>2602</v>
      </c>
      <c r="F913" s="4" t="s">
        <v>23</v>
      </c>
      <c r="G913" s="4" t="s">
        <v>24</v>
      </c>
      <c r="H913" s="4" t="s">
        <v>1851</v>
      </c>
      <c r="I913" s="4" t="s">
        <v>26</v>
      </c>
      <c r="J913" s="4" t="s">
        <v>27</v>
      </c>
      <c r="K913" s="4" t="s">
        <v>39</v>
      </c>
      <c r="L913" s="4" t="s">
        <v>50</v>
      </c>
      <c r="M913" s="4" t="s">
        <v>40</v>
      </c>
      <c r="N913" s="4" t="s">
        <v>1851</v>
      </c>
      <c r="O913" s="4" t="s">
        <v>1290</v>
      </c>
      <c r="P913" s="4" t="s">
        <v>1851</v>
      </c>
      <c r="Q913" s="4" t="s">
        <v>34</v>
      </c>
      <c r="R913" s="4">
        <v>329</v>
      </c>
      <c r="S913" s="5">
        <v>89.57</v>
      </c>
      <c r="T913" s="5">
        <f t="shared" si="28"/>
        <v>3582.7999999999997</v>
      </c>
      <c r="U913" s="9">
        <v>40</v>
      </c>
      <c r="V913" s="11">
        <v>34</v>
      </c>
      <c r="W913" s="13">
        <f t="shared" si="29"/>
        <v>1360</v>
      </c>
      <c r="X913" s="4" t="s">
        <v>4233</v>
      </c>
    </row>
    <row r="914" spans="1:24" ht="75" customHeight="1" x14ac:dyDescent="0.25">
      <c r="A914" s="4" t="s">
        <v>2607</v>
      </c>
      <c r="B914" s="4"/>
      <c r="C914" s="4" t="s">
        <v>2608</v>
      </c>
      <c r="D914" s="4" t="s">
        <v>2609</v>
      </c>
      <c r="E914" s="4" t="s">
        <v>2610</v>
      </c>
      <c r="F914" s="4" t="s">
        <v>23</v>
      </c>
      <c r="G914" s="4" t="s">
        <v>1153</v>
      </c>
      <c r="H914" s="4" t="s">
        <v>1851</v>
      </c>
      <c r="I914" s="4" t="s">
        <v>26</v>
      </c>
      <c r="J914" s="4" t="s">
        <v>48</v>
      </c>
      <c r="K914" s="4" t="s">
        <v>1398</v>
      </c>
      <c r="L914" s="4" t="s">
        <v>29</v>
      </c>
      <c r="M914" s="4" t="s">
        <v>108</v>
      </c>
      <c r="N914" s="4" t="s">
        <v>1851</v>
      </c>
      <c r="O914" s="4" t="s">
        <v>1376</v>
      </c>
      <c r="P914" s="4" t="s">
        <v>1851</v>
      </c>
      <c r="Q914" s="4" t="s">
        <v>34</v>
      </c>
      <c r="R914" s="4">
        <v>149</v>
      </c>
      <c r="S914" s="5">
        <v>40.57</v>
      </c>
      <c r="T914" s="5">
        <f t="shared" si="28"/>
        <v>2231.35</v>
      </c>
      <c r="U914" s="9">
        <v>55</v>
      </c>
      <c r="V914" s="11">
        <v>17.100000000000001</v>
      </c>
      <c r="W914" s="13">
        <f t="shared" si="29"/>
        <v>940.50000000000011</v>
      </c>
      <c r="X914" s="4" t="s">
        <v>4239</v>
      </c>
    </row>
    <row r="915" spans="1:24" ht="75" customHeight="1" x14ac:dyDescent="0.25">
      <c r="A915" s="4" t="s">
        <v>2611</v>
      </c>
      <c r="B915" s="4"/>
      <c r="C915" s="4" t="s">
        <v>2608</v>
      </c>
      <c r="D915" s="4" t="s">
        <v>2612</v>
      </c>
      <c r="E915" s="4" t="s">
        <v>2610</v>
      </c>
      <c r="F915" s="4" t="s">
        <v>23</v>
      </c>
      <c r="G915" s="4" t="s">
        <v>1153</v>
      </c>
      <c r="H915" s="4" t="s">
        <v>1851</v>
      </c>
      <c r="I915" s="4" t="s">
        <v>26</v>
      </c>
      <c r="J915" s="4" t="s">
        <v>48</v>
      </c>
      <c r="K915" s="4" t="s">
        <v>1398</v>
      </c>
      <c r="L915" s="4" t="s">
        <v>29</v>
      </c>
      <c r="M915" s="4" t="s">
        <v>108</v>
      </c>
      <c r="N915" s="4" t="s">
        <v>1851</v>
      </c>
      <c r="O915" s="4" t="s">
        <v>1376</v>
      </c>
      <c r="P915" s="4" t="s">
        <v>1851</v>
      </c>
      <c r="Q915" s="4" t="s">
        <v>34</v>
      </c>
      <c r="R915" s="4">
        <v>149</v>
      </c>
      <c r="S915" s="5">
        <v>40.57</v>
      </c>
      <c r="T915" s="5">
        <f t="shared" si="28"/>
        <v>2231.35</v>
      </c>
      <c r="U915" s="9">
        <v>55</v>
      </c>
      <c r="V915" s="11">
        <v>17.100000000000001</v>
      </c>
      <c r="W915" s="13">
        <f t="shared" si="29"/>
        <v>940.50000000000011</v>
      </c>
      <c r="X915" s="4" t="s">
        <v>4239</v>
      </c>
    </row>
    <row r="916" spans="1:24" ht="75" customHeight="1" x14ac:dyDescent="0.25">
      <c r="A916" s="4" t="s">
        <v>2613</v>
      </c>
      <c r="B916" s="4"/>
      <c r="C916" s="4" t="s">
        <v>2614</v>
      </c>
      <c r="D916" s="4" t="s">
        <v>2615</v>
      </c>
      <c r="E916" s="4" t="s">
        <v>2616</v>
      </c>
      <c r="F916" s="4" t="s">
        <v>23</v>
      </c>
      <c r="G916" s="4" t="s">
        <v>1153</v>
      </c>
      <c r="H916" s="4" t="s">
        <v>1851</v>
      </c>
      <c r="I916" s="4" t="s">
        <v>26</v>
      </c>
      <c r="J916" s="4" t="s">
        <v>27</v>
      </c>
      <c r="K916" s="4" t="s">
        <v>2541</v>
      </c>
      <c r="L916" s="4" t="s">
        <v>1007</v>
      </c>
      <c r="M916" s="4" t="s">
        <v>40</v>
      </c>
      <c r="N916" s="4" t="s">
        <v>1851</v>
      </c>
      <c r="O916" s="4" t="s">
        <v>2617</v>
      </c>
      <c r="P916" s="4" t="s">
        <v>1851</v>
      </c>
      <c r="Q916" s="4" t="s">
        <v>34</v>
      </c>
      <c r="R916" s="4">
        <v>179</v>
      </c>
      <c r="S916" s="5">
        <v>48.73</v>
      </c>
      <c r="T916" s="5">
        <f t="shared" si="28"/>
        <v>1461.8999999999999</v>
      </c>
      <c r="U916" s="9">
        <v>30</v>
      </c>
      <c r="V916" s="11">
        <v>19.3</v>
      </c>
      <c r="W916" s="13">
        <f t="shared" si="29"/>
        <v>579</v>
      </c>
      <c r="X916" s="4" t="s">
        <v>4232</v>
      </c>
    </row>
    <row r="917" spans="1:24" ht="75" customHeight="1" x14ac:dyDescent="0.25">
      <c r="A917" s="4" t="s">
        <v>2618</v>
      </c>
      <c r="B917" s="4"/>
      <c r="C917" s="4" t="s">
        <v>2619</v>
      </c>
      <c r="D917" s="4" t="s">
        <v>2620</v>
      </c>
      <c r="E917" s="4" t="s">
        <v>2621</v>
      </c>
      <c r="F917" s="4" t="s">
        <v>23</v>
      </c>
      <c r="G917" s="4" t="s">
        <v>1153</v>
      </c>
      <c r="H917" s="4" t="s">
        <v>1851</v>
      </c>
      <c r="I917" s="4" t="s">
        <v>26</v>
      </c>
      <c r="J917" s="4" t="s">
        <v>27</v>
      </c>
      <c r="K917" s="4" t="s">
        <v>39</v>
      </c>
      <c r="L917" s="4" t="s">
        <v>50</v>
      </c>
      <c r="M917" s="4" t="s">
        <v>40</v>
      </c>
      <c r="N917" s="4" t="s">
        <v>1851</v>
      </c>
      <c r="O917" s="4" t="s">
        <v>1148</v>
      </c>
      <c r="P917" s="4" t="s">
        <v>1851</v>
      </c>
      <c r="Q917" s="4" t="s">
        <v>34</v>
      </c>
      <c r="R917" s="4">
        <v>249</v>
      </c>
      <c r="S917" s="5">
        <v>67.790000000000006</v>
      </c>
      <c r="T917" s="5">
        <f t="shared" si="28"/>
        <v>2033.7000000000003</v>
      </c>
      <c r="U917" s="9">
        <v>30</v>
      </c>
      <c r="V917" s="11">
        <v>27.8</v>
      </c>
      <c r="W917" s="13">
        <f t="shared" si="29"/>
        <v>834</v>
      </c>
      <c r="X917" s="4" t="s">
        <v>4240</v>
      </c>
    </row>
    <row r="918" spans="1:24" ht="75" customHeight="1" x14ac:dyDescent="0.25">
      <c r="A918" s="4" t="s">
        <v>2622</v>
      </c>
      <c r="B918" s="4"/>
      <c r="C918" s="4" t="s">
        <v>2623</v>
      </c>
      <c r="D918" s="4" t="s">
        <v>46</v>
      </c>
      <c r="E918" s="4" t="s">
        <v>2624</v>
      </c>
      <c r="F918" s="4" t="s">
        <v>23</v>
      </c>
      <c r="G918" s="4" t="s">
        <v>1153</v>
      </c>
      <c r="H918" s="4" t="s">
        <v>1851</v>
      </c>
      <c r="I918" s="4" t="s">
        <v>26</v>
      </c>
      <c r="J918" s="4" t="s">
        <v>27</v>
      </c>
      <c r="K918" s="4" t="s">
        <v>39</v>
      </c>
      <c r="L918" s="4" t="s">
        <v>1007</v>
      </c>
      <c r="M918" s="4" t="s">
        <v>40</v>
      </c>
      <c r="N918" s="4" t="s">
        <v>1851</v>
      </c>
      <c r="O918" s="4" t="s">
        <v>2625</v>
      </c>
      <c r="P918" s="4" t="s">
        <v>1851</v>
      </c>
      <c r="Q918" s="4" t="s">
        <v>34</v>
      </c>
      <c r="R918" s="4">
        <v>239</v>
      </c>
      <c r="S918" s="5">
        <v>65.069999999999993</v>
      </c>
      <c r="T918" s="5">
        <f t="shared" si="28"/>
        <v>1301.3999999999999</v>
      </c>
      <c r="U918" s="9">
        <v>20</v>
      </c>
      <c r="V918" s="11">
        <v>25.5</v>
      </c>
      <c r="W918" s="13">
        <f t="shared" si="29"/>
        <v>510</v>
      </c>
      <c r="X918" s="4" t="s">
        <v>4241</v>
      </c>
    </row>
    <row r="919" spans="1:24" ht="75" customHeight="1" x14ac:dyDescent="0.25">
      <c r="A919" s="4" t="s">
        <v>2626</v>
      </c>
      <c r="B919" s="4"/>
      <c r="C919" s="4" t="s">
        <v>2614</v>
      </c>
      <c r="D919" s="4" t="s">
        <v>1295</v>
      </c>
      <c r="E919" s="4" t="s">
        <v>2616</v>
      </c>
      <c r="F919" s="4" t="s">
        <v>23</v>
      </c>
      <c r="G919" s="4" t="s">
        <v>1153</v>
      </c>
      <c r="H919" s="4" t="s">
        <v>1851</v>
      </c>
      <c r="I919" s="4" t="s">
        <v>26</v>
      </c>
      <c r="J919" s="4" t="s">
        <v>27</v>
      </c>
      <c r="K919" s="4" t="s">
        <v>2541</v>
      </c>
      <c r="L919" s="4" t="s">
        <v>1007</v>
      </c>
      <c r="M919" s="4" t="s">
        <v>40</v>
      </c>
      <c r="N919" s="4" t="s">
        <v>1851</v>
      </c>
      <c r="O919" s="4" t="s">
        <v>2617</v>
      </c>
      <c r="P919" s="4" t="s">
        <v>1851</v>
      </c>
      <c r="Q919" s="4" t="s">
        <v>34</v>
      </c>
      <c r="R919" s="4">
        <v>179</v>
      </c>
      <c r="S919" s="5">
        <v>48.73</v>
      </c>
      <c r="T919" s="5">
        <f t="shared" si="28"/>
        <v>1461.8999999999999</v>
      </c>
      <c r="U919" s="9">
        <v>30</v>
      </c>
      <c r="V919" s="11">
        <v>19.3</v>
      </c>
      <c r="W919" s="13">
        <f t="shared" si="29"/>
        <v>579</v>
      </c>
      <c r="X919" s="4" t="s">
        <v>4232</v>
      </c>
    </row>
    <row r="920" spans="1:24" ht="75" customHeight="1" x14ac:dyDescent="0.25">
      <c r="A920" s="4" t="s">
        <v>2627</v>
      </c>
      <c r="B920" s="4"/>
      <c r="C920" s="4" t="s">
        <v>2556</v>
      </c>
      <c r="D920" s="4" t="s">
        <v>2628</v>
      </c>
      <c r="E920" s="4" t="s">
        <v>2629</v>
      </c>
      <c r="F920" s="4" t="s">
        <v>23</v>
      </c>
      <c r="G920" s="4" t="s">
        <v>55</v>
      </c>
      <c r="H920" s="4" t="s">
        <v>1851</v>
      </c>
      <c r="I920" s="4" t="s">
        <v>26</v>
      </c>
      <c r="J920" s="4" t="s">
        <v>27</v>
      </c>
      <c r="K920" s="4" t="s">
        <v>39</v>
      </c>
      <c r="L920" s="4" t="s">
        <v>107</v>
      </c>
      <c r="M920" s="4" t="s">
        <v>40</v>
      </c>
      <c r="N920" s="4" t="s">
        <v>1851</v>
      </c>
      <c r="O920" s="4" t="s">
        <v>2630</v>
      </c>
      <c r="P920" s="4" t="s">
        <v>1851</v>
      </c>
      <c r="Q920" s="4" t="s">
        <v>52</v>
      </c>
      <c r="R920" s="4">
        <v>399</v>
      </c>
      <c r="S920" s="5">
        <v>108.63</v>
      </c>
      <c r="T920" s="5">
        <f t="shared" si="28"/>
        <v>3258.8999999999996</v>
      </c>
      <c r="U920" s="9">
        <v>30</v>
      </c>
      <c r="V920" s="11">
        <v>40.200000000000003</v>
      </c>
      <c r="W920" s="13">
        <f t="shared" si="29"/>
        <v>1206</v>
      </c>
      <c r="X920" s="4" t="s">
        <v>4235</v>
      </c>
    </row>
    <row r="921" spans="1:24" ht="75" customHeight="1" x14ac:dyDescent="0.25">
      <c r="A921" s="4" t="s">
        <v>2631</v>
      </c>
      <c r="B921" s="4"/>
      <c r="C921" s="4" t="s">
        <v>2553</v>
      </c>
      <c r="D921" s="4" t="s">
        <v>2628</v>
      </c>
      <c r="E921" s="4" t="s">
        <v>2632</v>
      </c>
      <c r="F921" s="4" t="s">
        <v>23</v>
      </c>
      <c r="G921" s="4" t="s">
        <v>55</v>
      </c>
      <c r="H921" s="4" t="s">
        <v>1851</v>
      </c>
      <c r="I921" s="4" t="s">
        <v>26</v>
      </c>
      <c r="J921" s="4" t="s">
        <v>27</v>
      </c>
      <c r="K921" s="4" t="s">
        <v>39</v>
      </c>
      <c r="L921" s="4" t="s">
        <v>50</v>
      </c>
      <c r="M921" s="4" t="s">
        <v>40</v>
      </c>
      <c r="N921" s="4" t="s">
        <v>1851</v>
      </c>
      <c r="O921" s="4" t="s">
        <v>2630</v>
      </c>
      <c r="P921" s="4" t="s">
        <v>1851</v>
      </c>
      <c r="Q921" s="4" t="s">
        <v>52</v>
      </c>
      <c r="R921" s="4">
        <v>379</v>
      </c>
      <c r="S921" s="5">
        <v>103.19</v>
      </c>
      <c r="T921" s="5">
        <f t="shared" si="28"/>
        <v>4127.6000000000004</v>
      </c>
      <c r="U921" s="9">
        <v>40</v>
      </c>
      <c r="V921" s="11">
        <v>38.4</v>
      </c>
      <c r="W921" s="13">
        <f t="shared" si="29"/>
        <v>1536</v>
      </c>
      <c r="X921" s="4" t="s">
        <v>4233</v>
      </c>
    </row>
    <row r="922" spans="1:24" ht="75" customHeight="1" x14ac:dyDescent="0.25">
      <c r="A922" s="4" t="s">
        <v>2633</v>
      </c>
      <c r="B922" s="4"/>
      <c r="C922" s="4" t="s">
        <v>2634</v>
      </c>
      <c r="D922" s="4" t="s">
        <v>2635</v>
      </c>
      <c r="E922" s="4" t="s">
        <v>2636</v>
      </c>
      <c r="F922" s="4" t="s">
        <v>23</v>
      </c>
      <c r="G922" s="4" t="s">
        <v>24</v>
      </c>
      <c r="H922" s="4" t="s">
        <v>1851</v>
      </c>
      <c r="I922" s="4" t="s">
        <v>26</v>
      </c>
      <c r="J922" s="4" t="s">
        <v>27</v>
      </c>
      <c r="K922" s="4" t="s">
        <v>39</v>
      </c>
      <c r="L922" s="4" t="s">
        <v>29</v>
      </c>
      <c r="M922" s="4" t="s">
        <v>108</v>
      </c>
      <c r="N922" s="4" t="s">
        <v>1851</v>
      </c>
      <c r="O922" s="4" t="s">
        <v>2637</v>
      </c>
      <c r="P922" s="4" t="s">
        <v>1851</v>
      </c>
      <c r="Q922" s="4" t="s">
        <v>52</v>
      </c>
      <c r="R922" s="4">
        <v>549</v>
      </c>
      <c r="S922" s="5">
        <v>149.47</v>
      </c>
      <c r="T922" s="5">
        <f t="shared" si="28"/>
        <v>5231.45</v>
      </c>
      <c r="U922" s="9">
        <v>35</v>
      </c>
      <c r="V922" s="11">
        <v>57.1</v>
      </c>
      <c r="W922" s="13">
        <f t="shared" si="29"/>
        <v>1998.5</v>
      </c>
      <c r="X922" s="4" t="s">
        <v>4236</v>
      </c>
    </row>
    <row r="923" spans="1:24" ht="75" customHeight="1" x14ac:dyDescent="0.25">
      <c r="A923" s="4" t="s">
        <v>2638</v>
      </c>
      <c r="B923" s="4"/>
      <c r="C923" s="4" t="s">
        <v>2639</v>
      </c>
      <c r="D923" s="4" t="s">
        <v>193</v>
      </c>
      <c r="E923" s="4" t="s">
        <v>2640</v>
      </c>
      <c r="F923" s="4" t="s">
        <v>23</v>
      </c>
      <c r="G923" s="4" t="s">
        <v>1153</v>
      </c>
      <c r="H923" s="4" t="s">
        <v>1851</v>
      </c>
      <c r="I923" s="4" t="s">
        <v>26</v>
      </c>
      <c r="J923" s="4" t="s">
        <v>27</v>
      </c>
      <c r="K923" s="4" t="s">
        <v>39</v>
      </c>
      <c r="L923" s="4" t="s">
        <v>29</v>
      </c>
      <c r="M923" s="4" t="s">
        <v>108</v>
      </c>
      <c r="N923" s="4" t="s">
        <v>1851</v>
      </c>
      <c r="O923" s="4" t="s">
        <v>2641</v>
      </c>
      <c r="P923" s="4" t="s">
        <v>1851</v>
      </c>
      <c r="Q923" s="4" t="s">
        <v>52</v>
      </c>
      <c r="R923" s="4">
        <v>479</v>
      </c>
      <c r="S923" s="5">
        <v>130.41</v>
      </c>
      <c r="T923" s="5">
        <f t="shared" si="28"/>
        <v>16953.3</v>
      </c>
      <c r="U923" s="9">
        <v>130</v>
      </c>
      <c r="V923" s="11">
        <v>48.6</v>
      </c>
      <c r="W923" s="13">
        <f t="shared" si="29"/>
        <v>6318</v>
      </c>
      <c r="X923" s="4" t="s">
        <v>4242</v>
      </c>
    </row>
    <row r="924" spans="1:24" ht="75" customHeight="1" x14ac:dyDescent="0.25">
      <c r="A924" s="4" t="s">
        <v>2642</v>
      </c>
      <c r="B924" s="4"/>
      <c r="C924" s="4" t="s">
        <v>2643</v>
      </c>
      <c r="D924" s="4" t="s">
        <v>1175</v>
      </c>
      <c r="E924" s="4" t="s">
        <v>2644</v>
      </c>
      <c r="F924" s="4" t="s">
        <v>23</v>
      </c>
      <c r="G924" s="4" t="s">
        <v>1153</v>
      </c>
      <c r="H924" s="4" t="s">
        <v>1851</v>
      </c>
      <c r="I924" s="4" t="s">
        <v>26</v>
      </c>
      <c r="J924" s="4" t="s">
        <v>27</v>
      </c>
      <c r="K924" s="4" t="s">
        <v>39</v>
      </c>
      <c r="L924" s="4" t="s">
        <v>29</v>
      </c>
      <c r="M924" s="4" t="s">
        <v>108</v>
      </c>
      <c r="N924" s="4" t="s">
        <v>1851</v>
      </c>
      <c r="O924" s="4" t="s">
        <v>710</v>
      </c>
      <c r="P924" s="4" t="s">
        <v>1851</v>
      </c>
      <c r="Q924" s="4" t="s">
        <v>34</v>
      </c>
      <c r="R924" s="4">
        <v>499</v>
      </c>
      <c r="S924" s="5">
        <v>135.86000000000001</v>
      </c>
      <c r="T924" s="5">
        <f t="shared" si="28"/>
        <v>4755.1000000000004</v>
      </c>
      <c r="U924" s="9">
        <v>35</v>
      </c>
      <c r="V924" s="11">
        <v>53.1</v>
      </c>
      <c r="W924" s="13">
        <f t="shared" si="29"/>
        <v>1858.5</v>
      </c>
      <c r="X924" s="4" t="s">
        <v>4236</v>
      </c>
    </row>
    <row r="925" spans="1:24" ht="75" customHeight="1" x14ac:dyDescent="0.25">
      <c r="A925" s="4" t="s">
        <v>2645</v>
      </c>
      <c r="B925" s="4"/>
      <c r="C925" s="4" t="s">
        <v>2643</v>
      </c>
      <c r="D925" s="4" t="s">
        <v>2646</v>
      </c>
      <c r="E925" s="4" t="s">
        <v>2647</v>
      </c>
      <c r="F925" s="4" t="s">
        <v>23</v>
      </c>
      <c r="G925" s="4" t="s">
        <v>55</v>
      </c>
      <c r="H925" s="4" t="s">
        <v>1851</v>
      </c>
      <c r="I925" s="4" t="s">
        <v>26</v>
      </c>
      <c r="J925" s="4" t="s">
        <v>27</v>
      </c>
      <c r="K925" s="4" t="s">
        <v>39</v>
      </c>
      <c r="L925" s="4" t="s">
        <v>29</v>
      </c>
      <c r="M925" s="4" t="s">
        <v>108</v>
      </c>
      <c r="N925" s="4" t="s">
        <v>1851</v>
      </c>
      <c r="O925" s="4" t="s">
        <v>2648</v>
      </c>
      <c r="P925" s="4" t="s">
        <v>1851</v>
      </c>
      <c r="Q925" s="4" t="s">
        <v>34</v>
      </c>
      <c r="R925" s="4">
        <v>499</v>
      </c>
      <c r="S925" s="5">
        <v>135.86000000000001</v>
      </c>
      <c r="T925" s="5">
        <f t="shared" si="28"/>
        <v>10868.800000000001</v>
      </c>
      <c r="U925" s="9">
        <v>80</v>
      </c>
      <c r="V925" s="11">
        <v>53.1</v>
      </c>
      <c r="W925" s="13">
        <f t="shared" si="29"/>
        <v>4248</v>
      </c>
      <c r="X925" s="4" t="s">
        <v>4243</v>
      </c>
    </row>
    <row r="926" spans="1:24" ht="75" customHeight="1" x14ac:dyDescent="0.25">
      <c r="A926" s="4" t="s">
        <v>2649</v>
      </c>
      <c r="B926" s="4"/>
      <c r="C926" s="4" t="s">
        <v>2650</v>
      </c>
      <c r="D926" s="4" t="s">
        <v>2651</v>
      </c>
      <c r="E926" s="4" t="s">
        <v>2652</v>
      </c>
      <c r="F926" s="4" t="s">
        <v>23</v>
      </c>
      <c r="G926" s="4" t="s">
        <v>24</v>
      </c>
      <c r="H926" s="4" t="s">
        <v>1851</v>
      </c>
      <c r="I926" s="4" t="s">
        <v>26</v>
      </c>
      <c r="J926" s="4" t="s">
        <v>27</v>
      </c>
      <c r="K926" s="4" t="s">
        <v>39</v>
      </c>
      <c r="L926" s="4" t="s">
        <v>50</v>
      </c>
      <c r="M926" s="4" t="s">
        <v>40</v>
      </c>
      <c r="N926" s="4" t="s">
        <v>1851</v>
      </c>
      <c r="O926" s="4" t="s">
        <v>1148</v>
      </c>
      <c r="P926" s="4" t="s">
        <v>1851</v>
      </c>
      <c r="Q926" s="4" t="s">
        <v>52</v>
      </c>
      <c r="R926" s="4">
        <v>379</v>
      </c>
      <c r="S926" s="5">
        <v>103.19</v>
      </c>
      <c r="T926" s="5">
        <f t="shared" si="28"/>
        <v>4127.6000000000004</v>
      </c>
      <c r="U926" s="9">
        <v>40</v>
      </c>
      <c r="V926" s="11">
        <v>38.4</v>
      </c>
      <c r="W926" s="13">
        <f t="shared" si="29"/>
        <v>1536</v>
      </c>
      <c r="X926" s="4" t="s">
        <v>4233</v>
      </c>
    </row>
    <row r="927" spans="1:24" ht="75" customHeight="1" x14ac:dyDescent="0.25">
      <c r="A927" s="4" t="s">
        <v>2653</v>
      </c>
      <c r="B927" s="4"/>
      <c r="C927" s="4" t="s">
        <v>2654</v>
      </c>
      <c r="D927" s="4" t="s">
        <v>2651</v>
      </c>
      <c r="E927" s="4" t="s">
        <v>2655</v>
      </c>
      <c r="F927" s="4" t="s">
        <v>23</v>
      </c>
      <c r="G927" s="4" t="s">
        <v>24</v>
      </c>
      <c r="H927" s="4" t="s">
        <v>1851</v>
      </c>
      <c r="I927" s="4" t="s">
        <v>26</v>
      </c>
      <c r="J927" s="4" t="s">
        <v>27</v>
      </c>
      <c r="K927" s="4" t="s">
        <v>39</v>
      </c>
      <c r="L927" s="4" t="s">
        <v>1007</v>
      </c>
      <c r="M927" s="4" t="s">
        <v>40</v>
      </c>
      <c r="N927" s="4" t="s">
        <v>1851</v>
      </c>
      <c r="O927" s="4" t="s">
        <v>1148</v>
      </c>
      <c r="P927" s="4" t="s">
        <v>1851</v>
      </c>
      <c r="Q927" s="4" t="s">
        <v>52</v>
      </c>
      <c r="R927" s="4">
        <v>329</v>
      </c>
      <c r="S927" s="5">
        <v>89.57</v>
      </c>
      <c r="T927" s="5">
        <f t="shared" si="28"/>
        <v>3134.95</v>
      </c>
      <c r="U927" s="9">
        <v>35</v>
      </c>
      <c r="V927" s="11">
        <v>34</v>
      </c>
      <c r="W927" s="13">
        <f t="shared" si="29"/>
        <v>1190</v>
      </c>
      <c r="X927" s="4" t="s">
        <v>4234</v>
      </c>
    </row>
    <row r="928" spans="1:24" ht="75" customHeight="1" x14ac:dyDescent="0.25">
      <c r="A928" s="4" t="s">
        <v>2656</v>
      </c>
      <c r="B928" s="4"/>
      <c r="C928" s="4" t="s">
        <v>2657</v>
      </c>
      <c r="D928" s="4" t="s">
        <v>2569</v>
      </c>
      <c r="E928" s="4" t="s">
        <v>2658</v>
      </c>
      <c r="F928" s="4" t="s">
        <v>23</v>
      </c>
      <c r="G928" s="4" t="s">
        <v>1153</v>
      </c>
      <c r="H928" s="4" t="s">
        <v>1851</v>
      </c>
      <c r="I928" s="4" t="s">
        <v>26</v>
      </c>
      <c r="J928" s="4" t="s">
        <v>27</v>
      </c>
      <c r="K928" s="4" t="s">
        <v>39</v>
      </c>
      <c r="L928" s="4" t="s">
        <v>29</v>
      </c>
      <c r="M928" s="4" t="s">
        <v>108</v>
      </c>
      <c r="N928" s="4" t="s">
        <v>1851</v>
      </c>
      <c r="O928" s="4" t="s">
        <v>2659</v>
      </c>
      <c r="P928" s="4" t="s">
        <v>1851</v>
      </c>
      <c r="Q928" s="4" t="s">
        <v>34</v>
      </c>
      <c r="R928" s="4">
        <v>549</v>
      </c>
      <c r="S928" s="5">
        <v>149.47</v>
      </c>
      <c r="T928" s="5">
        <f t="shared" si="28"/>
        <v>3736.75</v>
      </c>
      <c r="U928" s="9">
        <v>25</v>
      </c>
      <c r="V928" s="11">
        <v>57.1</v>
      </c>
      <c r="W928" s="13">
        <f t="shared" si="29"/>
        <v>1427.5</v>
      </c>
      <c r="X928" s="4" t="s">
        <v>4244</v>
      </c>
    </row>
    <row r="929" spans="1:24" ht="75" customHeight="1" x14ac:dyDescent="0.25">
      <c r="A929" s="4" t="s">
        <v>2660</v>
      </c>
      <c r="B929" s="4"/>
      <c r="C929" s="4" t="s">
        <v>2661</v>
      </c>
      <c r="D929" s="4" t="s">
        <v>2662</v>
      </c>
      <c r="E929" s="4" t="s">
        <v>2663</v>
      </c>
      <c r="F929" s="4" t="s">
        <v>23</v>
      </c>
      <c r="G929" s="4" t="s">
        <v>24</v>
      </c>
      <c r="H929" s="4" t="s">
        <v>1851</v>
      </c>
      <c r="I929" s="4" t="s">
        <v>26</v>
      </c>
      <c r="J929" s="4" t="s">
        <v>48</v>
      </c>
      <c r="K929" s="4" t="s">
        <v>1398</v>
      </c>
      <c r="L929" s="4" t="s">
        <v>29</v>
      </c>
      <c r="M929" s="4" t="s">
        <v>108</v>
      </c>
      <c r="N929" s="4" t="s">
        <v>1851</v>
      </c>
      <c r="O929" s="4" t="s">
        <v>2664</v>
      </c>
      <c r="P929" s="4" t="s">
        <v>1851</v>
      </c>
      <c r="Q929" s="4" t="s">
        <v>34</v>
      </c>
      <c r="R929" s="4">
        <v>239</v>
      </c>
      <c r="S929" s="5">
        <v>65.069999999999993</v>
      </c>
      <c r="T929" s="5">
        <f t="shared" si="28"/>
        <v>1626.7499999999998</v>
      </c>
      <c r="U929" s="9">
        <v>25</v>
      </c>
      <c r="V929" s="11">
        <v>25.5</v>
      </c>
      <c r="W929" s="13">
        <f t="shared" si="29"/>
        <v>637.5</v>
      </c>
      <c r="X929" s="4" t="s">
        <v>4245</v>
      </c>
    </row>
    <row r="930" spans="1:24" ht="75" customHeight="1" x14ac:dyDescent="0.25">
      <c r="A930" s="4" t="s">
        <v>2665</v>
      </c>
      <c r="B930" s="4"/>
      <c r="C930" s="4" t="s">
        <v>2666</v>
      </c>
      <c r="D930" s="4" t="s">
        <v>2667</v>
      </c>
      <c r="E930" s="4" t="s">
        <v>2668</v>
      </c>
      <c r="F930" s="4" t="s">
        <v>23</v>
      </c>
      <c r="G930" s="4" t="s">
        <v>55</v>
      </c>
      <c r="H930" s="4" t="s">
        <v>1851</v>
      </c>
      <c r="I930" s="4" t="s">
        <v>26</v>
      </c>
      <c r="J930" s="4" t="s">
        <v>48</v>
      </c>
      <c r="K930" s="4" t="s">
        <v>1398</v>
      </c>
      <c r="L930" s="4" t="s">
        <v>29</v>
      </c>
      <c r="M930" s="4" t="s">
        <v>108</v>
      </c>
      <c r="N930" s="4" t="s">
        <v>1851</v>
      </c>
      <c r="O930" s="4" t="s">
        <v>2664</v>
      </c>
      <c r="P930" s="4" t="s">
        <v>1851</v>
      </c>
      <c r="Q930" s="4" t="s">
        <v>34</v>
      </c>
      <c r="R930" s="4">
        <v>279</v>
      </c>
      <c r="S930" s="5">
        <v>75.959999999999994</v>
      </c>
      <c r="T930" s="5">
        <f t="shared" si="28"/>
        <v>1898.9999999999998</v>
      </c>
      <c r="U930" s="9">
        <v>25</v>
      </c>
      <c r="V930" s="11">
        <v>29.5</v>
      </c>
      <c r="W930" s="13">
        <f t="shared" si="29"/>
        <v>737.5</v>
      </c>
      <c r="X930" s="4" t="s">
        <v>4245</v>
      </c>
    </row>
    <row r="931" spans="1:24" ht="75" customHeight="1" x14ac:dyDescent="0.25">
      <c r="A931" s="4" t="s">
        <v>2669</v>
      </c>
      <c r="B931" s="4"/>
      <c r="C931" s="4" t="s">
        <v>2670</v>
      </c>
      <c r="D931" s="4" t="s">
        <v>2671</v>
      </c>
      <c r="E931" s="4" t="s">
        <v>2672</v>
      </c>
      <c r="F931" s="4" t="s">
        <v>23</v>
      </c>
      <c r="G931" s="4" t="s">
        <v>1153</v>
      </c>
      <c r="H931" s="4" t="s">
        <v>1851</v>
      </c>
      <c r="I931" s="4" t="s">
        <v>26</v>
      </c>
      <c r="J931" s="4" t="s">
        <v>27</v>
      </c>
      <c r="K931" s="4" t="s">
        <v>39</v>
      </c>
      <c r="L931" s="4" t="s">
        <v>107</v>
      </c>
      <c r="M931" s="4" t="s">
        <v>40</v>
      </c>
      <c r="N931" s="4" t="s">
        <v>1851</v>
      </c>
      <c r="O931" s="4" t="s">
        <v>2673</v>
      </c>
      <c r="P931" s="4" t="s">
        <v>1851</v>
      </c>
      <c r="Q931" s="4" t="s">
        <v>52</v>
      </c>
      <c r="R931" s="4">
        <v>379</v>
      </c>
      <c r="S931" s="5">
        <v>103.19</v>
      </c>
      <c r="T931" s="5">
        <f t="shared" si="28"/>
        <v>3095.7</v>
      </c>
      <c r="U931" s="9">
        <v>30</v>
      </c>
      <c r="V931" s="11">
        <v>38.4</v>
      </c>
      <c r="W931" s="13">
        <f t="shared" si="29"/>
        <v>1152</v>
      </c>
      <c r="X931" s="4" t="s">
        <v>4235</v>
      </c>
    </row>
    <row r="932" spans="1:24" ht="75" customHeight="1" x14ac:dyDescent="0.25">
      <c r="A932" s="4" t="s">
        <v>2674</v>
      </c>
      <c r="B932" s="4"/>
      <c r="C932" s="4" t="s">
        <v>2675</v>
      </c>
      <c r="D932" s="4" t="s">
        <v>2676</v>
      </c>
      <c r="E932" s="4" t="s">
        <v>2677</v>
      </c>
      <c r="F932" s="4" t="s">
        <v>23</v>
      </c>
      <c r="G932" s="4" t="s">
        <v>1153</v>
      </c>
      <c r="H932" s="4" t="s">
        <v>1851</v>
      </c>
      <c r="I932" s="4" t="s">
        <v>26</v>
      </c>
      <c r="J932" s="4" t="s">
        <v>27</v>
      </c>
      <c r="K932" s="4" t="s">
        <v>39</v>
      </c>
      <c r="L932" s="4" t="s">
        <v>29</v>
      </c>
      <c r="M932" s="4" t="s">
        <v>40</v>
      </c>
      <c r="N932" s="4" t="s">
        <v>1867</v>
      </c>
      <c r="O932" s="4" t="s">
        <v>41</v>
      </c>
      <c r="P932" s="4" t="s">
        <v>42</v>
      </c>
      <c r="Q932" s="4" t="s">
        <v>34</v>
      </c>
      <c r="R932" s="4">
        <v>399</v>
      </c>
      <c r="S932" s="5">
        <v>108.63</v>
      </c>
      <c r="T932" s="5">
        <f t="shared" si="28"/>
        <v>10863</v>
      </c>
      <c r="U932" s="9">
        <v>100</v>
      </c>
      <c r="V932" s="11">
        <v>40.200000000000003</v>
      </c>
      <c r="W932" s="13">
        <f t="shared" si="29"/>
        <v>4020.0000000000005</v>
      </c>
      <c r="X932" s="4" t="s">
        <v>4246</v>
      </c>
    </row>
    <row r="933" spans="1:24" ht="75" customHeight="1" x14ac:dyDescent="0.25">
      <c r="A933" s="4" t="s">
        <v>2678</v>
      </c>
      <c r="B933" s="4"/>
      <c r="C933" s="4" t="s">
        <v>2675</v>
      </c>
      <c r="D933" s="4" t="s">
        <v>2679</v>
      </c>
      <c r="E933" s="4" t="s">
        <v>2677</v>
      </c>
      <c r="F933" s="4" t="s">
        <v>23</v>
      </c>
      <c r="G933" s="4" t="s">
        <v>24</v>
      </c>
      <c r="H933" s="4" t="s">
        <v>1851</v>
      </c>
      <c r="I933" s="4" t="s">
        <v>26</v>
      </c>
      <c r="J933" s="4" t="s">
        <v>27</v>
      </c>
      <c r="K933" s="4" t="s">
        <v>39</v>
      </c>
      <c r="L933" s="4" t="s">
        <v>29</v>
      </c>
      <c r="M933" s="4" t="s">
        <v>40</v>
      </c>
      <c r="N933" s="4" t="s">
        <v>1867</v>
      </c>
      <c r="O933" s="4" t="s">
        <v>41</v>
      </c>
      <c r="P933" s="4" t="s">
        <v>42</v>
      </c>
      <c r="Q933" s="4" t="s">
        <v>34</v>
      </c>
      <c r="R933" s="4">
        <v>399</v>
      </c>
      <c r="S933" s="5">
        <v>108.63</v>
      </c>
      <c r="T933" s="5">
        <f t="shared" si="28"/>
        <v>10863</v>
      </c>
      <c r="U933" s="9">
        <v>100</v>
      </c>
      <c r="V933" s="11">
        <v>40.200000000000003</v>
      </c>
      <c r="W933" s="13">
        <f t="shared" si="29"/>
        <v>4020.0000000000005</v>
      </c>
      <c r="X933" s="4" t="s">
        <v>4246</v>
      </c>
    </row>
    <row r="934" spans="1:24" ht="75" customHeight="1" x14ac:dyDescent="0.25">
      <c r="A934" s="4" t="s">
        <v>2680</v>
      </c>
      <c r="B934" s="4"/>
      <c r="C934" s="4" t="s">
        <v>2675</v>
      </c>
      <c r="D934" s="4" t="s">
        <v>2681</v>
      </c>
      <c r="E934" s="4" t="s">
        <v>2677</v>
      </c>
      <c r="F934" s="4" t="s">
        <v>23</v>
      </c>
      <c r="G934" s="4" t="s">
        <v>24</v>
      </c>
      <c r="H934" s="4" t="s">
        <v>1851</v>
      </c>
      <c r="I934" s="4" t="s">
        <v>26</v>
      </c>
      <c r="J934" s="4" t="s">
        <v>27</v>
      </c>
      <c r="K934" s="4" t="s">
        <v>39</v>
      </c>
      <c r="L934" s="4" t="s">
        <v>29</v>
      </c>
      <c r="M934" s="4" t="s">
        <v>40</v>
      </c>
      <c r="N934" s="4" t="s">
        <v>1867</v>
      </c>
      <c r="O934" s="4" t="s">
        <v>41</v>
      </c>
      <c r="P934" s="4" t="s">
        <v>42</v>
      </c>
      <c r="Q934" s="4" t="s">
        <v>34</v>
      </c>
      <c r="R934" s="4">
        <v>399</v>
      </c>
      <c r="S934" s="5">
        <v>108.63</v>
      </c>
      <c r="T934" s="5">
        <f t="shared" si="28"/>
        <v>10863</v>
      </c>
      <c r="U934" s="9">
        <v>100</v>
      </c>
      <c r="V934" s="11">
        <v>40.200000000000003</v>
      </c>
      <c r="W934" s="13">
        <f t="shared" si="29"/>
        <v>4020.0000000000005</v>
      </c>
      <c r="X934" s="4" t="s">
        <v>4246</v>
      </c>
    </row>
    <row r="935" spans="1:24" ht="75" customHeight="1" x14ac:dyDescent="0.25">
      <c r="A935" s="4" t="s">
        <v>2682</v>
      </c>
      <c r="B935" s="4"/>
      <c r="C935" s="4" t="s">
        <v>2683</v>
      </c>
      <c r="D935" s="4" t="s">
        <v>2684</v>
      </c>
      <c r="E935" s="4" t="s">
        <v>2685</v>
      </c>
      <c r="F935" s="4" t="s">
        <v>23</v>
      </c>
      <c r="G935" s="4" t="s">
        <v>1153</v>
      </c>
      <c r="H935" s="4" t="s">
        <v>1851</v>
      </c>
      <c r="I935" s="4" t="s">
        <v>26</v>
      </c>
      <c r="J935" s="4" t="s">
        <v>27</v>
      </c>
      <c r="K935" s="4" t="s">
        <v>39</v>
      </c>
      <c r="L935" s="4" t="s">
        <v>29</v>
      </c>
      <c r="M935" s="4" t="s">
        <v>108</v>
      </c>
      <c r="N935" s="4" t="s">
        <v>1851</v>
      </c>
      <c r="O935" s="4" t="s">
        <v>2659</v>
      </c>
      <c r="P935" s="4" t="s">
        <v>1851</v>
      </c>
      <c r="Q935" s="4" t="s">
        <v>52</v>
      </c>
      <c r="R935" s="4">
        <v>429</v>
      </c>
      <c r="S935" s="5">
        <v>116.8</v>
      </c>
      <c r="T935" s="5">
        <f t="shared" si="28"/>
        <v>4672</v>
      </c>
      <c r="U935" s="9">
        <v>40</v>
      </c>
      <c r="V935" s="11">
        <v>42.4</v>
      </c>
      <c r="W935" s="13">
        <f t="shared" si="29"/>
        <v>1696</v>
      </c>
      <c r="X935" s="4" t="s">
        <v>4126</v>
      </c>
    </row>
    <row r="936" spans="1:24" ht="75" customHeight="1" x14ac:dyDescent="0.25">
      <c r="A936" s="4" t="s">
        <v>2686</v>
      </c>
      <c r="B936" s="4"/>
      <c r="C936" s="4" t="s">
        <v>2556</v>
      </c>
      <c r="D936" s="4" t="s">
        <v>2651</v>
      </c>
      <c r="E936" s="4" t="s">
        <v>2687</v>
      </c>
      <c r="F936" s="4" t="s">
        <v>23</v>
      </c>
      <c r="G936" s="4" t="s">
        <v>24</v>
      </c>
      <c r="H936" s="4" t="s">
        <v>1851</v>
      </c>
      <c r="I936" s="4" t="s">
        <v>26</v>
      </c>
      <c r="J936" s="4" t="s">
        <v>27</v>
      </c>
      <c r="K936" s="4" t="s">
        <v>39</v>
      </c>
      <c r="L936" s="4" t="s">
        <v>107</v>
      </c>
      <c r="M936" s="4" t="s">
        <v>40</v>
      </c>
      <c r="N936" s="4" t="s">
        <v>1851</v>
      </c>
      <c r="O936" s="4" t="s">
        <v>710</v>
      </c>
      <c r="P936" s="4" t="s">
        <v>1851</v>
      </c>
      <c r="Q936" s="4" t="s">
        <v>52</v>
      </c>
      <c r="R936" s="4">
        <v>399</v>
      </c>
      <c r="S936" s="5">
        <v>108.63</v>
      </c>
      <c r="T936" s="5">
        <f t="shared" si="28"/>
        <v>3258.8999999999996</v>
      </c>
      <c r="U936" s="9">
        <v>30</v>
      </c>
      <c r="V936" s="11">
        <v>40.200000000000003</v>
      </c>
      <c r="W936" s="13">
        <f t="shared" si="29"/>
        <v>1206</v>
      </c>
      <c r="X936" s="4" t="s">
        <v>4235</v>
      </c>
    </row>
    <row r="937" spans="1:24" ht="75" customHeight="1" x14ac:dyDescent="0.25">
      <c r="A937" s="4" t="s">
        <v>2688</v>
      </c>
      <c r="B937" s="4"/>
      <c r="C937" s="4" t="s">
        <v>2553</v>
      </c>
      <c r="D937" s="4" t="s">
        <v>2651</v>
      </c>
      <c r="E937" s="4" t="s">
        <v>2689</v>
      </c>
      <c r="F937" s="4" t="s">
        <v>23</v>
      </c>
      <c r="G937" s="4" t="s">
        <v>24</v>
      </c>
      <c r="H937" s="4" t="s">
        <v>1851</v>
      </c>
      <c r="I937" s="4" t="s">
        <v>26</v>
      </c>
      <c r="J937" s="4" t="s">
        <v>27</v>
      </c>
      <c r="K937" s="4" t="s">
        <v>39</v>
      </c>
      <c r="L937" s="4" t="s">
        <v>50</v>
      </c>
      <c r="M937" s="4" t="s">
        <v>40</v>
      </c>
      <c r="N937" s="4" t="s">
        <v>1851</v>
      </c>
      <c r="O937" s="4" t="s">
        <v>710</v>
      </c>
      <c r="P937" s="4" t="s">
        <v>1851</v>
      </c>
      <c r="Q937" s="4" t="s">
        <v>52</v>
      </c>
      <c r="R937" s="4">
        <v>379</v>
      </c>
      <c r="S937" s="5">
        <v>103.19</v>
      </c>
      <c r="T937" s="5">
        <f t="shared" si="28"/>
        <v>4127.6000000000004</v>
      </c>
      <c r="U937" s="9">
        <v>40</v>
      </c>
      <c r="V937" s="11">
        <v>38.4</v>
      </c>
      <c r="W937" s="13">
        <f t="shared" si="29"/>
        <v>1536</v>
      </c>
      <c r="X937" s="4" t="s">
        <v>4233</v>
      </c>
    </row>
    <row r="938" spans="1:24" ht="75" customHeight="1" x14ac:dyDescent="0.25">
      <c r="A938" s="4" t="s">
        <v>2690</v>
      </c>
      <c r="B938" s="4"/>
      <c r="C938" s="4" t="s">
        <v>2691</v>
      </c>
      <c r="D938" s="4" t="s">
        <v>193</v>
      </c>
      <c r="E938" s="4" t="s">
        <v>2692</v>
      </c>
      <c r="F938" s="4" t="s">
        <v>23</v>
      </c>
      <c r="G938" s="4" t="s">
        <v>1153</v>
      </c>
      <c r="H938" s="4" t="s">
        <v>1851</v>
      </c>
      <c r="I938" s="4" t="s">
        <v>26</v>
      </c>
      <c r="J938" s="4" t="s">
        <v>27</v>
      </c>
      <c r="K938" s="4" t="s">
        <v>39</v>
      </c>
      <c r="L938" s="4" t="s">
        <v>29</v>
      </c>
      <c r="M938" s="4" t="s">
        <v>108</v>
      </c>
      <c r="N938" s="4" t="s">
        <v>1851</v>
      </c>
      <c r="O938" s="4" t="s">
        <v>2673</v>
      </c>
      <c r="P938" s="4" t="s">
        <v>1851</v>
      </c>
      <c r="Q938" s="4" t="s">
        <v>52</v>
      </c>
      <c r="R938" s="4">
        <v>549</v>
      </c>
      <c r="S938" s="5">
        <v>149.47</v>
      </c>
      <c r="T938" s="5">
        <f t="shared" si="28"/>
        <v>5231.45</v>
      </c>
      <c r="U938" s="9">
        <v>35</v>
      </c>
      <c r="V938" s="11">
        <v>57.1</v>
      </c>
      <c r="W938" s="13">
        <f t="shared" si="29"/>
        <v>1998.5</v>
      </c>
      <c r="X938" s="4" t="s">
        <v>4236</v>
      </c>
    </row>
    <row r="939" spans="1:24" ht="75" customHeight="1" x14ac:dyDescent="0.25">
      <c r="A939" s="4" t="s">
        <v>2693</v>
      </c>
      <c r="B939" s="4"/>
      <c r="C939" s="4" t="s">
        <v>2654</v>
      </c>
      <c r="D939" s="4" t="s">
        <v>2694</v>
      </c>
      <c r="E939" s="4" t="s">
        <v>2695</v>
      </c>
      <c r="F939" s="4" t="s">
        <v>23</v>
      </c>
      <c r="G939" s="4" t="s">
        <v>24</v>
      </c>
      <c r="H939" s="4" t="s">
        <v>1851</v>
      </c>
      <c r="I939" s="4" t="s">
        <v>26</v>
      </c>
      <c r="J939" s="4" t="s">
        <v>27</v>
      </c>
      <c r="K939" s="4" t="s">
        <v>39</v>
      </c>
      <c r="L939" s="4" t="s">
        <v>1007</v>
      </c>
      <c r="M939" s="4" t="s">
        <v>40</v>
      </c>
      <c r="N939" s="4" t="s">
        <v>1851</v>
      </c>
      <c r="O939" s="4" t="s">
        <v>1148</v>
      </c>
      <c r="P939" s="4" t="s">
        <v>1851</v>
      </c>
      <c r="Q939" s="4" t="s">
        <v>52</v>
      </c>
      <c r="R939" s="4">
        <v>329</v>
      </c>
      <c r="S939" s="5">
        <v>89.57</v>
      </c>
      <c r="T939" s="5">
        <f t="shared" si="28"/>
        <v>3134.95</v>
      </c>
      <c r="U939" s="9">
        <v>35</v>
      </c>
      <c r="V939" s="11">
        <v>34</v>
      </c>
      <c r="W939" s="13">
        <f t="shared" si="29"/>
        <v>1190</v>
      </c>
      <c r="X939" s="4" t="s">
        <v>4234</v>
      </c>
    </row>
    <row r="940" spans="1:24" ht="75" customHeight="1" x14ac:dyDescent="0.25">
      <c r="A940" s="4" t="s">
        <v>2696</v>
      </c>
      <c r="B940" s="4"/>
      <c r="C940" s="4" t="s">
        <v>2650</v>
      </c>
      <c r="D940" s="4" t="s">
        <v>2694</v>
      </c>
      <c r="E940" s="4" t="s">
        <v>2697</v>
      </c>
      <c r="F940" s="4" t="s">
        <v>23</v>
      </c>
      <c r="G940" s="4" t="s">
        <v>24</v>
      </c>
      <c r="H940" s="4" t="s">
        <v>1851</v>
      </c>
      <c r="I940" s="4" t="s">
        <v>26</v>
      </c>
      <c r="J940" s="4" t="s">
        <v>27</v>
      </c>
      <c r="K940" s="4" t="s">
        <v>39</v>
      </c>
      <c r="L940" s="4" t="s">
        <v>50</v>
      </c>
      <c r="M940" s="4" t="s">
        <v>40</v>
      </c>
      <c r="N940" s="4" t="s">
        <v>1851</v>
      </c>
      <c r="O940" s="4" t="s">
        <v>1148</v>
      </c>
      <c r="P940" s="4" t="s">
        <v>1851</v>
      </c>
      <c r="Q940" s="4" t="s">
        <v>52</v>
      </c>
      <c r="R940" s="4">
        <v>379</v>
      </c>
      <c r="S940" s="5">
        <v>103.19</v>
      </c>
      <c r="T940" s="5">
        <f t="shared" si="28"/>
        <v>4127.6000000000004</v>
      </c>
      <c r="U940" s="9">
        <v>40</v>
      </c>
      <c r="V940" s="11">
        <v>38.4</v>
      </c>
      <c r="W940" s="13">
        <f t="shared" si="29"/>
        <v>1536</v>
      </c>
      <c r="X940" s="4" t="s">
        <v>4233</v>
      </c>
    </row>
    <row r="941" spans="1:24" ht="75" customHeight="1" x14ac:dyDescent="0.25">
      <c r="A941" s="4" t="s">
        <v>2698</v>
      </c>
      <c r="B941" s="4"/>
      <c r="C941" s="4" t="s">
        <v>2556</v>
      </c>
      <c r="D941" s="4" t="s">
        <v>2699</v>
      </c>
      <c r="E941" s="4" t="s">
        <v>2700</v>
      </c>
      <c r="F941" s="4" t="s">
        <v>23</v>
      </c>
      <c r="G941" s="4" t="s">
        <v>24</v>
      </c>
      <c r="H941" s="4" t="s">
        <v>1851</v>
      </c>
      <c r="I941" s="4" t="s">
        <v>26</v>
      </c>
      <c r="J941" s="4" t="s">
        <v>27</v>
      </c>
      <c r="K941" s="4" t="s">
        <v>39</v>
      </c>
      <c r="L941" s="4" t="s">
        <v>107</v>
      </c>
      <c r="M941" s="4" t="s">
        <v>40</v>
      </c>
      <c r="N941" s="4" t="s">
        <v>1851</v>
      </c>
      <c r="O941" s="4" t="s">
        <v>2562</v>
      </c>
      <c r="P941" s="4" t="s">
        <v>1851</v>
      </c>
      <c r="Q941" s="4" t="s">
        <v>52</v>
      </c>
      <c r="R941" s="4">
        <v>399</v>
      </c>
      <c r="S941" s="5">
        <v>108.63</v>
      </c>
      <c r="T941" s="5">
        <f t="shared" si="28"/>
        <v>3258.8999999999996</v>
      </c>
      <c r="U941" s="9">
        <v>30</v>
      </c>
      <c r="V941" s="11">
        <v>40.200000000000003</v>
      </c>
      <c r="W941" s="13">
        <f t="shared" si="29"/>
        <v>1206</v>
      </c>
      <c r="X941" s="4" t="s">
        <v>4235</v>
      </c>
    </row>
    <row r="942" spans="1:24" ht="75" customHeight="1" x14ac:dyDescent="0.25">
      <c r="A942" s="4" t="s">
        <v>2701</v>
      </c>
      <c r="B942" s="4"/>
      <c r="C942" s="4" t="s">
        <v>2666</v>
      </c>
      <c r="D942" s="4" t="s">
        <v>2702</v>
      </c>
      <c r="E942" s="4" t="s">
        <v>2668</v>
      </c>
      <c r="F942" s="4" t="s">
        <v>23</v>
      </c>
      <c r="G942" s="4" t="s">
        <v>24</v>
      </c>
      <c r="H942" s="4" t="s">
        <v>1851</v>
      </c>
      <c r="I942" s="4" t="s">
        <v>26</v>
      </c>
      <c r="J942" s="4" t="s">
        <v>48</v>
      </c>
      <c r="K942" s="4" t="s">
        <v>1398</v>
      </c>
      <c r="L942" s="4" t="s">
        <v>29</v>
      </c>
      <c r="M942" s="4" t="s">
        <v>108</v>
      </c>
      <c r="N942" s="4" t="s">
        <v>1851</v>
      </c>
      <c r="O942" s="4" t="s">
        <v>2664</v>
      </c>
      <c r="P942" s="4" t="s">
        <v>1851</v>
      </c>
      <c r="Q942" s="4" t="s">
        <v>34</v>
      </c>
      <c r="R942" s="4">
        <v>279</v>
      </c>
      <c r="S942" s="5">
        <v>75.959999999999994</v>
      </c>
      <c r="T942" s="5">
        <f t="shared" si="28"/>
        <v>1898.9999999999998</v>
      </c>
      <c r="U942" s="9">
        <v>25</v>
      </c>
      <c r="V942" s="11">
        <v>29.5</v>
      </c>
      <c r="W942" s="13">
        <f t="shared" si="29"/>
        <v>737.5</v>
      </c>
      <c r="X942" s="4" t="s">
        <v>4245</v>
      </c>
    </row>
    <row r="943" spans="1:24" ht="75" customHeight="1" x14ac:dyDescent="0.25">
      <c r="A943" s="4" t="s">
        <v>2703</v>
      </c>
      <c r="B943" s="4"/>
      <c r="C943" s="4" t="s">
        <v>2704</v>
      </c>
      <c r="D943" s="4" t="s">
        <v>2705</v>
      </c>
      <c r="E943" s="4" t="s">
        <v>2706</v>
      </c>
      <c r="F943" s="4" t="s">
        <v>23</v>
      </c>
      <c r="G943" s="4" t="s">
        <v>24</v>
      </c>
      <c r="H943" s="4" t="s">
        <v>1851</v>
      </c>
      <c r="I943" s="4" t="s">
        <v>26</v>
      </c>
      <c r="J943" s="4" t="s">
        <v>48</v>
      </c>
      <c r="K943" s="4" t="s">
        <v>1398</v>
      </c>
      <c r="L943" s="4" t="s">
        <v>29</v>
      </c>
      <c r="M943" s="4" t="s">
        <v>108</v>
      </c>
      <c r="N943" s="4" t="s">
        <v>1851</v>
      </c>
      <c r="O943" s="4" t="s">
        <v>2707</v>
      </c>
      <c r="P943" s="4" t="s">
        <v>1851</v>
      </c>
      <c r="Q943" s="4" t="s">
        <v>34</v>
      </c>
      <c r="R943" s="4">
        <v>279</v>
      </c>
      <c r="S943" s="5">
        <v>75.959999999999994</v>
      </c>
      <c r="T943" s="5">
        <f t="shared" si="28"/>
        <v>1898.9999999999998</v>
      </c>
      <c r="U943" s="9">
        <v>25</v>
      </c>
      <c r="V943" s="11">
        <v>29.5</v>
      </c>
      <c r="W943" s="13">
        <f t="shared" si="29"/>
        <v>737.5</v>
      </c>
      <c r="X943" s="4" t="s">
        <v>4245</v>
      </c>
    </row>
    <row r="944" spans="1:24" ht="75" customHeight="1" x14ac:dyDescent="0.25">
      <c r="A944" s="4" t="s">
        <v>2708</v>
      </c>
      <c r="B944" s="4"/>
      <c r="C944" s="4" t="s">
        <v>2704</v>
      </c>
      <c r="D944" s="4" t="s">
        <v>583</v>
      </c>
      <c r="E944" s="4" t="s">
        <v>2706</v>
      </c>
      <c r="F944" s="4" t="s">
        <v>23</v>
      </c>
      <c r="G944" s="4" t="s">
        <v>1153</v>
      </c>
      <c r="H944" s="4" t="s">
        <v>1851</v>
      </c>
      <c r="I944" s="4" t="s">
        <v>26</v>
      </c>
      <c r="J944" s="4" t="s">
        <v>48</v>
      </c>
      <c r="K944" s="4" t="s">
        <v>1398</v>
      </c>
      <c r="L944" s="4" t="s">
        <v>29</v>
      </c>
      <c r="M944" s="4" t="s">
        <v>108</v>
      </c>
      <c r="N944" s="4" t="s">
        <v>1851</v>
      </c>
      <c r="O944" s="4" t="s">
        <v>2707</v>
      </c>
      <c r="P944" s="4" t="s">
        <v>1851</v>
      </c>
      <c r="Q944" s="4" t="s">
        <v>34</v>
      </c>
      <c r="R944" s="4">
        <v>279</v>
      </c>
      <c r="S944" s="5">
        <v>75.959999999999994</v>
      </c>
      <c r="T944" s="5">
        <f t="shared" si="28"/>
        <v>1898.9999999999998</v>
      </c>
      <c r="U944" s="9">
        <v>25</v>
      </c>
      <c r="V944" s="11">
        <v>29.5</v>
      </c>
      <c r="W944" s="13">
        <f t="shared" si="29"/>
        <v>737.5</v>
      </c>
      <c r="X944" s="4" t="s">
        <v>4245</v>
      </c>
    </row>
    <row r="945" spans="1:24" ht="75" customHeight="1" x14ac:dyDescent="0.25">
      <c r="A945" s="4" t="s">
        <v>2709</v>
      </c>
      <c r="B945" s="4"/>
      <c r="C945" s="4" t="s">
        <v>2657</v>
      </c>
      <c r="D945" s="4" t="s">
        <v>2710</v>
      </c>
      <c r="E945" s="4" t="s">
        <v>2711</v>
      </c>
      <c r="F945" s="4" t="s">
        <v>23</v>
      </c>
      <c r="G945" s="4" t="s">
        <v>55</v>
      </c>
      <c r="H945" s="4" t="s">
        <v>1851</v>
      </c>
      <c r="I945" s="4" t="s">
        <v>26</v>
      </c>
      <c r="J945" s="4" t="s">
        <v>27</v>
      </c>
      <c r="K945" s="4" t="s">
        <v>39</v>
      </c>
      <c r="L945" s="4" t="s">
        <v>29</v>
      </c>
      <c r="M945" s="4" t="s">
        <v>108</v>
      </c>
      <c r="N945" s="4" t="s">
        <v>1851</v>
      </c>
      <c r="O945" s="4" t="s">
        <v>2712</v>
      </c>
      <c r="P945" s="4" t="s">
        <v>1851</v>
      </c>
      <c r="Q945" s="4" t="s">
        <v>34</v>
      </c>
      <c r="R945" s="4">
        <v>549</v>
      </c>
      <c r="S945" s="5">
        <v>149.47</v>
      </c>
      <c r="T945" s="5">
        <f t="shared" si="28"/>
        <v>3736.75</v>
      </c>
      <c r="U945" s="9">
        <v>25</v>
      </c>
      <c r="V945" s="11">
        <v>57.1</v>
      </c>
      <c r="W945" s="13">
        <f t="shared" si="29"/>
        <v>1427.5</v>
      </c>
      <c r="X945" s="4" t="s">
        <v>4244</v>
      </c>
    </row>
    <row r="946" spans="1:24" ht="75" customHeight="1" x14ac:dyDescent="0.25">
      <c r="A946" s="4" t="s">
        <v>2713</v>
      </c>
      <c r="B946" s="4"/>
      <c r="C946" s="4" t="s">
        <v>2714</v>
      </c>
      <c r="D946" s="4" t="s">
        <v>2671</v>
      </c>
      <c r="E946" s="4" t="s">
        <v>2715</v>
      </c>
      <c r="F946" s="4" t="s">
        <v>23</v>
      </c>
      <c r="G946" s="4" t="s">
        <v>1153</v>
      </c>
      <c r="H946" s="4" t="s">
        <v>1851</v>
      </c>
      <c r="I946" s="4" t="s">
        <v>26</v>
      </c>
      <c r="J946" s="4" t="s">
        <v>27</v>
      </c>
      <c r="K946" s="4" t="s">
        <v>39</v>
      </c>
      <c r="L946" s="4" t="s">
        <v>50</v>
      </c>
      <c r="M946" s="4" t="s">
        <v>40</v>
      </c>
      <c r="N946" s="4" t="s">
        <v>1851</v>
      </c>
      <c r="O946" s="4" t="s">
        <v>2630</v>
      </c>
      <c r="P946" s="4" t="s">
        <v>1851</v>
      </c>
      <c r="Q946" s="4" t="s">
        <v>52</v>
      </c>
      <c r="R946" s="4">
        <v>329</v>
      </c>
      <c r="S946" s="5">
        <v>89.57</v>
      </c>
      <c r="T946" s="5">
        <f t="shared" si="28"/>
        <v>3582.7999999999997</v>
      </c>
      <c r="U946" s="9">
        <v>40</v>
      </c>
      <c r="V946" s="11">
        <v>34</v>
      </c>
      <c r="W946" s="13">
        <f t="shared" si="29"/>
        <v>1360</v>
      </c>
      <c r="X946" s="4" t="s">
        <v>4233</v>
      </c>
    </row>
    <row r="947" spans="1:24" ht="75" customHeight="1" x14ac:dyDescent="0.25">
      <c r="A947" s="4" t="s">
        <v>2716</v>
      </c>
      <c r="B947" s="4"/>
      <c r="C947" s="4" t="s">
        <v>2717</v>
      </c>
      <c r="D947" s="4" t="s">
        <v>46</v>
      </c>
      <c r="E947" s="4" t="s">
        <v>2718</v>
      </c>
      <c r="F947" s="4" t="s">
        <v>23</v>
      </c>
      <c r="G947" s="4" t="s">
        <v>1153</v>
      </c>
      <c r="H947" s="4" t="s">
        <v>1851</v>
      </c>
      <c r="I947" s="4" t="s">
        <v>26</v>
      </c>
      <c r="J947" s="4" t="s">
        <v>27</v>
      </c>
      <c r="K947" s="4" t="s">
        <v>39</v>
      </c>
      <c r="L947" s="4" t="s">
        <v>50</v>
      </c>
      <c r="M947" s="4" t="s">
        <v>40</v>
      </c>
      <c r="N947" s="4" t="s">
        <v>1851</v>
      </c>
      <c r="O947" s="4" t="s">
        <v>2719</v>
      </c>
      <c r="P947" s="4" t="s">
        <v>1851</v>
      </c>
      <c r="Q947" s="4" t="s">
        <v>43</v>
      </c>
      <c r="R947" s="4">
        <v>239</v>
      </c>
      <c r="S947" s="5">
        <v>65.069999999999993</v>
      </c>
      <c r="T947" s="5">
        <f t="shared" si="28"/>
        <v>1952.1</v>
      </c>
      <c r="U947" s="9">
        <v>30</v>
      </c>
      <c r="V947" s="11">
        <v>25.5</v>
      </c>
      <c r="W947" s="13">
        <f t="shared" si="29"/>
        <v>765</v>
      </c>
      <c r="X947" s="4" t="s">
        <v>4240</v>
      </c>
    </row>
    <row r="948" spans="1:24" ht="75" customHeight="1" x14ac:dyDescent="0.25">
      <c r="A948" s="4" t="s">
        <v>2720</v>
      </c>
      <c r="B948" s="4"/>
      <c r="C948" s="4" t="s">
        <v>2670</v>
      </c>
      <c r="D948" s="4" t="s">
        <v>2721</v>
      </c>
      <c r="E948" s="4" t="s">
        <v>2672</v>
      </c>
      <c r="F948" s="4" t="s">
        <v>23</v>
      </c>
      <c r="G948" s="4" t="s">
        <v>1153</v>
      </c>
      <c r="H948" s="4" t="s">
        <v>1851</v>
      </c>
      <c r="I948" s="4" t="s">
        <v>26</v>
      </c>
      <c r="J948" s="4" t="s">
        <v>27</v>
      </c>
      <c r="K948" s="4" t="s">
        <v>39</v>
      </c>
      <c r="L948" s="4" t="s">
        <v>107</v>
      </c>
      <c r="M948" s="4" t="s">
        <v>40</v>
      </c>
      <c r="N948" s="4" t="s">
        <v>1851</v>
      </c>
      <c r="O948" s="4" t="s">
        <v>2673</v>
      </c>
      <c r="P948" s="4" t="s">
        <v>1851</v>
      </c>
      <c r="Q948" s="4" t="s">
        <v>52</v>
      </c>
      <c r="R948" s="4">
        <v>379</v>
      </c>
      <c r="S948" s="5">
        <v>103.19</v>
      </c>
      <c r="T948" s="5">
        <f t="shared" si="28"/>
        <v>3095.7</v>
      </c>
      <c r="U948" s="9">
        <v>30</v>
      </c>
      <c r="V948" s="11">
        <v>38.4</v>
      </c>
      <c r="W948" s="13">
        <f t="shared" si="29"/>
        <v>1152</v>
      </c>
      <c r="X948" s="4" t="s">
        <v>4235</v>
      </c>
    </row>
    <row r="949" spans="1:24" ht="75" customHeight="1" x14ac:dyDescent="0.25">
      <c r="A949" s="4" t="s">
        <v>2722</v>
      </c>
      <c r="B949" s="4"/>
      <c r="C949" s="4" t="s">
        <v>2723</v>
      </c>
      <c r="D949" s="4" t="s">
        <v>1337</v>
      </c>
      <c r="E949" s="4" t="s">
        <v>2724</v>
      </c>
      <c r="F949" s="4" t="s">
        <v>23</v>
      </c>
      <c r="G949" s="4" t="s">
        <v>1153</v>
      </c>
      <c r="H949" s="4" t="s">
        <v>1851</v>
      </c>
      <c r="I949" s="4" t="s">
        <v>26</v>
      </c>
      <c r="J949" s="4" t="s">
        <v>27</v>
      </c>
      <c r="K949" s="4" t="s">
        <v>39</v>
      </c>
      <c r="L949" s="4" t="s">
        <v>29</v>
      </c>
      <c r="M949" s="4" t="s">
        <v>108</v>
      </c>
      <c r="N949" s="4" t="s">
        <v>1867</v>
      </c>
      <c r="O949" s="4" t="s">
        <v>2725</v>
      </c>
      <c r="P949" s="4" t="s">
        <v>1851</v>
      </c>
      <c r="Q949" s="4" t="s">
        <v>52</v>
      </c>
      <c r="R949" s="4">
        <v>499</v>
      </c>
      <c r="S949" s="5">
        <v>135.86000000000001</v>
      </c>
      <c r="T949" s="5">
        <f t="shared" si="28"/>
        <v>4755.1000000000004</v>
      </c>
      <c r="U949" s="9">
        <v>35</v>
      </c>
      <c r="V949" s="11">
        <v>53.1</v>
      </c>
      <c r="W949" s="13">
        <f t="shared" si="29"/>
        <v>1858.5</v>
      </c>
      <c r="X949" s="4" t="s">
        <v>4236</v>
      </c>
    </row>
    <row r="950" spans="1:24" ht="75" customHeight="1" x14ac:dyDescent="0.25">
      <c r="A950" s="4" t="s">
        <v>2726</v>
      </c>
      <c r="B950" s="4"/>
      <c r="C950" s="4" t="s">
        <v>2727</v>
      </c>
      <c r="D950" s="4" t="s">
        <v>2728</v>
      </c>
      <c r="E950" s="4" t="s">
        <v>2729</v>
      </c>
      <c r="F950" s="4" t="s">
        <v>23</v>
      </c>
      <c r="G950" s="4" t="s">
        <v>24</v>
      </c>
      <c r="H950" s="4" t="s">
        <v>1851</v>
      </c>
      <c r="I950" s="4" t="s">
        <v>26</v>
      </c>
      <c r="J950" s="4" t="s">
        <v>27</v>
      </c>
      <c r="K950" s="4" t="s">
        <v>39</v>
      </c>
      <c r="L950" s="4" t="s">
        <v>29</v>
      </c>
      <c r="M950" s="4" t="s">
        <v>108</v>
      </c>
      <c r="N950" s="4" t="s">
        <v>1867</v>
      </c>
      <c r="O950" s="4" t="s">
        <v>2659</v>
      </c>
      <c r="P950" s="4" t="s">
        <v>1851</v>
      </c>
      <c r="Q950" s="4" t="s">
        <v>43</v>
      </c>
      <c r="R950" s="4">
        <v>499</v>
      </c>
      <c r="S950" s="5">
        <v>135.86000000000001</v>
      </c>
      <c r="T950" s="5">
        <f t="shared" si="28"/>
        <v>3396.5000000000005</v>
      </c>
      <c r="U950" s="9">
        <v>25</v>
      </c>
      <c r="V950" s="11">
        <v>53.1</v>
      </c>
      <c r="W950" s="13">
        <f t="shared" si="29"/>
        <v>1327.5</v>
      </c>
      <c r="X950" s="4" t="s">
        <v>4247</v>
      </c>
    </row>
    <row r="951" spans="1:24" ht="75" customHeight="1" x14ac:dyDescent="0.25">
      <c r="A951" s="4" t="s">
        <v>2730</v>
      </c>
      <c r="B951" s="4"/>
      <c r="C951" s="4" t="s">
        <v>2639</v>
      </c>
      <c r="D951" s="4" t="s">
        <v>1810</v>
      </c>
      <c r="E951" s="4" t="s">
        <v>2640</v>
      </c>
      <c r="F951" s="4" t="s">
        <v>23</v>
      </c>
      <c r="G951" s="4" t="s">
        <v>1153</v>
      </c>
      <c r="H951" s="4" t="s">
        <v>1851</v>
      </c>
      <c r="I951" s="4" t="s">
        <v>26</v>
      </c>
      <c r="J951" s="4" t="s">
        <v>27</v>
      </c>
      <c r="K951" s="4" t="s">
        <v>39</v>
      </c>
      <c r="L951" s="4" t="s">
        <v>29</v>
      </c>
      <c r="M951" s="4" t="s">
        <v>108</v>
      </c>
      <c r="N951" s="4" t="s">
        <v>1851</v>
      </c>
      <c r="O951" s="4" t="s">
        <v>2641</v>
      </c>
      <c r="P951" s="4" t="s">
        <v>1851</v>
      </c>
      <c r="Q951" s="4" t="s">
        <v>52</v>
      </c>
      <c r="R951" s="4">
        <v>479</v>
      </c>
      <c r="S951" s="5">
        <v>130.41</v>
      </c>
      <c r="T951" s="5">
        <f t="shared" si="28"/>
        <v>13041</v>
      </c>
      <c r="U951" s="9">
        <v>100</v>
      </c>
      <c r="V951" s="11">
        <v>48.6</v>
      </c>
      <c r="W951" s="13">
        <f t="shared" si="29"/>
        <v>4860</v>
      </c>
      <c r="X951" s="4" t="s">
        <v>4248</v>
      </c>
    </row>
    <row r="952" spans="1:24" ht="75" customHeight="1" x14ac:dyDescent="0.25">
      <c r="A952" s="4" t="s">
        <v>2731</v>
      </c>
      <c r="B952" s="4"/>
      <c r="C952" s="4" t="s">
        <v>2560</v>
      </c>
      <c r="D952" s="4" t="s">
        <v>2732</v>
      </c>
      <c r="E952" s="4" t="s">
        <v>2733</v>
      </c>
      <c r="F952" s="4" t="s">
        <v>23</v>
      </c>
      <c r="G952" s="4" t="s">
        <v>24</v>
      </c>
      <c r="H952" s="4" t="s">
        <v>1851</v>
      </c>
      <c r="I952" s="4" t="s">
        <v>26</v>
      </c>
      <c r="J952" s="4" t="s">
        <v>27</v>
      </c>
      <c r="K952" s="4" t="s">
        <v>39</v>
      </c>
      <c r="L952" s="4" t="s">
        <v>29</v>
      </c>
      <c r="M952" s="4" t="s">
        <v>108</v>
      </c>
      <c r="N952" s="4" t="s">
        <v>1851</v>
      </c>
      <c r="O952" s="4" t="s">
        <v>2734</v>
      </c>
      <c r="P952" s="4" t="s">
        <v>1851</v>
      </c>
      <c r="Q952" s="4" t="s">
        <v>52</v>
      </c>
      <c r="R952" s="4">
        <v>499</v>
      </c>
      <c r="S952" s="5">
        <v>135.86000000000001</v>
      </c>
      <c r="T952" s="5">
        <f t="shared" si="28"/>
        <v>10868.800000000001</v>
      </c>
      <c r="U952" s="9">
        <v>80</v>
      </c>
      <c r="V952" s="11">
        <v>53.1</v>
      </c>
      <c r="W952" s="13">
        <f t="shared" si="29"/>
        <v>4248</v>
      </c>
      <c r="X952" s="4" t="s">
        <v>4243</v>
      </c>
    </row>
    <row r="953" spans="1:24" ht="75" customHeight="1" x14ac:dyDescent="0.25">
      <c r="A953" s="4" t="s">
        <v>2735</v>
      </c>
      <c r="B953" s="4"/>
      <c r="C953" s="4" t="s">
        <v>2736</v>
      </c>
      <c r="D953" s="4" t="s">
        <v>1216</v>
      </c>
      <c r="E953" s="4" t="s">
        <v>2737</v>
      </c>
      <c r="F953" s="4" t="s">
        <v>23</v>
      </c>
      <c r="G953" s="4" t="s">
        <v>1153</v>
      </c>
      <c r="H953" s="4" t="s">
        <v>1851</v>
      </c>
      <c r="I953" s="4" t="s">
        <v>26</v>
      </c>
      <c r="J953" s="4" t="s">
        <v>27</v>
      </c>
      <c r="K953" s="4" t="s">
        <v>39</v>
      </c>
      <c r="L953" s="4" t="s">
        <v>29</v>
      </c>
      <c r="M953" s="4" t="s">
        <v>108</v>
      </c>
      <c r="N953" s="4" t="s">
        <v>1851</v>
      </c>
      <c r="O953" s="4" t="s">
        <v>41</v>
      </c>
      <c r="P953" s="4" t="s">
        <v>1851</v>
      </c>
      <c r="Q953" s="4" t="s">
        <v>34</v>
      </c>
      <c r="R953" s="4">
        <v>429</v>
      </c>
      <c r="S953" s="5">
        <v>116.8</v>
      </c>
      <c r="T953" s="5">
        <f t="shared" si="28"/>
        <v>8176</v>
      </c>
      <c r="U953" s="9">
        <v>70</v>
      </c>
      <c r="V953" s="11">
        <v>42.4</v>
      </c>
      <c r="W953" s="13">
        <f t="shared" si="29"/>
        <v>2968</v>
      </c>
      <c r="X953" s="4" t="s">
        <v>4249</v>
      </c>
    </row>
    <row r="954" spans="1:24" ht="75" customHeight="1" x14ac:dyDescent="0.25">
      <c r="A954" s="4" t="s">
        <v>2738</v>
      </c>
      <c r="B954" s="4"/>
      <c r="C954" s="4" t="s">
        <v>2739</v>
      </c>
      <c r="D954" s="4" t="s">
        <v>2740</v>
      </c>
      <c r="E954" s="4" t="s">
        <v>2741</v>
      </c>
      <c r="F954" s="4" t="s">
        <v>23</v>
      </c>
      <c r="G954" s="4" t="s">
        <v>55</v>
      </c>
      <c r="H954" s="4" t="s">
        <v>1851</v>
      </c>
      <c r="I954" s="4" t="s">
        <v>26</v>
      </c>
      <c r="J954" s="4" t="s">
        <v>27</v>
      </c>
      <c r="K954" s="4" t="s">
        <v>39</v>
      </c>
      <c r="L954" s="4" t="s">
        <v>29</v>
      </c>
      <c r="M954" s="4" t="s">
        <v>108</v>
      </c>
      <c r="N954" s="4" t="s">
        <v>1867</v>
      </c>
      <c r="O954" s="4" t="s">
        <v>710</v>
      </c>
      <c r="P954" s="4" t="s">
        <v>162</v>
      </c>
      <c r="Q954" s="4" t="s">
        <v>34</v>
      </c>
      <c r="R954" s="4">
        <v>349</v>
      </c>
      <c r="S954" s="5">
        <v>95.02</v>
      </c>
      <c r="T954" s="5">
        <f t="shared" si="28"/>
        <v>7601.5999999999995</v>
      </c>
      <c r="U954" s="9">
        <v>80</v>
      </c>
      <c r="V954" s="11">
        <v>36.200000000000003</v>
      </c>
      <c r="W954" s="13">
        <f t="shared" si="29"/>
        <v>2896</v>
      </c>
      <c r="X954" s="4" t="s">
        <v>4243</v>
      </c>
    </row>
    <row r="955" spans="1:24" ht="75" customHeight="1" x14ac:dyDescent="0.25">
      <c r="A955" s="4" t="s">
        <v>2742</v>
      </c>
      <c r="B955" s="4"/>
      <c r="C955" s="4" t="s">
        <v>2739</v>
      </c>
      <c r="D955" s="4" t="s">
        <v>1175</v>
      </c>
      <c r="E955" s="4" t="s">
        <v>2741</v>
      </c>
      <c r="F955" s="4" t="s">
        <v>23</v>
      </c>
      <c r="G955" s="4" t="s">
        <v>55</v>
      </c>
      <c r="H955" s="4" t="s">
        <v>1851</v>
      </c>
      <c r="I955" s="4" t="s">
        <v>26</v>
      </c>
      <c r="J955" s="4" t="s">
        <v>27</v>
      </c>
      <c r="K955" s="4" t="s">
        <v>39</v>
      </c>
      <c r="L955" s="4" t="s">
        <v>29</v>
      </c>
      <c r="M955" s="4" t="s">
        <v>108</v>
      </c>
      <c r="N955" s="4" t="s">
        <v>1867</v>
      </c>
      <c r="O955" s="4" t="s">
        <v>710</v>
      </c>
      <c r="P955" s="4" t="s">
        <v>162</v>
      </c>
      <c r="Q955" s="4" t="s">
        <v>34</v>
      </c>
      <c r="R955" s="4">
        <v>349</v>
      </c>
      <c r="S955" s="5">
        <v>95.02</v>
      </c>
      <c r="T955" s="5">
        <f t="shared" si="28"/>
        <v>12162.56</v>
      </c>
      <c r="U955" s="9">
        <v>128</v>
      </c>
      <c r="V955" s="11">
        <v>36.200000000000003</v>
      </c>
      <c r="W955" s="13">
        <f t="shared" si="29"/>
        <v>4633.6000000000004</v>
      </c>
      <c r="X955" s="4" t="s">
        <v>4250</v>
      </c>
    </row>
    <row r="956" spans="1:24" ht="75" customHeight="1" x14ac:dyDescent="0.25">
      <c r="A956" s="4" t="s">
        <v>2743</v>
      </c>
      <c r="B956" s="4"/>
      <c r="C956" s="4" t="s">
        <v>2556</v>
      </c>
      <c r="D956" s="4" t="s">
        <v>2744</v>
      </c>
      <c r="E956" s="4" t="s">
        <v>2745</v>
      </c>
      <c r="F956" s="4" t="s">
        <v>23</v>
      </c>
      <c r="G956" s="4" t="s">
        <v>24</v>
      </c>
      <c r="H956" s="4" t="s">
        <v>1851</v>
      </c>
      <c r="I956" s="4" t="s">
        <v>26</v>
      </c>
      <c r="J956" s="4" t="s">
        <v>27</v>
      </c>
      <c r="K956" s="4" t="s">
        <v>39</v>
      </c>
      <c r="L956" s="4" t="s">
        <v>107</v>
      </c>
      <c r="M956" s="4" t="s">
        <v>40</v>
      </c>
      <c r="N956" s="4" t="s">
        <v>1851</v>
      </c>
      <c r="O956" s="4" t="s">
        <v>2630</v>
      </c>
      <c r="P956" s="4" t="s">
        <v>1851</v>
      </c>
      <c r="Q956" s="4" t="s">
        <v>52</v>
      </c>
      <c r="R956" s="4">
        <v>399</v>
      </c>
      <c r="S956" s="5">
        <v>108.63</v>
      </c>
      <c r="T956" s="5">
        <f t="shared" si="28"/>
        <v>3258.8999999999996</v>
      </c>
      <c r="U956" s="9">
        <v>30</v>
      </c>
      <c r="V956" s="11">
        <v>40.200000000000003</v>
      </c>
      <c r="W956" s="13">
        <f t="shared" si="29"/>
        <v>1206</v>
      </c>
      <c r="X956" s="4" t="s">
        <v>4235</v>
      </c>
    </row>
    <row r="957" spans="1:24" ht="75" customHeight="1" x14ac:dyDescent="0.25">
      <c r="A957" s="4" t="s">
        <v>2746</v>
      </c>
      <c r="B957" s="4"/>
      <c r="C957" s="4" t="s">
        <v>2544</v>
      </c>
      <c r="D957" s="4" t="s">
        <v>2744</v>
      </c>
      <c r="E957" s="4" t="s">
        <v>2747</v>
      </c>
      <c r="F957" s="4" t="s">
        <v>23</v>
      </c>
      <c r="G957" s="4" t="s">
        <v>24</v>
      </c>
      <c r="H957" s="4" t="s">
        <v>1851</v>
      </c>
      <c r="I957" s="4" t="s">
        <v>26</v>
      </c>
      <c r="J957" s="4" t="s">
        <v>27</v>
      </c>
      <c r="K957" s="4" t="s">
        <v>39</v>
      </c>
      <c r="L957" s="4" t="s">
        <v>50</v>
      </c>
      <c r="M957" s="4" t="s">
        <v>40</v>
      </c>
      <c r="N957" s="4" t="s">
        <v>1851</v>
      </c>
      <c r="O957" s="4" t="s">
        <v>710</v>
      </c>
      <c r="P957" s="4" t="s">
        <v>1851</v>
      </c>
      <c r="Q957" s="4" t="s">
        <v>52</v>
      </c>
      <c r="R957" s="4">
        <v>379</v>
      </c>
      <c r="S957" s="5">
        <v>103.19</v>
      </c>
      <c r="T957" s="5">
        <f t="shared" si="28"/>
        <v>4127.6000000000004</v>
      </c>
      <c r="U957" s="9">
        <v>40</v>
      </c>
      <c r="V957" s="11">
        <v>38.4</v>
      </c>
      <c r="W957" s="13">
        <f t="shared" si="29"/>
        <v>1536</v>
      </c>
      <c r="X957" s="4" t="s">
        <v>4233</v>
      </c>
    </row>
    <row r="958" spans="1:24" ht="75" customHeight="1" x14ac:dyDescent="0.25">
      <c r="A958" s="4" t="s">
        <v>2748</v>
      </c>
      <c r="B958" s="4"/>
      <c r="C958" s="4" t="s">
        <v>2749</v>
      </c>
      <c r="D958" s="4" t="s">
        <v>583</v>
      </c>
      <c r="E958" s="4" t="s">
        <v>2750</v>
      </c>
      <c r="F958" s="4" t="s">
        <v>23</v>
      </c>
      <c r="G958" s="4" t="s">
        <v>1153</v>
      </c>
      <c r="H958" s="4" t="s">
        <v>1851</v>
      </c>
      <c r="I958" s="4" t="s">
        <v>26</v>
      </c>
      <c r="J958" s="4" t="s">
        <v>48</v>
      </c>
      <c r="K958" s="4" t="s">
        <v>49</v>
      </c>
      <c r="L958" s="4" t="s">
        <v>107</v>
      </c>
      <c r="M958" s="4" t="s">
        <v>40</v>
      </c>
      <c r="N958" s="4" t="s">
        <v>1851</v>
      </c>
      <c r="O958" s="4" t="s">
        <v>2664</v>
      </c>
      <c r="P958" s="4" t="s">
        <v>1851</v>
      </c>
      <c r="Q958" s="4" t="s">
        <v>43</v>
      </c>
      <c r="R958" s="4">
        <v>239</v>
      </c>
      <c r="S958" s="5">
        <v>65.069999999999993</v>
      </c>
      <c r="T958" s="5">
        <f t="shared" si="28"/>
        <v>1626.7499999999998</v>
      </c>
      <c r="U958" s="9">
        <v>25</v>
      </c>
      <c r="V958" s="11">
        <v>25.5</v>
      </c>
      <c r="W958" s="13">
        <f t="shared" si="29"/>
        <v>637.5</v>
      </c>
      <c r="X958" s="4" t="s">
        <v>4245</v>
      </c>
    </row>
    <row r="959" spans="1:24" ht="75" customHeight="1" x14ac:dyDescent="0.25">
      <c r="A959" s="4" t="s">
        <v>2751</v>
      </c>
      <c r="B959" s="4"/>
      <c r="C959" s="4" t="s">
        <v>2752</v>
      </c>
      <c r="D959" s="4" t="s">
        <v>583</v>
      </c>
      <c r="E959" s="4" t="s">
        <v>2753</v>
      </c>
      <c r="F959" s="4" t="s">
        <v>23</v>
      </c>
      <c r="G959" s="4" t="s">
        <v>1153</v>
      </c>
      <c r="H959" s="4" t="s">
        <v>1851</v>
      </c>
      <c r="I959" s="4" t="s">
        <v>26</v>
      </c>
      <c r="J959" s="4" t="s">
        <v>48</v>
      </c>
      <c r="K959" s="4" t="s">
        <v>49</v>
      </c>
      <c r="L959" s="4" t="s">
        <v>50</v>
      </c>
      <c r="M959" s="4" t="s">
        <v>40</v>
      </c>
      <c r="N959" s="4" t="s">
        <v>1851</v>
      </c>
      <c r="O959" s="4" t="s">
        <v>2664</v>
      </c>
      <c r="P959" s="4" t="s">
        <v>1851</v>
      </c>
      <c r="Q959" s="4" t="s">
        <v>43</v>
      </c>
      <c r="R959" s="4">
        <v>209</v>
      </c>
      <c r="S959" s="5">
        <v>56.9</v>
      </c>
      <c r="T959" s="5">
        <f t="shared" si="28"/>
        <v>1707</v>
      </c>
      <c r="U959" s="9">
        <v>30</v>
      </c>
      <c r="V959" s="11">
        <v>22.4</v>
      </c>
      <c r="W959" s="13">
        <f t="shared" si="29"/>
        <v>672</v>
      </c>
      <c r="X959" s="4" t="s">
        <v>4240</v>
      </c>
    </row>
    <row r="960" spans="1:24" ht="75" customHeight="1" x14ac:dyDescent="0.25">
      <c r="A960" s="4" t="s">
        <v>2754</v>
      </c>
      <c r="B960" s="4"/>
      <c r="C960" s="4" t="s">
        <v>2755</v>
      </c>
      <c r="D960" s="4" t="s">
        <v>583</v>
      </c>
      <c r="E960" s="4" t="s">
        <v>2756</v>
      </c>
      <c r="F960" s="4" t="s">
        <v>23</v>
      </c>
      <c r="G960" s="4" t="s">
        <v>1153</v>
      </c>
      <c r="H960" s="4" t="s">
        <v>1851</v>
      </c>
      <c r="I960" s="4" t="s">
        <v>26</v>
      </c>
      <c r="J960" s="4" t="s">
        <v>48</v>
      </c>
      <c r="K960" s="4" t="s">
        <v>49</v>
      </c>
      <c r="L960" s="4" t="s">
        <v>1007</v>
      </c>
      <c r="M960" s="4" t="s">
        <v>40</v>
      </c>
      <c r="N960" s="4" t="s">
        <v>1851</v>
      </c>
      <c r="O960" s="4" t="s">
        <v>2664</v>
      </c>
      <c r="P960" s="4" t="s">
        <v>1851</v>
      </c>
      <c r="Q960" s="4" t="s">
        <v>43</v>
      </c>
      <c r="R960" s="4">
        <v>189</v>
      </c>
      <c r="S960" s="5">
        <v>51.46</v>
      </c>
      <c r="T960" s="5">
        <f t="shared" si="28"/>
        <v>1029.2</v>
      </c>
      <c r="U960" s="9">
        <v>20</v>
      </c>
      <c r="V960" s="11">
        <v>20.7</v>
      </c>
      <c r="W960" s="13">
        <f t="shared" si="29"/>
        <v>414</v>
      </c>
      <c r="X960" s="4" t="s">
        <v>4241</v>
      </c>
    </row>
    <row r="961" spans="1:24" ht="75" customHeight="1" x14ac:dyDescent="0.25">
      <c r="A961" s="4" t="s">
        <v>2757</v>
      </c>
      <c r="B961" s="4"/>
      <c r="C961" s="4" t="s">
        <v>2565</v>
      </c>
      <c r="D961" s="4" t="s">
        <v>2758</v>
      </c>
      <c r="E961" s="4" t="s">
        <v>2759</v>
      </c>
      <c r="F961" s="4" t="s">
        <v>23</v>
      </c>
      <c r="G961" s="4" t="s">
        <v>24</v>
      </c>
      <c r="H961" s="4" t="s">
        <v>1851</v>
      </c>
      <c r="I961" s="4" t="s">
        <v>26</v>
      </c>
      <c r="J961" s="4" t="s">
        <v>27</v>
      </c>
      <c r="K961" s="4" t="s">
        <v>39</v>
      </c>
      <c r="L961" s="4" t="s">
        <v>107</v>
      </c>
      <c r="M961" s="4" t="s">
        <v>40</v>
      </c>
      <c r="N961" s="4" t="s">
        <v>1851</v>
      </c>
      <c r="O961" s="4" t="s">
        <v>2760</v>
      </c>
      <c r="P961" s="4" t="s">
        <v>1851</v>
      </c>
      <c r="Q961" s="4" t="s">
        <v>34</v>
      </c>
      <c r="R961" s="4">
        <v>399</v>
      </c>
      <c r="S961" s="5">
        <v>108.63</v>
      </c>
      <c r="T961" s="5">
        <f t="shared" si="28"/>
        <v>3258.8999999999996</v>
      </c>
      <c r="U961" s="9">
        <v>30</v>
      </c>
      <c r="V961" s="11">
        <v>40.200000000000003</v>
      </c>
      <c r="W961" s="13">
        <f t="shared" si="29"/>
        <v>1206</v>
      </c>
      <c r="X961" s="4" t="s">
        <v>4235</v>
      </c>
    </row>
    <row r="962" spans="1:24" ht="75" customHeight="1" x14ac:dyDescent="0.25">
      <c r="A962" s="4" t="s">
        <v>2761</v>
      </c>
      <c r="B962" s="4"/>
      <c r="C962" s="4" t="s">
        <v>2762</v>
      </c>
      <c r="D962" s="4" t="s">
        <v>2763</v>
      </c>
      <c r="E962" s="4" t="s">
        <v>2764</v>
      </c>
      <c r="F962" s="4" t="s">
        <v>23</v>
      </c>
      <c r="G962" s="4" t="s">
        <v>55</v>
      </c>
      <c r="H962" s="4" t="s">
        <v>1851</v>
      </c>
      <c r="I962" s="4" t="s">
        <v>26</v>
      </c>
      <c r="J962" s="4" t="s">
        <v>27</v>
      </c>
      <c r="K962" s="4" t="s">
        <v>39</v>
      </c>
      <c r="L962" s="4" t="s">
        <v>107</v>
      </c>
      <c r="M962" s="4" t="s">
        <v>40</v>
      </c>
      <c r="N962" s="4" t="s">
        <v>1851</v>
      </c>
      <c r="O962" s="4" t="s">
        <v>2659</v>
      </c>
      <c r="P962" s="4" t="s">
        <v>1851</v>
      </c>
      <c r="Q962" s="4" t="s">
        <v>34</v>
      </c>
      <c r="R962" s="4">
        <v>379</v>
      </c>
      <c r="S962" s="5">
        <v>103.19</v>
      </c>
      <c r="T962" s="5">
        <f t="shared" ref="T962:T1025" si="30">S962*U962</f>
        <v>3095.7</v>
      </c>
      <c r="U962" s="9">
        <v>30</v>
      </c>
      <c r="V962" s="11">
        <v>38.4</v>
      </c>
      <c r="W962" s="13">
        <f t="shared" si="29"/>
        <v>1152</v>
      </c>
      <c r="X962" s="4" t="s">
        <v>4235</v>
      </c>
    </row>
    <row r="963" spans="1:24" ht="75" customHeight="1" x14ac:dyDescent="0.25">
      <c r="A963" s="4" t="s">
        <v>2765</v>
      </c>
      <c r="B963" s="4"/>
      <c r="C963" s="4" t="s">
        <v>2650</v>
      </c>
      <c r="D963" s="4" t="s">
        <v>46</v>
      </c>
      <c r="E963" s="4" t="s">
        <v>2766</v>
      </c>
      <c r="F963" s="4" t="s">
        <v>23</v>
      </c>
      <c r="G963" s="4" t="s">
        <v>55</v>
      </c>
      <c r="H963" s="4" t="s">
        <v>1851</v>
      </c>
      <c r="I963" s="4" t="s">
        <v>26</v>
      </c>
      <c r="J963" s="4" t="s">
        <v>27</v>
      </c>
      <c r="K963" s="4" t="s">
        <v>39</v>
      </c>
      <c r="L963" s="4" t="s">
        <v>50</v>
      </c>
      <c r="M963" s="4" t="s">
        <v>40</v>
      </c>
      <c r="N963" s="4" t="s">
        <v>1851</v>
      </c>
      <c r="O963" s="4" t="s">
        <v>1290</v>
      </c>
      <c r="P963" s="4" t="s">
        <v>1851</v>
      </c>
      <c r="Q963" s="4" t="s">
        <v>52</v>
      </c>
      <c r="R963" s="4">
        <v>379</v>
      </c>
      <c r="S963" s="5">
        <v>103.19</v>
      </c>
      <c r="T963" s="5">
        <f t="shared" si="30"/>
        <v>4127.6000000000004</v>
      </c>
      <c r="U963" s="9">
        <v>40</v>
      </c>
      <c r="V963" s="11">
        <v>38.4</v>
      </c>
      <c r="W963" s="13">
        <f t="shared" ref="W963:W1026" si="31">SUM(V963*U963)</f>
        <v>1536</v>
      </c>
      <c r="X963" s="4" t="s">
        <v>4233</v>
      </c>
    </row>
    <row r="964" spans="1:24" ht="75" customHeight="1" x14ac:dyDescent="0.25">
      <c r="A964" s="4" t="s">
        <v>2767</v>
      </c>
      <c r="B964" s="4"/>
      <c r="C964" s="4" t="s">
        <v>2643</v>
      </c>
      <c r="D964" s="4" t="s">
        <v>193</v>
      </c>
      <c r="E964" s="4" t="s">
        <v>2768</v>
      </c>
      <c r="F964" s="4" t="s">
        <v>23</v>
      </c>
      <c r="G964" s="4" t="s">
        <v>1153</v>
      </c>
      <c r="H964" s="4" t="s">
        <v>1851</v>
      </c>
      <c r="I964" s="4" t="s">
        <v>26</v>
      </c>
      <c r="J964" s="4" t="s">
        <v>27</v>
      </c>
      <c r="K964" s="4" t="s">
        <v>39</v>
      </c>
      <c r="L964" s="4" t="s">
        <v>29</v>
      </c>
      <c r="M964" s="4" t="s">
        <v>108</v>
      </c>
      <c r="N964" s="4" t="s">
        <v>1851</v>
      </c>
      <c r="O964" s="4" t="s">
        <v>2567</v>
      </c>
      <c r="P964" s="4" t="s">
        <v>1851</v>
      </c>
      <c r="Q964" s="4" t="s">
        <v>34</v>
      </c>
      <c r="R964" s="4">
        <v>499</v>
      </c>
      <c r="S964" s="5">
        <v>135.86000000000001</v>
      </c>
      <c r="T964" s="5">
        <f t="shared" si="30"/>
        <v>10868.800000000001</v>
      </c>
      <c r="U964" s="9">
        <v>80</v>
      </c>
      <c r="V964" s="11">
        <v>53.1</v>
      </c>
      <c r="W964" s="13">
        <f t="shared" si="31"/>
        <v>4248</v>
      </c>
      <c r="X964" s="4" t="s">
        <v>4191</v>
      </c>
    </row>
    <row r="965" spans="1:24" ht="75" customHeight="1" x14ac:dyDescent="0.25">
      <c r="A965" s="4" t="s">
        <v>2769</v>
      </c>
      <c r="B965" s="4"/>
      <c r="C965" s="4" t="s">
        <v>2643</v>
      </c>
      <c r="D965" s="4" t="s">
        <v>2770</v>
      </c>
      <c r="E965" s="4" t="s">
        <v>2768</v>
      </c>
      <c r="F965" s="4" t="s">
        <v>23</v>
      </c>
      <c r="G965" s="4" t="s">
        <v>1153</v>
      </c>
      <c r="H965" s="4" t="s">
        <v>1851</v>
      </c>
      <c r="I965" s="4" t="s">
        <v>26</v>
      </c>
      <c r="J965" s="4" t="s">
        <v>27</v>
      </c>
      <c r="K965" s="4" t="s">
        <v>39</v>
      </c>
      <c r="L965" s="4" t="s">
        <v>29</v>
      </c>
      <c r="M965" s="4" t="s">
        <v>108</v>
      </c>
      <c r="N965" s="4" t="s">
        <v>1851</v>
      </c>
      <c r="O965" s="4" t="s">
        <v>2567</v>
      </c>
      <c r="P965" s="4" t="s">
        <v>1851</v>
      </c>
      <c r="Q965" s="4" t="s">
        <v>34</v>
      </c>
      <c r="R965" s="4">
        <v>499</v>
      </c>
      <c r="S965" s="5">
        <v>135.86000000000001</v>
      </c>
      <c r="T965" s="5">
        <f t="shared" si="30"/>
        <v>9510.2000000000007</v>
      </c>
      <c r="U965" s="9">
        <v>70</v>
      </c>
      <c r="V965" s="11">
        <v>53.1</v>
      </c>
      <c r="W965" s="13">
        <f t="shared" si="31"/>
        <v>3717</v>
      </c>
      <c r="X965" s="4" t="s">
        <v>4249</v>
      </c>
    </row>
    <row r="966" spans="1:24" ht="75" customHeight="1" x14ac:dyDescent="0.25">
      <c r="A966" s="4">
        <v>280647</v>
      </c>
      <c r="B966" s="4"/>
      <c r="C966" s="4" t="s">
        <v>2771</v>
      </c>
      <c r="D966" s="4" t="s">
        <v>2772</v>
      </c>
      <c r="E966" s="4">
        <v>34725</v>
      </c>
      <c r="F966" s="4" t="s">
        <v>23</v>
      </c>
      <c r="G966" s="4" t="s">
        <v>1153</v>
      </c>
      <c r="H966" s="4" t="s">
        <v>1851</v>
      </c>
      <c r="I966" s="4" t="s">
        <v>26</v>
      </c>
      <c r="J966" s="4" t="s">
        <v>48</v>
      </c>
      <c r="K966" s="4" t="s">
        <v>1398</v>
      </c>
      <c r="L966" s="4" t="s">
        <v>29</v>
      </c>
      <c r="M966" s="4" t="s">
        <v>30</v>
      </c>
      <c r="N966" s="4" t="s">
        <v>1851</v>
      </c>
      <c r="O966" s="4" t="s">
        <v>1344</v>
      </c>
      <c r="P966" s="4" t="s">
        <v>1851</v>
      </c>
      <c r="Q966" s="4" t="s">
        <v>2773</v>
      </c>
      <c r="R966" s="4">
        <v>179</v>
      </c>
      <c r="S966" s="5">
        <v>48.73</v>
      </c>
      <c r="T966" s="5">
        <f t="shared" si="30"/>
        <v>5847.5999999999995</v>
      </c>
      <c r="U966" s="9">
        <v>120</v>
      </c>
      <c r="V966" s="11">
        <v>19.3</v>
      </c>
      <c r="W966" s="13">
        <f t="shared" si="31"/>
        <v>2316</v>
      </c>
      <c r="X966" s="4" t="s">
        <v>4251</v>
      </c>
    </row>
    <row r="967" spans="1:24" ht="75" customHeight="1" x14ac:dyDescent="0.25">
      <c r="A967" s="4">
        <v>280648</v>
      </c>
      <c r="B967" s="4"/>
      <c r="C967" s="4" t="s">
        <v>2771</v>
      </c>
      <c r="D967" s="4" t="s">
        <v>2774</v>
      </c>
      <c r="E967" s="4">
        <v>34725</v>
      </c>
      <c r="F967" s="4" t="s">
        <v>23</v>
      </c>
      <c r="G967" s="4" t="s">
        <v>1153</v>
      </c>
      <c r="H967" s="4" t="s">
        <v>1851</v>
      </c>
      <c r="I967" s="4" t="s">
        <v>26</v>
      </c>
      <c r="J967" s="4" t="s">
        <v>48</v>
      </c>
      <c r="K967" s="4" t="s">
        <v>1398</v>
      </c>
      <c r="L967" s="4" t="s">
        <v>29</v>
      </c>
      <c r="M967" s="4" t="s">
        <v>30</v>
      </c>
      <c r="N967" s="4" t="s">
        <v>1851</v>
      </c>
      <c r="O967" s="4" t="s">
        <v>1344</v>
      </c>
      <c r="P967" s="4" t="s">
        <v>1851</v>
      </c>
      <c r="Q967" s="4" t="s">
        <v>2773</v>
      </c>
      <c r="R967" s="4">
        <v>179</v>
      </c>
      <c r="S967" s="5">
        <v>48.73</v>
      </c>
      <c r="T967" s="5">
        <f t="shared" si="30"/>
        <v>5847.5999999999995</v>
      </c>
      <c r="U967" s="9">
        <v>120</v>
      </c>
      <c r="V967" s="11">
        <v>19.3</v>
      </c>
      <c r="W967" s="13">
        <f t="shared" si="31"/>
        <v>2316</v>
      </c>
      <c r="X967" s="4" t="s">
        <v>4251</v>
      </c>
    </row>
    <row r="968" spans="1:24" ht="75" customHeight="1" x14ac:dyDescent="0.25">
      <c r="A968" s="4" t="s">
        <v>2775</v>
      </c>
      <c r="B968" s="4"/>
      <c r="C968" s="4" t="s">
        <v>2776</v>
      </c>
      <c r="D968" s="4" t="s">
        <v>2777</v>
      </c>
      <c r="E968" s="4" t="s">
        <v>2778</v>
      </c>
      <c r="F968" s="4" t="s">
        <v>23</v>
      </c>
      <c r="G968" s="4" t="s">
        <v>1153</v>
      </c>
      <c r="H968" s="4" t="s">
        <v>1851</v>
      </c>
      <c r="I968" s="4" t="s">
        <v>26</v>
      </c>
      <c r="J968" s="4" t="s">
        <v>27</v>
      </c>
      <c r="K968" s="4" t="s">
        <v>39</v>
      </c>
      <c r="L968" s="4" t="s">
        <v>29</v>
      </c>
      <c r="M968" s="4" t="s">
        <v>30</v>
      </c>
      <c r="N968" s="4" t="s">
        <v>1851</v>
      </c>
      <c r="O968" s="4" t="s">
        <v>2779</v>
      </c>
      <c r="P968" s="4" t="s">
        <v>1851</v>
      </c>
      <c r="Q968" s="4" t="s">
        <v>34</v>
      </c>
      <c r="R968" s="4">
        <v>499</v>
      </c>
      <c r="S968" s="5">
        <v>135.86000000000001</v>
      </c>
      <c r="T968" s="5">
        <f t="shared" si="30"/>
        <v>3396.5000000000005</v>
      </c>
      <c r="U968" s="9">
        <v>25</v>
      </c>
      <c r="V968" s="11">
        <v>53.1</v>
      </c>
      <c r="W968" s="13">
        <f t="shared" si="31"/>
        <v>1327.5</v>
      </c>
      <c r="X968" s="4" t="s">
        <v>4252</v>
      </c>
    </row>
    <row r="969" spans="1:24" ht="75" customHeight="1" x14ac:dyDescent="0.25">
      <c r="A969" s="4" t="s">
        <v>2780</v>
      </c>
      <c r="B969" s="4"/>
      <c r="C969" s="4" t="s">
        <v>2776</v>
      </c>
      <c r="D969" s="4" t="s">
        <v>2781</v>
      </c>
      <c r="E969" s="4" t="s">
        <v>2778</v>
      </c>
      <c r="F969" s="4" t="s">
        <v>23</v>
      </c>
      <c r="G969" s="4" t="s">
        <v>1153</v>
      </c>
      <c r="H969" s="4" t="s">
        <v>1851</v>
      </c>
      <c r="I969" s="4" t="s">
        <v>26</v>
      </c>
      <c r="J969" s="4" t="s">
        <v>27</v>
      </c>
      <c r="K969" s="4" t="s">
        <v>39</v>
      </c>
      <c r="L969" s="4" t="s">
        <v>29</v>
      </c>
      <c r="M969" s="4" t="s">
        <v>30</v>
      </c>
      <c r="N969" s="4" t="s">
        <v>1851</v>
      </c>
      <c r="O969" s="4" t="s">
        <v>2779</v>
      </c>
      <c r="P969" s="4" t="s">
        <v>1851</v>
      </c>
      <c r="Q969" s="4" t="s">
        <v>34</v>
      </c>
      <c r="R969" s="4">
        <v>499</v>
      </c>
      <c r="S969" s="5">
        <v>135.86000000000001</v>
      </c>
      <c r="T969" s="5">
        <f t="shared" si="30"/>
        <v>3396.5000000000005</v>
      </c>
      <c r="U969" s="9">
        <v>25</v>
      </c>
      <c r="V969" s="11">
        <v>53.1</v>
      </c>
      <c r="W969" s="13">
        <f t="shared" si="31"/>
        <v>1327.5</v>
      </c>
      <c r="X969" s="4" t="s">
        <v>4253</v>
      </c>
    </row>
    <row r="970" spans="1:24" ht="75" customHeight="1" x14ac:dyDescent="0.25">
      <c r="A970" s="4" t="s">
        <v>2782</v>
      </c>
      <c r="B970" s="4"/>
      <c r="C970" s="4" t="s">
        <v>2783</v>
      </c>
      <c r="D970" s="4" t="s">
        <v>583</v>
      </c>
      <c r="E970" s="4" t="s">
        <v>2784</v>
      </c>
      <c r="F970" s="4" t="s">
        <v>23</v>
      </c>
      <c r="G970" s="4" t="s">
        <v>1153</v>
      </c>
      <c r="H970" s="4" t="s">
        <v>1851</v>
      </c>
      <c r="I970" s="4" t="s">
        <v>26</v>
      </c>
      <c r="J970" s="4" t="s">
        <v>27</v>
      </c>
      <c r="K970" s="4" t="s">
        <v>39</v>
      </c>
      <c r="L970" s="4" t="s">
        <v>29</v>
      </c>
      <c r="M970" s="4" t="s">
        <v>30</v>
      </c>
      <c r="N970" s="4" t="s">
        <v>1851</v>
      </c>
      <c r="O970" s="4" t="s">
        <v>2712</v>
      </c>
      <c r="P970" s="4" t="s">
        <v>1851</v>
      </c>
      <c r="Q970" s="4" t="s">
        <v>34</v>
      </c>
      <c r="R970" s="4">
        <v>499</v>
      </c>
      <c r="S970" s="5">
        <v>135.86000000000001</v>
      </c>
      <c r="T970" s="5">
        <f t="shared" si="30"/>
        <v>3396.5000000000005</v>
      </c>
      <c r="U970" s="9">
        <v>25</v>
      </c>
      <c r="V970" s="11">
        <v>53.1</v>
      </c>
      <c r="W970" s="13">
        <f t="shared" si="31"/>
        <v>1327.5</v>
      </c>
      <c r="X970" s="4" t="s">
        <v>4253</v>
      </c>
    </row>
    <row r="971" spans="1:24" ht="75" customHeight="1" x14ac:dyDescent="0.25">
      <c r="A971" s="4" t="s">
        <v>2785</v>
      </c>
      <c r="B971" s="4"/>
      <c r="C971" s="4" t="s">
        <v>2786</v>
      </c>
      <c r="D971" s="4" t="s">
        <v>583</v>
      </c>
      <c r="E971" s="4" t="s">
        <v>2787</v>
      </c>
      <c r="F971" s="4" t="s">
        <v>23</v>
      </c>
      <c r="G971" s="4" t="s">
        <v>1153</v>
      </c>
      <c r="H971" s="4" t="s">
        <v>1851</v>
      </c>
      <c r="I971" s="4" t="s">
        <v>26</v>
      </c>
      <c r="J971" s="4" t="s">
        <v>27</v>
      </c>
      <c r="K971" s="4" t="s">
        <v>39</v>
      </c>
      <c r="L971" s="4" t="s">
        <v>29</v>
      </c>
      <c r="M971" s="4" t="s">
        <v>30</v>
      </c>
      <c r="N971" s="4" t="s">
        <v>1851</v>
      </c>
      <c r="O971" s="4" t="s">
        <v>2788</v>
      </c>
      <c r="P971" s="4" t="s">
        <v>1851</v>
      </c>
      <c r="Q971" s="4" t="s">
        <v>52</v>
      </c>
      <c r="R971" s="4">
        <v>499</v>
      </c>
      <c r="S971" s="5">
        <v>135.86000000000001</v>
      </c>
      <c r="T971" s="5">
        <f t="shared" si="30"/>
        <v>13586.000000000002</v>
      </c>
      <c r="U971" s="9">
        <v>100</v>
      </c>
      <c r="V971" s="11">
        <v>53.1</v>
      </c>
      <c r="W971" s="13">
        <f t="shared" si="31"/>
        <v>5310</v>
      </c>
      <c r="X971" s="4" t="s">
        <v>4254</v>
      </c>
    </row>
    <row r="972" spans="1:24" ht="75" customHeight="1" x14ac:dyDescent="0.25">
      <c r="A972" s="4" t="s">
        <v>2789</v>
      </c>
      <c r="B972" s="4"/>
      <c r="C972" s="4" t="s">
        <v>2786</v>
      </c>
      <c r="D972" s="4" t="s">
        <v>193</v>
      </c>
      <c r="E972" s="4" t="s">
        <v>2787</v>
      </c>
      <c r="F972" s="4" t="s">
        <v>23</v>
      </c>
      <c r="G972" s="4" t="s">
        <v>1153</v>
      </c>
      <c r="H972" s="4" t="s">
        <v>1851</v>
      </c>
      <c r="I972" s="4" t="s">
        <v>26</v>
      </c>
      <c r="J972" s="4" t="s">
        <v>27</v>
      </c>
      <c r="K972" s="4" t="s">
        <v>39</v>
      </c>
      <c r="L972" s="4" t="s">
        <v>29</v>
      </c>
      <c r="M972" s="4" t="s">
        <v>30</v>
      </c>
      <c r="N972" s="4" t="s">
        <v>1851</v>
      </c>
      <c r="O972" s="4" t="s">
        <v>2788</v>
      </c>
      <c r="P972" s="4" t="s">
        <v>1851</v>
      </c>
      <c r="Q972" s="4" t="s">
        <v>52</v>
      </c>
      <c r="R972" s="4">
        <v>499</v>
      </c>
      <c r="S972" s="5">
        <v>135.86000000000001</v>
      </c>
      <c r="T972" s="5">
        <f t="shared" si="30"/>
        <v>14944.600000000002</v>
      </c>
      <c r="U972" s="9">
        <v>110</v>
      </c>
      <c r="V972" s="11">
        <v>53.1</v>
      </c>
      <c r="W972" s="13">
        <f t="shared" si="31"/>
        <v>5841</v>
      </c>
      <c r="X972" s="4" t="s">
        <v>4255</v>
      </c>
    </row>
    <row r="973" spans="1:24" ht="75" customHeight="1" x14ac:dyDescent="0.25">
      <c r="A973" s="4" t="s">
        <v>2790</v>
      </c>
      <c r="B973" s="4"/>
      <c r="C973" s="4" t="s">
        <v>2786</v>
      </c>
      <c r="D973" s="4" t="s">
        <v>371</v>
      </c>
      <c r="E973" s="4" t="s">
        <v>2787</v>
      </c>
      <c r="F973" s="4" t="s">
        <v>23</v>
      </c>
      <c r="G973" s="4" t="s">
        <v>1153</v>
      </c>
      <c r="H973" s="4" t="s">
        <v>1851</v>
      </c>
      <c r="I973" s="4" t="s">
        <v>26</v>
      </c>
      <c r="J973" s="4" t="s">
        <v>27</v>
      </c>
      <c r="K973" s="4" t="s">
        <v>39</v>
      </c>
      <c r="L973" s="4" t="s">
        <v>29</v>
      </c>
      <c r="M973" s="4" t="s">
        <v>30</v>
      </c>
      <c r="N973" s="4" t="s">
        <v>1851</v>
      </c>
      <c r="O973" s="4" t="s">
        <v>2788</v>
      </c>
      <c r="P973" s="4" t="s">
        <v>1851</v>
      </c>
      <c r="Q973" s="4" t="s">
        <v>52</v>
      </c>
      <c r="R973" s="4">
        <v>499</v>
      </c>
      <c r="S973" s="5">
        <v>135.86000000000001</v>
      </c>
      <c r="T973" s="5">
        <f t="shared" si="30"/>
        <v>17661.800000000003</v>
      </c>
      <c r="U973" s="9">
        <v>130</v>
      </c>
      <c r="V973" s="11">
        <v>53.1</v>
      </c>
      <c r="W973" s="13">
        <f t="shared" si="31"/>
        <v>6903</v>
      </c>
      <c r="X973" s="4" t="s">
        <v>4158</v>
      </c>
    </row>
    <row r="974" spans="1:24" ht="75" customHeight="1" x14ac:dyDescent="0.25">
      <c r="A974" s="4" t="s">
        <v>2791</v>
      </c>
      <c r="B974" s="4"/>
      <c r="C974" s="4" t="s">
        <v>2786</v>
      </c>
      <c r="D974" s="4" t="s">
        <v>2569</v>
      </c>
      <c r="E974" s="4" t="s">
        <v>2787</v>
      </c>
      <c r="F974" s="4" t="s">
        <v>23</v>
      </c>
      <c r="G974" s="4" t="s">
        <v>1153</v>
      </c>
      <c r="H974" s="4" t="s">
        <v>1851</v>
      </c>
      <c r="I974" s="4" t="s">
        <v>26</v>
      </c>
      <c r="J974" s="4" t="s">
        <v>27</v>
      </c>
      <c r="K974" s="4" t="s">
        <v>39</v>
      </c>
      <c r="L974" s="4" t="s">
        <v>29</v>
      </c>
      <c r="M974" s="4" t="s">
        <v>30</v>
      </c>
      <c r="N974" s="4" t="s">
        <v>1851</v>
      </c>
      <c r="O974" s="4" t="s">
        <v>2788</v>
      </c>
      <c r="P974" s="4" t="s">
        <v>1851</v>
      </c>
      <c r="Q974" s="4" t="s">
        <v>52</v>
      </c>
      <c r="R974" s="4">
        <v>499</v>
      </c>
      <c r="S974" s="5">
        <v>135.86000000000001</v>
      </c>
      <c r="T974" s="5">
        <f t="shared" si="30"/>
        <v>10868.800000000001</v>
      </c>
      <c r="U974" s="9">
        <v>80</v>
      </c>
      <c r="V974" s="11">
        <v>53.1</v>
      </c>
      <c r="W974" s="13">
        <f t="shared" si="31"/>
        <v>4248</v>
      </c>
      <c r="X974" s="4" t="s">
        <v>4256</v>
      </c>
    </row>
    <row r="975" spans="1:24" ht="75" customHeight="1" x14ac:dyDescent="0.25">
      <c r="A975" s="4" t="s">
        <v>2792</v>
      </c>
      <c r="B975" s="4"/>
      <c r="C975" s="4" t="s">
        <v>2793</v>
      </c>
      <c r="D975" s="4" t="s">
        <v>2794</v>
      </c>
      <c r="E975" s="4" t="s">
        <v>2795</v>
      </c>
      <c r="F975" s="4" t="s">
        <v>23</v>
      </c>
      <c r="G975" s="4" t="s">
        <v>1153</v>
      </c>
      <c r="H975" s="4" t="s">
        <v>1851</v>
      </c>
      <c r="I975" s="4" t="s">
        <v>26</v>
      </c>
      <c r="J975" s="4" t="s">
        <v>48</v>
      </c>
      <c r="K975" s="4" t="s">
        <v>1398</v>
      </c>
      <c r="L975" s="4" t="s">
        <v>29</v>
      </c>
      <c r="M975" s="4" t="s">
        <v>30</v>
      </c>
      <c r="N975" s="4" t="s">
        <v>1851</v>
      </c>
      <c r="O975" s="4" t="s">
        <v>1376</v>
      </c>
      <c r="P975" s="4" t="s">
        <v>1851</v>
      </c>
      <c r="Q975" s="4" t="s">
        <v>34</v>
      </c>
      <c r="R975" s="4">
        <v>149</v>
      </c>
      <c r="S975" s="5">
        <v>40.57</v>
      </c>
      <c r="T975" s="5">
        <f t="shared" si="30"/>
        <v>4868.3999999999996</v>
      </c>
      <c r="U975" s="9">
        <v>120</v>
      </c>
      <c r="V975" s="11">
        <v>17.100000000000001</v>
      </c>
      <c r="W975" s="13">
        <f t="shared" si="31"/>
        <v>2052</v>
      </c>
      <c r="X975" s="4" t="s">
        <v>4251</v>
      </c>
    </row>
    <row r="976" spans="1:24" ht="75" customHeight="1" x14ac:dyDescent="0.25">
      <c r="A976" s="4" t="s">
        <v>2796</v>
      </c>
      <c r="B976" s="4"/>
      <c r="C976" s="4" t="s">
        <v>2793</v>
      </c>
      <c r="D976" s="4" t="s">
        <v>193</v>
      </c>
      <c r="E976" s="4" t="s">
        <v>2795</v>
      </c>
      <c r="F976" s="4" t="s">
        <v>23</v>
      </c>
      <c r="G976" s="4" t="s">
        <v>1153</v>
      </c>
      <c r="H976" s="4" t="s">
        <v>1851</v>
      </c>
      <c r="I976" s="4" t="s">
        <v>26</v>
      </c>
      <c r="J976" s="4" t="s">
        <v>48</v>
      </c>
      <c r="K976" s="4" t="s">
        <v>1398</v>
      </c>
      <c r="L976" s="4" t="s">
        <v>29</v>
      </c>
      <c r="M976" s="4" t="s">
        <v>30</v>
      </c>
      <c r="N976" s="4" t="s">
        <v>1851</v>
      </c>
      <c r="O976" s="4" t="s">
        <v>1376</v>
      </c>
      <c r="P976" s="4" t="s">
        <v>1851</v>
      </c>
      <c r="Q976" s="4" t="s">
        <v>34</v>
      </c>
      <c r="R976" s="4">
        <v>149</v>
      </c>
      <c r="S976" s="5">
        <v>40.57</v>
      </c>
      <c r="T976" s="5">
        <f t="shared" si="30"/>
        <v>4868.3999999999996</v>
      </c>
      <c r="U976" s="9">
        <v>120</v>
      </c>
      <c r="V976" s="11">
        <v>17.100000000000001</v>
      </c>
      <c r="W976" s="13">
        <f t="shared" si="31"/>
        <v>2052</v>
      </c>
      <c r="X976" s="4" t="s">
        <v>4251</v>
      </c>
    </row>
    <row r="977" spans="1:24" ht="75" customHeight="1" x14ac:dyDescent="0.25">
      <c r="A977" s="4" t="s">
        <v>2797</v>
      </c>
      <c r="B977" s="4"/>
      <c r="C977" s="4" t="s">
        <v>2793</v>
      </c>
      <c r="D977" s="4" t="s">
        <v>371</v>
      </c>
      <c r="E977" s="4" t="s">
        <v>2795</v>
      </c>
      <c r="F977" s="4" t="s">
        <v>23</v>
      </c>
      <c r="G977" s="4" t="s">
        <v>1153</v>
      </c>
      <c r="H977" s="4" t="s">
        <v>1851</v>
      </c>
      <c r="I977" s="4" t="s">
        <v>26</v>
      </c>
      <c r="J977" s="4" t="s">
        <v>48</v>
      </c>
      <c r="K977" s="4" t="s">
        <v>1398</v>
      </c>
      <c r="L977" s="4" t="s">
        <v>29</v>
      </c>
      <c r="M977" s="4" t="s">
        <v>30</v>
      </c>
      <c r="N977" s="4" t="s">
        <v>1851</v>
      </c>
      <c r="O977" s="4" t="s">
        <v>1376</v>
      </c>
      <c r="P977" s="4" t="s">
        <v>1851</v>
      </c>
      <c r="Q977" s="4" t="s">
        <v>34</v>
      </c>
      <c r="R977" s="4">
        <v>149</v>
      </c>
      <c r="S977" s="5">
        <v>40.57</v>
      </c>
      <c r="T977" s="5">
        <f t="shared" si="30"/>
        <v>4868.3999999999996</v>
      </c>
      <c r="U977" s="9">
        <v>120</v>
      </c>
      <c r="V977" s="11">
        <v>17.100000000000001</v>
      </c>
      <c r="W977" s="13">
        <f t="shared" si="31"/>
        <v>2052</v>
      </c>
      <c r="X977" s="4" t="s">
        <v>4251</v>
      </c>
    </row>
    <row r="978" spans="1:24" ht="75" customHeight="1" x14ac:dyDescent="0.25">
      <c r="A978" s="4" t="s">
        <v>2798</v>
      </c>
      <c r="B978" s="4"/>
      <c r="C978" s="4" t="s">
        <v>2793</v>
      </c>
      <c r="D978" s="4" t="s">
        <v>2799</v>
      </c>
      <c r="E978" s="4" t="s">
        <v>2795</v>
      </c>
      <c r="F978" s="4" t="s">
        <v>23</v>
      </c>
      <c r="G978" s="4" t="s">
        <v>1153</v>
      </c>
      <c r="H978" s="4" t="s">
        <v>1851</v>
      </c>
      <c r="I978" s="4" t="s">
        <v>26</v>
      </c>
      <c r="J978" s="4" t="s">
        <v>48</v>
      </c>
      <c r="K978" s="4" t="s">
        <v>1398</v>
      </c>
      <c r="L978" s="4" t="s">
        <v>29</v>
      </c>
      <c r="M978" s="4" t="s">
        <v>30</v>
      </c>
      <c r="N978" s="4" t="s">
        <v>1851</v>
      </c>
      <c r="O978" s="4" t="s">
        <v>1376</v>
      </c>
      <c r="P978" s="4" t="s">
        <v>1851</v>
      </c>
      <c r="Q978" s="4" t="s">
        <v>34</v>
      </c>
      <c r="R978" s="4">
        <v>149</v>
      </c>
      <c r="S978" s="5">
        <v>40.57</v>
      </c>
      <c r="T978" s="5">
        <f t="shared" si="30"/>
        <v>4868.3999999999996</v>
      </c>
      <c r="U978" s="9">
        <v>120</v>
      </c>
      <c r="V978" s="11">
        <v>17.100000000000001</v>
      </c>
      <c r="W978" s="13">
        <f t="shared" si="31"/>
        <v>2052</v>
      </c>
      <c r="X978" s="4" t="s">
        <v>4251</v>
      </c>
    </row>
    <row r="979" spans="1:24" ht="75" customHeight="1" x14ac:dyDescent="0.25">
      <c r="A979" s="4" t="s">
        <v>2800</v>
      </c>
      <c r="B979" s="4"/>
      <c r="C979" s="4" t="s">
        <v>2801</v>
      </c>
      <c r="D979" s="4" t="s">
        <v>46</v>
      </c>
      <c r="E979" s="4" t="s">
        <v>2802</v>
      </c>
      <c r="F979" s="4" t="s">
        <v>23</v>
      </c>
      <c r="G979" s="4" t="s">
        <v>1153</v>
      </c>
      <c r="H979" s="4" t="s">
        <v>1851</v>
      </c>
      <c r="I979" s="4" t="s">
        <v>26</v>
      </c>
      <c r="J979" s="4" t="s">
        <v>27</v>
      </c>
      <c r="K979" s="4" t="s">
        <v>39</v>
      </c>
      <c r="L979" s="4" t="s">
        <v>29</v>
      </c>
      <c r="M979" s="4" t="s">
        <v>30</v>
      </c>
      <c r="N979" s="4" t="s">
        <v>1851</v>
      </c>
      <c r="O979" s="4" t="s">
        <v>2579</v>
      </c>
      <c r="P979" s="4" t="s">
        <v>1851</v>
      </c>
      <c r="Q979" s="4" t="s">
        <v>34</v>
      </c>
      <c r="R979" s="4">
        <v>499</v>
      </c>
      <c r="S979" s="5">
        <v>135.86000000000001</v>
      </c>
      <c r="T979" s="5">
        <f t="shared" si="30"/>
        <v>17661.800000000003</v>
      </c>
      <c r="U979" s="9">
        <v>130</v>
      </c>
      <c r="V979" s="11">
        <v>53.1</v>
      </c>
      <c r="W979" s="13">
        <f t="shared" si="31"/>
        <v>6903</v>
      </c>
      <c r="X979" s="4" t="s">
        <v>4158</v>
      </c>
    </row>
    <row r="980" spans="1:24" ht="75" customHeight="1" x14ac:dyDescent="0.25">
      <c r="A980" s="4" t="s">
        <v>2803</v>
      </c>
      <c r="B980" s="4"/>
      <c r="C980" s="4" t="s">
        <v>2801</v>
      </c>
      <c r="D980" s="4" t="s">
        <v>1337</v>
      </c>
      <c r="E980" s="4" t="s">
        <v>2802</v>
      </c>
      <c r="F980" s="4" t="s">
        <v>23</v>
      </c>
      <c r="G980" s="4" t="s">
        <v>1153</v>
      </c>
      <c r="H980" s="4" t="s">
        <v>1851</v>
      </c>
      <c r="I980" s="4" t="s">
        <v>26</v>
      </c>
      <c r="J980" s="4" t="s">
        <v>27</v>
      </c>
      <c r="K980" s="4" t="s">
        <v>39</v>
      </c>
      <c r="L980" s="4" t="s">
        <v>29</v>
      </c>
      <c r="M980" s="4" t="s">
        <v>30</v>
      </c>
      <c r="N980" s="4" t="s">
        <v>1851</v>
      </c>
      <c r="O980" s="4" t="s">
        <v>2579</v>
      </c>
      <c r="P980" s="4" t="s">
        <v>1851</v>
      </c>
      <c r="Q980" s="4" t="s">
        <v>34</v>
      </c>
      <c r="R980" s="4">
        <v>499</v>
      </c>
      <c r="S980" s="5">
        <v>135.86000000000001</v>
      </c>
      <c r="T980" s="5">
        <f t="shared" si="30"/>
        <v>14944.600000000002</v>
      </c>
      <c r="U980" s="9">
        <v>110</v>
      </c>
      <c r="V980" s="11">
        <v>53.1</v>
      </c>
      <c r="W980" s="13">
        <f t="shared" si="31"/>
        <v>5841</v>
      </c>
      <c r="X980" s="4" t="s">
        <v>4255</v>
      </c>
    </row>
    <row r="981" spans="1:24" ht="75" customHeight="1" x14ac:dyDescent="0.25">
      <c r="A981" s="4" t="s">
        <v>2804</v>
      </c>
      <c r="B981" s="4"/>
      <c r="C981" s="4" t="s">
        <v>2801</v>
      </c>
      <c r="D981" s="4" t="s">
        <v>1158</v>
      </c>
      <c r="E981" s="4" t="s">
        <v>2802</v>
      </c>
      <c r="F981" s="4" t="s">
        <v>23</v>
      </c>
      <c r="G981" s="4" t="s">
        <v>1153</v>
      </c>
      <c r="H981" s="4" t="s">
        <v>1851</v>
      </c>
      <c r="I981" s="4" t="s">
        <v>26</v>
      </c>
      <c r="J981" s="4" t="s">
        <v>27</v>
      </c>
      <c r="K981" s="4" t="s">
        <v>39</v>
      </c>
      <c r="L981" s="4" t="s">
        <v>29</v>
      </c>
      <c r="M981" s="4" t="s">
        <v>30</v>
      </c>
      <c r="N981" s="4" t="s">
        <v>1851</v>
      </c>
      <c r="O981" s="4" t="s">
        <v>2579</v>
      </c>
      <c r="P981" s="4" t="s">
        <v>1851</v>
      </c>
      <c r="Q981" s="4" t="s">
        <v>34</v>
      </c>
      <c r="R981" s="4">
        <v>499</v>
      </c>
      <c r="S981" s="5">
        <v>135.86000000000001</v>
      </c>
      <c r="T981" s="5">
        <f t="shared" si="30"/>
        <v>14944.600000000002</v>
      </c>
      <c r="U981" s="9">
        <v>110</v>
      </c>
      <c r="V981" s="11">
        <v>53.1</v>
      </c>
      <c r="W981" s="13">
        <f t="shared" si="31"/>
        <v>5841</v>
      </c>
      <c r="X981" s="4" t="s">
        <v>4255</v>
      </c>
    </row>
    <row r="982" spans="1:24" ht="75" customHeight="1" x14ac:dyDescent="0.25">
      <c r="A982" s="4" t="s">
        <v>2805</v>
      </c>
      <c r="B982" s="4"/>
      <c r="C982" s="4" t="s">
        <v>2806</v>
      </c>
      <c r="D982" s="4" t="s">
        <v>2569</v>
      </c>
      <c r="E982" s="4" t="s">
        <v>2807</v>
      </c>
      <c r="F982" s="4" t="s">
        <v>23</v>
      </c>
      <c r="G982" s="4" t="s">
        <v>1153</v>
      </c>
      <c r="H982" s="4" t="s">
        <v>1851</v>
      </c>
      <c r="I982" s="4" t="s">
        <v>26</v>
      </c>
      <c r="J982" s="4" t="s">
        <v>27</v>
      </c>
      <c r="K982" s="4" t="s">
        <v>39</v>
      </c>
      <c r="L982" s="4" t="s">
        <v>29</v>
      </c>
      <c r="M982" s="4" t="s">
        <v>30</v>
      </c>
      <c r="N982" s="4" t="s">
        <v>1867</v>
      </c>
      <c r="O982" s="4" t="s">
        <v>2808</v>
      </c>
      <c r="P982" s="4" t="s">
        <v>1851</v>
      </c>
      <c r="Q982" s="4" t="s">
        <v>43</v>
      </c>
      <c r="R982" s="4">
        <v>499</v>
      </c>
      <c r="S982" s="5">
        <v>135.86000000000001</v>
      </c>
      <c r="T982" s="5">
        <f t="shared" si="30"/>
        <v>12227.400000000001</v>
      </c>
      <c r="U982" s="9">
        <v>90</v>
      </c>
      <c r="V982" s="11">
        <v>53.1</v>
      </c>
      <c r="W982" s="13">
        <f t="shared" si="31"/>
        <v>4779</v>
      </c>
      <c r="X982" s="4" t="s">
        <v>4257</v>
      </c>
    </row>
    <row r="983" spans="1:24" ht="75" customHeight="1" x14ac:dyDescent="0.25">
      <c r="A983" s="4" t="s">
        <v>2809</v>
      </c>
      <c r="B983" s="4"/>
      <c r="C983" s="4" t="s">
        <v>2806</v>
      </c>
      <c r="D983" s="4" t="s">
        <v>1337</v>
      </c>
      <c r="E983" s="4" t="s">
        <v>2807</v>
      </c>
      <c r="F983" s="4" t="s">
        <v>23</v>
      </c>
      <c r="G983" s="4" t="s">
        <v>1153</v>
      </c>
      <c r="H983" s="4" t="s">
        <v>1851</v>
      </c>
      <c r="I983" s="4" t="s">
        <v>26</v>
      </c>
      <c r="J983" s="4" t="s">
        <v>27</v>
      </c>
      <c r="K983" s="4" t="s">
        <v>39</v>
      </c>
      <c r="L983" s="4" t="s">
        <v>29</v>
      </c>
      <c r="M983" s="4" t="s">
        <v>30</v>
      </c>
      <c r="N983" s="4" t="s">
        <v>1867</v>
      </c>
      <c r="O983" s="4" t="s">
        <v>2808</v>
      </c>
      <c r="P983" s="4" t="s">
        <v>1851</v>
      </c>
      <c r="Q983" s="4" t="s">
        <v>43</v>
      </c>
      <c r="R983" s="4">
        <v>499</v>
      </c>
      <c r="S983" s="5">
        <v>135.86000000000001</v>
      </c>
      <c r="T983" s="5">
        <f t="shared" si="30"/>
        <v>12227.400000000001</v>
      </c>
      <c r="U983" s="9">
        <v>90</v>
      </c>
      <c r="V983" s="11">
        <v>53.1</v>
      </c>
      <c r="W983" s="13">
        <f t="shared" si="31"/>
        <v>4779</v>
      </c>
      <c r="X983" s="4" t="s">
        <v>4257</v>
      </c>
    </row>
    <row r="984" spans="1:24" ht="75" customHeight="1" x14ac:dyDescent="0.25">
      <c r="A984" s="4" t="s">
        <v>2810</v>
      </c>
      <c r="B984" s="4"/>
      <c r="C984" s="4" t="s">
        <v>2811</v>
      </c>
      <c r="D984" s="4" t="s">
        <v>2569</v>
      </c>
      <c r="E984" s="4" t="s">
        <v>2812</v>
      </c>
      <c r="F984" s="4" t="s">
        <v>23</v>
      </c>
      <c r="G984" s="4" t="s">
        <v>1153</v>
      </c>
      <c r="H984" s="4" t="s">
        <v>1851</v>
      </c>
      <c r="I984" s="4" t="s">
        <v>26</v>
      </c>
      <c r="J984" s="4" t="s">
        <v>27</v>
      </c>
      <c r="K984" s="4" t="s">
        <v>39</v>
      </c>
      <c r="L984" s="4" t="s">
        <v>29</v>
      </c>
      <c r="M984" s="4" t="s">
        <v>30</v>
      </c>
      <c r="N984" s="4" t="s">
        <v>1867</v>
      </c>
      <c r="O984" s="4" t="s">
        <v>2659</v>
      </c>
      <c r="P984" s="4" t="s">
        <v>1851</v>
      </c>
      <c r="Q984" s="4" t="s">
        <v>34</v>
      </c>
      <c r="R984" s="4">
        <v>479</v>
      </c>
      <c r="S984" s="5">
        <v>130.41</v>
      </c>
      <c r="T984" s="5">
        <f t="shared" si="30"/>
        <v>14345.1</v>
      </c>
      <c r="U984" s="9">
        <v>110</v>
      </c>
      <c r="V984" s="11">
        <v>48.6</v>
      </c>
      <c r="W984" s="13">
        <f t="shared" si="31"/>
        <v>5346</v>
      </c>
      <c r="X984" s="4" t="s">
        <v>4255</v>
      </c>
    </row>
    <row r="985" spans="1:24" ht="75" customHeight="1" x14ac:dyDescent="0.25">
      <c r="A985" s="4" t="s">
        <v>2813</v>
      </c>
      <c r="B985" s="4"/>
      <c r="C985" s="4" t="s">
        <v>2814</v>
      </c>
      <c r="D985" s="4" t="s">
        <v>583</v>
      </c>
      <c r="E985" s="4" t="s">
        <v>2815</v>
      </c>
      <c r="F985" s="4" t="s">
        <v>23</v>
      </c>
      <c r="G985" s="4" t="s">
        <v>1153</v>
      </c>
      <c r="H985" s="4" t="s">
        <v>1851</v>
      </c>
      <c r="I985" s="4" t="s">
        <v>26</v>
      </c>
      <c r="J985" s="4" t="s">
        <v>27</v>
      </c>
      <c r="K985" s="4" t="s">
        <v>39</v>
      </c>
      <c r="L985" s="4" t="s">
        <v>29</v>
      </c>
      <c r="M985" s="4" t="s">
        <v>30</v>
      </c>
      <c r="N985" s="4" t="s">
        <v>1851</v>
      </c>
      <c r="O985" s="4" t="s">
        <v>2816</v>
      </c>
      <c r="P985" s="4" t="s">
        <v>1851</v>
      </c>
      <c r="Q985" s="4" t="s">
        <v>34</v>
      </c>
      <c r="R985" s="4">
        <v>699</v>
      </c>
      <c r="S985" s="5">
        <v>190.31</v>
      </c>
      <c r="T985" s="5">
        <f t="shared" si="30"/>
        <v>5709.3</v>
      </c>
      <c r="U985" s="9">
        <v>30</v>
      </c>
      <c r="V985" s="11">
        <v>70</v>
      </c>
      <c r="W985" s="13">
        <f t="shared" si="31"/>
        <v>2100</v>
      </c>
      <c r="X985" s="4" t="s">
        <v>4258</v>
      </c>
    </row>
    <row r="986" spans="1:24" ht="75" customHeight="1" x14ac:dyDescent="0.25">
      <c r="A986" s="4" t="s">
        <v>2817</v>
      </c>
      <c r="B986" s="4"/>
      <c r="C986" s="4" t="s">
        <v>2814</v>
      </c>
      <c r="D986" s="4" t="s">
        <v>2818</v>
      </c>
      <c r="E986" s="4" t="s">
        <v>2815</v>
      </c>
      <c r="F986" s="4" t="s">
        <v>23</v>
      </c>
      <c r="G986" s="4" t="s">
        <v>1153</v>
      </c>
      <c r="H986" s="4" t="s">
        <v>1851</v>
      </c>
      <c r="I986" s="4" t="s">
        <v>26</v>
      </c>
      <c r="J986" s="4" t="s">
        <v>27</v>
      </c>
      <c r="K986" s="4" t="s">
        <v>39</v>
      </c>
      <c r="L986" s="4" t="s">
        <v>29</v>
      </c>
      <c r="M986" s="4" t="s">
        <v>30</v>
      </c>
      <c r="N986" s="4" t="s">
        <v>1851</v>
      </c>
      <c r="O986" s="4" t="s">
        <v>2816</v>
      </c>
      <c r="P986" s="4" t="s">
        <v>1851</v>
      </c>
      <c r="Q986" s="4" t="s">
        <v>34</v>
      </c>
      <c r="R986" s="4">
        <v>699</v>
      </c>
      <c r="S986" s="5">
        <v>190.31</v>
      </c>
      <c r="T986" s="5">
        <f t="shared" si="30"/>
        <v>5709.3</v>
      </c>
      <c r="U986" s="9">
        <v>30</v>
      </c>
      <c r="V986" s="11">
        <v>70</v>
      </c>
      <c r="W986" s="13">
        <f t="shared" si="31"/>
        <v>2100</v>
      </c>
      <c r="X986" s="4" t="s">
        <v>4258</v>
      </c>
    </row>
    <row r="987" spans="1:24" ht="75" customHeight="1" x14ac:dyDescent="0.25">
      <c r="A987" s="4" t="s">
        <v>2819</v>
      </c>
      <c r="B987" s="4"/>
      <c r="C987" s="4" t="s">
        <v>2814</v>
      </c>
      <c r="D987" s="4" t="s">
        <v>2820</v>
      </c>
      <c r="E987" s="4" t="s">
        <v>2821</v>
      </c>
      <c r="F987" s="4" t="s">
        <v>23</v>
      </c>
      <c r="G987" s="4" t="s">
        <v>1153</v>
      </c>
      <c r="H987" s="4" t="s">
        <v>1851</v>
      </c>
      <c r="I987" s="4" t="s">
        <v>26</v>
      </c>
      <c r="J987" s="4" t="s">
        <v>27</v>
      </c>
      <c r="K987" s="4" t="s">
        <v>39</v>
      </c>
      <c r="L987" s="4" t="s">
        <v>29</v>
      </c>
      <c r="M987" s="4" t="s">
        <v>30</v>
      </c>
      <c r="N987" s="4" t="s">
        <v>1851</v>
      </c>
      <c r="O987" s="4" t="s">
        <v>1353</v>
      </c>
      <c r="P987" s="4" t="s">
        <v>1851</v>
      </c>
      <c r="Q987" s="4" t="s">
        <v>34</v>
      </c>
      <c r="R987" s="4">
        <v>699</v>
      </c>
      <c r="S987" s="5">
        <v>190.31</v>
      </c>
      <c r="T987" s="5">
        <f t="shared" si="30"/>
        <v>5709.3</v>
      </c>
      <c r="U987" s="9">
        <v>30</v>
      </c>
      <c r="V987" s="11">
        <v>70</v>
      </c>
      <c r="W987" s="13">
        <f t="shared" si="31"/>
        <v>2100</v>
      </c>
      <c r="X987" s="4" t="s">
        <v>4258</v>
      </c>
    </row>
    <row r="988" spans="1:24" ht="75" customHeight="1" x14ac:dyDescent="0.25">
      <c r="A988" s="4" t="s">
        <v>2822</v>
      </c>
      <c r="B988" s="4"/>
      <c r="C988" s="4" t="s">
        <v>2814</v>
      </c>
      <c r="D988" s="4" t="s">
        <v>2823</v>
      </c>
      <c r="E988" s="4" t="s">
        <v>2821</v>
      </c>
      <c r="F988" s="4" t="s">
        <v>23</v>
      </c>
      <c r="G988" s="4" t="s">
        <v>1153</v>
      </c>
      <c r="H988" s="4" t="s">
        <v>1851</v>
      </c>
      <c r="I988" s="4" t="s">
        <v>26</v>
      </c>
      <c r="J988" s="4" t="s">
        <v>27</v>
      </c>
      <c r="K988" s="4" t="s">
        <v>39</v>
      </c>
      <c r="L988" s="4" t="s">
        <v>29</v>
      </c>
      <c r="M988" s="4" t="s">
        <v>30</v>
      </c>
      <c r="N988" s="4" t="s">
        <v>1851</v>
      </c>
      <c r="O988" s="4" t="s">
        <v>1353</v>
      </c>
      <c r="P988" s="4" t="s">
        <v>1851</v>
      </c>
      <c r="Q988" s="4" t="s">
        <v>34</v>
      </c>
      <c r="R988" s="4">
        <v>699</v>
      </c>
      <c r="S988" s="5">
        <v>190.31</v>
      </c>
      <c r="T988" s="5">
        <f t="shared" si="30"/>
        <v>4757.75</v>
      </c>
      <c r="U988" s="9">
        <v>25</v>
      </c>
      <c r="V988" s="11">
        <v>70</v>
      </c>
      <c r="W988" s="13">
        <f t="shared" si="31"/>
        <v>1750</v>
      </c>
      <c r="X988" s="4" t="s">
        <v>4253</v>
      </c>
    </row>
    <row r="989" spans="1:24" ht="75" customHeight="1" x14ac:dyDescent="0.25">
      <c r="A989" s="4" t="s">
        <v>2824</v>
      </c>
      <c r="B989" s="4"/>
      <c r="C989" s="4" t="s">
        <v>2825</v>
      </c>
      <c r="D989" s="4" t="s">
        <v>2826</v>
      </c>
      <c r="E989" s="4" t="s">
        <v>2827</v>
      </c>
      <c r="F989" s="4" t="s">
        <v>23</v>
      </c>
      <c r="G989" s="4" t="s">
        <v>1153</v>
      </c>
      <c r="H989" s="4" t="s">
        <v>1851</v>
      </c>
      <c r="I989" s="4" t="s">
        <v>26</v>
      </c>
      <c r="J989" s="4" t="s">
        <v>27</v>
      </c>
      <c r="K989" s="4" t="s">
        <v>39</v>
      </c>
      <c r="L989" s="4" t="s">
        <v>29</v>
      </c>
      <c r="M989" s="4" t="s">
        <v>30</v>
      </c>
      <c r="N989" s="4" t="s">
        <v>1851</v>
      </c>
      <c r="O989" s="4" t="s">
        <v>2760</v>
      </c>
      <c r="P989" s="4" t="s">
        <v>1851</v>
      </c>
      <c r="Q989" s="4" t="s">
        <v>34</v>
      </c>
      <c r="R989" s="4">
        <v>479</v>
      </c>
      <c r="S989" s="5">
        <v>130.41</v>
      </c>
      <c r="T989" s="5">
        <f t="shared" si="30"/>
        <v>10432.799999999999</v>
      </c>
      <c r="U989" s="9">
        <v>80</v>
      </c>
      <c r="V989" s="11">
        <v>48.6</v>
      </c>
      <c r="W989" s="13">
        <f t="shared" si="31"/>
        <v>3888</v>
      </c>
      <c r="X989" s="4" t="s">
        <v>4259</v>
      </c>
    </row>
    <row r="990" spans="1:24" ht="75" customHeight="1" x14ac:dyDescent="0.25">
      <c r="A990" s="4" t="s">
        <v>2828</v>
      </c>
      <c r="B990" s="4"/>
      <c r="C990" s="4" t="s">
        <v>2771</v>
      </c>
      <c r="D990" s="4" t="s">
        <v>2829</v>
      </c>
      <c r="E990" s="4" t="s">
        <v>2830</v>
      </c>
      <c r="F990" s="4" t="s">
        <v>23</v>
      </c>
      <c r="G990" s="4" t="s">
        <v>24</v>
      </c>
      <c r="H990" s="4" t="s">
        <v>1851</v>
      </c>
      <c r="I990" s="4" t="s">
        <v>26</v>
      </c>
      <c r="J990" s="4" t="s">
        <v>48</v>
      </c>
      <c r="K990" s="4" t="s">
        <v>1398</v>
      </c>
      <c r="L990" s="4" t="s">
        <v>29</v>
      </c>
      <c r="M990" s="4" t="s">
        <v>30</v>
      </c>
      <c r="N990" s="4" t="s">
        <v>1851</v>
      </c>
      <c r="O990" s="4" t="s">
        <v>1344</v>
      </c>
      <c r="P990" s="4" t="s">
        <v>1851</v>
      </c>
      <c r="Q990" s="4" t="s">
        <v>2773</v>
      </c>
      <c r="R990" s="4">
        <v>179</v>
      </c>
      <c r="S990" s="5">
        <v>48.73</v>
      </c>
      <c r="T990" s="5">
        <f t="shared" si="30"/>
        <v>5847.5999999999995</v>
      </c>
      <c r="U990" s="9">
        <v>120</v>
      </c>
      <c r="V990" s="11">
        <v>19.3</v>
      </c>
      <c r="W990" s="13">
        <f t="shared" si="31"/>
        <v>2316</v>
      </c>
      <c r="X990" s="4" t="s">
        <v>4251</v>
      </c>
    </row>
    <row r="991" spans="1:24" ht="75" customHeight="1" x14ac:dyDescent="0.25">
      <c r="A991" s="4" t="s">
        <v>2831</v>
      </c>
      <c r="B991" s="4"/>
      <c r="C991" s="4" t="s">
        <v>2832</v>
      </c>
      <c r="D991" s="4" t="s">
        <v>2833</v>
      </c>
      <c r="E991" s="4" t="s">
        <v>2834</v>
      </c>
      <c r="F991" s="4" t="s">
        <v>23</v>
      </c>
      <c r="G991" s="4" t="s">
        <v>24</v>
      </c>
      <c r="H991" s="4" t="s">
        <v>1851</v>
      </c>
      <c r="I991" s="4" t="s">
        <v>26</v>
      </c>
      <c r="J991" s="4" t="s">
        <v>48</v>
      </c>
      <c r="K991" s="4" t="s">
        <v>1398</v>
      </c>
      <c r="L991" s="4" t="s">
        <v>29</v>
      </c>
      <c r="M991" s="4" t="s">
        <v>30</v>
      </c>
      <c r="N991" s="4" t="s">
        <v>1851</v>
      </c>
      <c r="O991" s="4" t="s">
        <v>2664</v>
      </c>
      <c r="P991" s="4" t="s">
        <v>1851</v>
      </c>
      <c r="Q991" s="4" t="s">
        <v>34</v>
      </c>
      <c r="R991" s="4">
        <v>279</v>
      </c>
      <c r="S991" s="5">
        <v>75.959999999999994</v>
      </c>
      <c r="T991" s="5">
        <f t="shared" si="30"/>
        <v>5317.2</v>
      </c>
      <c r="U991" s="9">
        <v>70</v>
      </c>
      <c r="V991" s="11">
        <v>29.5</v>
      </c>
      <c r="W991" s="13">
        <f t="shared" si="31"/>
        <v>2065</v>
      </c>
      <c r="X991" s="4" t="s">
        <v>4260</v>
      </c>
    </row>
    <row r="992" spans="1:24" ht="75" customHeight="1" x14ac:dyDescent="0.25">
      <c r="A992" s="4" t="s">
        <v>2835</v>
      </c>
      <c r="B992" s="4"/>
      <c r="C992" s="4" t="s">
        <v>2832</v>
      </c>
      <c r="D992" s="4" t="s">
        <v>2836</v>
      </c>
      <c r="E992" s="4" t="s">
        <v>2834</v>
      </c>
      <c r="F992" s="4" t="s">
        <v>23</v>
      </c>
      <c r="G992" s="4" t="s">
        <v>24</v>
      </c>
      <c r="H992" s="4" t="s">
        <v>1851</v>
      </c>
      <c r="I992" s="4" t="s">
        <v>26</v>
      </c>
      <c r="J992" s="4" t="s">
        <v>48</v>
      </c>
      <c r="K992" s="4" t="s">
        <v>1398</v>
      </c>
      <c r="L992" s="4" t="s">
        <v>29</v>
      </c>
      <c r="M992" s="4" t="s">
        <v>30</v>
      </c>
      <c r="N992" s="4" t="s">
        <v>1851</v>
      </c>
      <c r="O992" s="4" t="s">
        <v>2664</v>
      </c>
      <c r="P992" s="4" t="s">
        <v>1851</v>
      </c>
      <c r="Q992" s="4" t="s">
        <v>34</v>
      </c>
      <c r="R992" s="4">
        <v>279</v>
      </c>
      <c r="S992" s="5">
        <v>75.959999999999994</v>
      </c>
      <c r="T992" s="5">
        <f t="shared" si="30"/>
        <v>5317.2</v>
      </c>
      <c r="U992" s="9">
        <v>70</v>
      </c>
      <c r="V992" s="11">
        <v>29.5</v>
      </c>
      <c r="W992" s="13">
        <f t="shared" si="31"/>
        <v>2065</v>
      </c>
      <c r="X992" s="4" t="s">
        <v>4260</v>
      </c>
    </row>
    <row r="993" spans="1:24" ht="75" customHeight="1" x14ac:dyDescent="0.25">
      <c r="A993" s="4" t="s">
        <v>2837</v>
      </c>
      <c r="B993" s="4"/>
      <c r="C993" s="4" t="s">
        <v>2776</v>
      </c>
      <c r="D993" s="4" t="s">
        <v>2838</v>
      </c>
      <c r="E993" s="4" t="s">
        <v>2839</v>
      </c>
      <c r="F993" s="4" t="s">
        <v>23</v>
      </c>
      <c r="G993" s="4" t="s">
        <v>55</v>
      </c>
      <c r="H993" s="4" t="s">
        <v>1851</v>
      </c>
      <c r="I993" s="4" t="s">
        <v>26</v>
      </c>
      <c r="J993" s="4" t="s">
        <v>27</v>
      </c>
      <c r="K993" s="4" t="s">
        <v>39</v>
      </c>
      <c r="L993" s="4" t="s">
        <v>29</v>
      </c>
      <c r="M993" s="4" t="s">
        <v>30</v>
      </c>
      <c r="N993" s="4" t="s">
        <v>1851</v>
      </c>
      <c r="O993" s="4" t="s">
        <v>2659</v>
      </c>
      <c r="P993" s="4" t="s">
        <v>1851</v>
      </c>
      <c r="Q993" s="4" t="s">
        <v>34</v>
      </c>
      <c r="R993" s="4">
        <v>499</v>
      </c>
      <c r="S993" s="5">
        <v>135.86000000000001</v>
      </c>
      <c r="T993" s="5">
        <f t="shared" si="30"/>
        <v>3396.5000000000005</v>
      </c>
      <c r="U993" s="9">
        <v>25</v>
      </c>
      <c r="V993" s="11">
        <v>53.1</v>
      </c>
      <c r="W993" s="13">
        <f t="shared" si="31"/>
        <v>1327.5</v>
      </c>
      <c r="X993" s="4" t="s">
        <v>4253</v>
      </c>
    </row>
    <row r="994" spans="1:24" ht="75" customHeight="1" x14ac:dyDescent="0.25">
      <c r="A994" s="4" t="s">
        <v>2840</v>
      </c>
      <c r="B994" s="4"/>
      <c r="C994" s="4" t="s">
        <v>2776</v>
      </c>
      <c r="D994" s="4" t="s">
        <v>2841</v>
      </c>
      <c r="E994" s="4" t="s">
        <v>2839</v>
      </c>
      <c r="F994" s="4" t="s">
        <v>23</v>
      </c>
      <c r="G994" s="4" t="s">
        <v>55</v>
      </c>
      <c r="H994" s="4" t="s">
        <v>1851</v>
      </c>
      <c r="I994" s="4" t="s">
        <v>26</v>
      </c>
      <c r="J994" s="4" t="s">
        <v>27</v>
      </c>
      <c r="K994" s="4" t="s">
        <v>39</v>
      </c>
      <c r="L994" s="4" t="s">
        <v>29</v>
      </c>
      <c r="M994" s="4" t="s">
        <v>30</v>
      </c>
      <c r="N994" s="4" t="s">
        <v>1851</v>
      </c>
      <c r="O994" s="4" t="s">
        <v>2659</v>
      </c>
      <c r="P994" s="4" t="s">
        <v>1851</v>
      </c>
      <c r="Q994" s="4" t="s">
        <v>34</v>
      </c>
      <c r="R994" s="4">
        <v>499</v>
      </c>
      <c r="S994" s="5">
        <v>135.86000000000001</v>
      </c>
      <c r="T994" s="5">
        <f t="shared" si="30"/>
        <v>4075.8</v>
      </c>
      <c r="U994" s="9">
        <v>30</v>
      </c>
      <c r="V994" s="11">
        <v>53.1</v>
      </c>
      <c r="W994" s="13">
        <f t="shared" si="31"/>
        <v>1593</v>
      </c>
      <c r="X994" s="4" t="s">
        <v>4258</v>
      </c>
    </row>
    <row r="995" spans="1:24" ht="75" customHeight="1" x14ac:dyDescent="0.25">
      <c r="A995" s="4" t="s">
        <v>2842</v>
      </c>
      <c r="B995" s="4"/>
      <c r="C995" s="4" t="s">
        <v>2843</v>
      </c>
      <c r="D995" s="4" t="s">
        <v>2844</v>
      </c>
      <c r="E995" s="4" t="s">
        <v>2845</v>
      </c>
      <c r="F995" s="4" t="s">
        <v>23</v>
      </c>
      <c r="G995" s="4" t="s">
        <v>24</v>
      </c>
      <c r="H995" s="4" t="s">
        <v>1851</v>
      </c>
      <c r="I995" s="4" t="s">
        <v>26</v>
      </c>
      <c r="J995" s="4" t="s">
        <v>27</v>
      </c>
      <c r="K995" s="4" t="s">
        <v>39</v>
      </c>
      <c r="L995" s="4" t="s">
        <v>29</v>
      </c>
      <c r="M995" s="4" t="s">
        <v>30</v>
      </c>
      <c r="N995" s="4" t="s">
        <v>1851</v>
      </c>
      <c r="O995" s="4" t="s">
        <v>2846</v>
      </c>
      <c r="P995" s="4" t="s">
        <v>1851</v>
      </c>
      <c r="Q995" s="4" t="s">
        <v>34</v>
      </c>
      <c r="R995" s="4">
        <v>549</v>
      </c>
      <c r="S995" s="5">
        <v>149.47</v>
      </c>
      <c r="T995" s="5">
        <f t="shared" si="30"/>
        <v>7473.5</v>
      </c>
      <c r="U995" s="9">
        <v>50</v>
      </c>
      <c r="V995" s="11">
        <v>57.1</v>
      </c>
      <c r="W995" s="13">
        <f t="shared" si="31"/>
        <v>2855</v>
      </c>
      <c r="X995" s="4" t="s">
        <v>4261</v>
      </c>
    </row>
    <row r="996" spans="1:24" ht="75" customHeight="1" x14ac:dyDescent="0.25">
      <c r="A996" s="4" t="s">
        <v>2847</v>
      </c>
      <c r="B996" s="4"/>
      <c r="C996" s="4" t="s">
        <v>2843</v>
      </c>
      <c r="D996" s="4" t="s">
        <v>2848</v>
      </c>
      <c r="E996" s="4" t="s">
        <v>2845</v>
      </c>
      <c r="F996" s="4" t="s">
        <v>23</v>
      </c>
      <c r="G996" s="4" t="s">
        <v>24</v>
      </c>
      <c r="H996" s="4" t="s">
        <v>1851</v>
      </c>
      <c r="I996" s="4" t="s">
        <v>26</v>
      </c>
      <c r="J996" s="4" t="s">
        <v>27</v>
      </c>
      <c r="K996" s="4" t="s">
        <v>39</v>
      </c>
      <c r="L996" s="4" t="s">
        <v>29</v>
      </c>
      <c r="M996" s="4" t="s">
        <v>30</v>
      </c>
      <c r="N996" s="4" t="s">
        <v>1851</v>
      </c>
      <c r="O996" s="4" t="s">
        <v>2846</v>
      </c>
      <c r="P996" s="4" t="s">
        <v>1851</v>
      </c>
      <c r="Q996" s="4" t="s">
        <v>34</v>
      </c>
      <c r="R996" s="4">
        <v>549</v>
      </c>
      <c r="S996" s="5">
        <v>149.47</v>
      </c>
      <c r="T996" s="5">
        <f t="shared" si="30"/>
        <v>7473.5</v>
      </c>
      <c r="U996" s="9">
        <v>50</v>
      </c>
      <c r="V996" s="11">
        <v>57.1</v>
      </c>
      <c r="W996" s="13">
        <f t="shared" si="31"/>
        <v>2855</v>
      </c>
      <c r="X996" s="4" t="s">
        <v>4261</v>
      </c>
    </row>
    <row r="997" spans="1:24" ht="75" customHeight="1" x14ac:dyDescent="0.25">
      <c r="A997" s="4" t="s">
        <v>2849</v>
      </c>
      <c r="B997" s="4"/>
      <c r="C997" s="4" t="s">
        <v>2850</v>
      </c>
      <c r="D997" s="4" t="s">
        <v>2671</v>
      </c>
      <c r="E997" s="4" t="s">
        <v>2851</v>
      </c>
      <c r="F997" s="4" t="s">
        <v>23</v>
      </c>
      <c r="G997" s="4" t="s">
        <v>1153</v>
      </c>
      <c r="H997" s="4" t="s">
        <v>1851</v>
      </c>
      <c r="I997" s="4" t="s">
        <v>26</v>
      </c>
      <c r="J997" s="4" t="s">
        <v>27</v>
      </c>
      <c r="K997" s="4" t="s">
        <v>39</v>
      </c>
      <c r="L997" s="4" t="s">
        <v>29</v>
      </c>
      <c r="M997" s="4" t="s">
        <v>40</v>
      </c>
      <c r="N997" s="4" t="s">
        <v>1851</v>
      </c>
      <c r="O997" s="4" t="s">
        <v>2673</v>
      </c>
      <c r="P997" s="4" t="s">
        <v>1851</v>
      </c>
      <c r="Q997" s="4" t="s">
        <v>52</v>
      </c>
      <c r="R997" s="4">
        <v>549</v>
      </c>
      <c r="S997" s="5">
        <v>149.47</v>
      </c>
      <c r="T997" s="5">
        <f t="shared" si="30"/>
        <v>7473.5</v>
      </c>
      <c r="U997" s="9">
        <v>50</v>
      </c>
      <c r="V997" s="11">
        <v>57.1</v>
      </c>
      <c r="W997" s="13">
        <f t="shared" si="31"/>
        <v>2855</v>
      </c>
      <c r="X997" s="4" t="s">
        <v>4261</v>
      </c>
    </row>
    <row r="998" spans="1:24" ht="75" customHeight="1" x14ac:dyDescent="0.25">
      <c r="A998" s="4" t="s">
        <v>2852</v>
      </c>
      <c r="B998" s="4"/>
      <c r="C998" s="4" t="s">
        <v>2825</v>
      </c>
      <c r="D998" s="4" t="s">
        <v>2853</v>
      </c>
      <c r="E998" s="4" t="s">
        <v>2854</v>
      </c>
      <c r="F998" s="4" t="s">
        <v>23</v>
      </c>
      <c r="G998" s="4" t="s">
        <v>55</v>
      </c>
      <c r="H998" s="4" t="s">
        <v>1851</v>
      </c>
      <c r="I998" s="4" t="s">
        <v>26</v>
      </c>
      <c r="J998" s="4" t="s">
        <v>27</v>
      </c>
      <c r="K998" s="4" t="s">
        <v>39</v>
      </c>
      <c r="L998" s="4" t="s">
        <v>29</v>
      </c>
      <c r="M998" s="4" t="s">
        <v>30</v>
      </c>
      <c r="N998" s="4" t="s">
        <v>1851</v>
      </c>
      <c r="O998" s="4" t="s">
        <v>97</v>
      </c>
      <c r="P998" s="4" t="s">
        <v>1851</v>
      </c>
      <c r="Q998" s="4" t="s">
        <v>34</v>
      </c>
      <c r="R998" s="4">
        <v>479</v>
      </c>
      <c r="S998" s="5">
        <v>130.41</v>
      </c>
      <c r="T998" s="5">
        <f t="shared" si="30"/>
        <v>13041</v>
      </c>
      <c r="U998" s="9">
        <v>100</v>
      </c>
      <c r="V998" s="11">
        <v>48.6</v>
      </c>
      <c r="W998" s="13">
        <f t="shared" si="31"/>
        <v>4860</v>
      </c>
      <c r="X998" s="4" t="s">
        <v>4254</v>
      </c>
    </row>
    <row r="999" spans="1:24" ht="75" customHeight="1" x14ac:dyDescent="0.25">
      <c r="A999" s="4" t="s">
        <v>2855</v>
      </c>
      <c r="B999" s="4"/>
      <c r="C999" s="4" t="s">
        <v>2825</v>
      </c>
      <c r="D999" s="4" t="s">
        <v>2856</v>
      </c>
      <c r="E999" s="4" t="s">
        <v>2857</v>
      </c>
      <c r="F999" s="4" t="s">
        <v>23</v>
      </c>
      <c r="G999" s="4" t="s">
        <v>24</v>
      </c>
      <c r="H999" s="4" t="s">
        <v>1851</v>
      </c>
      <c r="I999" s="4" t="s">
        <v>26</v>
      </c>
      <c r="J999" s="4" t="s">
        <v>27</v>
      </c>
      <c r="K999" s="4" t="s">
        <v>39</v>
      </c>
      <c r="L999" s="4" t="s">
        <v>29</v>
      </c>
      <c r="M999" s="4" t="s">
        <v>30</v>
      </c>
      <c r="N999" s="4" t="s">
        <v>1851</v>
      </c>
      <c r="O999" s="4" t="s">
        <v>2760</v>
      </c>
      <c r="P999" s="4" t="s">
        <v>1851</v>
      </c>
      <c r="Q999" s="4" t="s">
        <v>34</v>
      </c>
      <c r="R999" s="4">
        <v>479</v>
      </c>
      <c r="S999" s="5">
        <v>130.41</v>
      </c>
      <c r="T999" s="5">
        <f t="shared" si="30"/>
        <v>16953.3</v>
      </c>
      <c r="U999" s="9">
        <v>130</v>
      </c>
      <c r="V999" s="11">
        <v>48.6</v>
      </c>
      <c r="W999" s="13">
        <f t="shared" si="31"/>
        <v>6318</v>
      </c>
      <c r="X999" s="4" t="s">
        <v>4158</v>
      </c>
    </row>
    <row r="1000" spans="1:24" ht="75" customHeight="1" x14ac:dyDescent="0.25">
      <c r="A1000" s="4" t="s">
        <v>2858</v>
      </c>
      <c r="B1000" s="4"/>
      <c r="C1000" s="4" t="s">
        <v>2859</v>
      </c>
      <c r="D1000" s="4" t="s">
        <v>2860</v>
      </c>
      <c r="E1000" s="4" t="s">
        <v>2861</v>
      </c>
      <c r="F1000" s="4" t="s">
        <v>23</v>
      </c>
      <c r="G1000" s="4" t="s">
        <v>1153</v>
      </c>
      <c r="H1000" s="4" t="s">
        <v>1851</v>
      </c>
      <c r="I1000" s="4" t="s">
        <v>26</v>
      </c>
      <c r="J1000" s="4" t="s">
        <v>27</v>
      </c>
      <c r="K1000" s="4" t="s">
        <v>28</v>
      </c>
      <c r="L1000" s="4" t="s">
        <v>29</v>
      </c>
      <c r="M1000" s="4" t="s">
        <v>30</v>
      </c>
      <c r="N1000" s="4" t="s">
        <v>1867</v>
      </c>
      <c r="O1000" s="4" t="s">
        <v>2808</v>
      </c>
      <c r="P1000" s="4" t="s">
        <v>1851</v>
      </c>
      <c r="Q1000" s="4" t="s">
        <v>43</v>
      </c>
      <c r="R1000" s="4">
        <v>549</v>
      </c>
      <c r="S1000" s="5">
        <v>149.47</v>
      </c>
      <c r="T1000" s="5">
        <f t="shared" si="30"/>
        <v>19431.099999999999</v>
      </c>
      <c r="U1000" s="9">
        <v>130</v>
      </c>
      <c r="V1000" s="11">
        <v>57.1</v>
      </c>
      <c r="W1000" s="13">
        <f t="shared" si="31"/>
        <v>7423</v>
      </c>
      <c r="X1000" s="4" t="s">
        <v>4158</v>
      </c>
    </row>
    <row r="1001" spans="1:24" ht="75" customHeight="1" x14ac:dyDescent="0.25">
      <c r="A1001" s="4" t="s">
        <v>2862</v>
      </c>
      <c r="B1001" s="4"/>
      <c r="C1001" s="4" t="s">
        <v>2859</v>
      </c>
      <c r="D1001" s="4" t="s">
        <v>193</v>
      </c>
      <c r="E1001" s="4" t="s">
        <v>2861</v>
      </c>
      <c r="F1001" s="4" t="s">
        <v>23</v>
      </c>
      <c r="G1001" s="4" t="s">
        <v>1153</v>
      </c>
      <c r="H1001" s="4" t="s">
        <v>1851</v>
      </c>
      <c r="I1001" s="4" t="s">
        <v>26</v>
      </c>
      <c r="J1001" s="4" t="s">
        <v>27</v>
      </c>
      <c r="K1001" s="4" t="s">
        <v>28</v>
      </c>
      <c r="L1001" s="4" t="s">
        <v>29</v>
      </c>
      <c r="M1001" s="4" t="s">
        <v>30</v>
      </c>
      <c r="N1001" s="4" t="s">
        <v>1867</v>
      </c>
      <c r="O1001" s="4" t="s">
        <v>2808</v>
      </c>
      <c r="P1001" s="4" t="s">
        <v>1851</v>
      </c>
      <c r="Q1001" s="4" t="s">
        <v>43</v>
      </c>
      <c r="R1001" s="4">
        <v>549</v>
      </c>
      <c r="S1001" s="5">
        <v>149.47</v>
      </c>
      <c r="T1001" s="5">
        <f t="shared" si="30"/>
        <v>19431.099999999999</v>
      </c>
      <c r="U1001" s="9">
        <v>130</v>
      </c>
      <c r="V1001" s="11">
        <v>57.1</v>
      </c>
      <c r="W1001" s="13">
        <f t="shared" si="31"/>
        <v>7423</v>
      </c>
      <c r="X1001" s="4" t="s">
        <v>4158</v>
      </c>
    </row>
    <row r="1002" spans="1:24" ht="75" customHeight="1" x14ac:dyDescent="0.25">
      <c r="A1002" s="4" t="s">
        <v>2863</v>
      </c>
      <c r="B1002" s="4"/>
      <c r="C1002" s="4" t="s">
        <v>2850</v>
      </c>
      <c r="D1002" s="4" t="s">
        <v>2721</v>
      </c>
      <c r="E1002" s="4" t="s">
        <v>2851</v>
      </c>
      <c r="F1002" s="4" t="s">
        <v>23</v>
      </c>
      <c r="G1002" s="4" t="s">
        <v>1153</v>
      </c>
      <c r="H1002" s="4" t="s">
        <v>1851</v>
      </c>
      <c r="I1002" s="4" t="s">
        <v>26</v>
      </c>
      <c r="J1002" s="4" t="s">
        <v>27</v>
      </c>
      <c r="K1002" s="4" t="s">
        <v>39</v>
      </c>
      <c r="L1002" s="4" t="s">
        <v>29</v>
      </c>
      <c r="M1002" s="4" t="s">
        <v>40</v>
      </c>
      <c r="N1002" s="4" t="s">
        <v>1851</v>
      </c>
      <c r="O1002" s="4" t="s">
        <v>2673</v>
      </c>
      <c r="P1002" s="4" t="s">
        <v>1851</v>
      </c>
      <c r="Q1002" s="4" t="s">
        <v>52</v>
      </c>
      <c r="R1002" s="4">
        <v>549</v>
      </c>
      <c r="S1002" s="5">
        <v>149.47</v>
      </c>
      <c r="T1002" s="5">
        <f t="shared" si="30"/>
        <v>3736.75</v>
      </c>
      <c r="U1002" s="9">
        <v>25</v>
      </c>
      <c r="V1002" s="11">
        <v>57.1</v>
      </c>
      <c r="W1002" s="13">
        <f t="shared" si="31"/>
        <v>1427.5</v>
      </c>
      <c r="X1002" s="4" t="s">
        <v>4253</v>
      </c>
    </row>
    <row r="1003" spans="1:24" ht="75" customHeight="1" x14ac:dyDescent="0.25">
      <c r="A1003" s="4" t="s">
        <v>2864</v>
      </c>
      <c r="B1003" s="4"/>
      <c r="C1003" s="4" t="s">
        <v>2865</v>
      </c>
      <c r="D1003" s="4" t="s">
        <v>1288</v>
      </c>
      <c r="E1003" s="4" t="s">
        <v>2866</v>
      </c>
      <c r="F1003" s="4" t="s">
        <v>23</v>
      </c>
      <c r="G1003" s="4" t="s">
        <v>24</v>
      </c>
      <c r="H1003" s="4" t="s">
        <v>1851</v>
      </c>
      <c r="I1003" s="4" t="s">
        <v>26</v>
      </c>
      <c r="J1003" s="4" t="s">
        <v>27</v>
      </c>
      <c r="K1003" s="4" t="s">
        <v>39</v>
      </c>
      <c r="L1003" s="4" t="s">
        <v>1007</v>
      </c>
      <c r="M1003" s="4" t="s">
        <v>40</v>
      </c>
      <c r="N1003" s="4" t="s">
        <v>1867</v>
      </c>
      <c r="O1003" s="4" t="s">
        <v>32</v>
      </c>
      <c r="P1003" s="4" t="s">
        <v>162</v>
      </c>
      <c r="Q1003" s="4" t="s">
        <v>34</v>
      </c>
      <c r="R1003" s="4">
        <v>239</v>
      </c>
      <c r="S1003" s="5">
        <v>65.069999999999993</v>
      </c>
      <c r="T1003" s="5">
        <f t="shared" si="30"/>
        <v>2277.4499999999998</v>
      </c>
      <c r="U1003" s="9">
        <v>35</v>
      </c>
      <c r="V1003" s="11">
        <v>25.5</v>
      </c>
      <c r="W1003" s="13">
        <f t="shared" si="31"/>
        <v>892.5</v>
      </c>
      <c r="X1003" s="4" t="s">
        <v>4234</v>
      </c>
    </row>
    <row r="1004" spans="1:24" ht="75" customHeight="1" x14ac:dyDescent="0.25">
      <c r="A1004" s="4" t="s">
        <v>2867</v>
      </c>
      <c r="B1004" s="4"/>
      <c r="C1004" s="4" t="s">
        <v>2868</v>
      </c>
      <c r="D1004" s="4" t="s">
        <v>1288</v>
      </c>
      <c r="E1004" s="4" t="s">
        <v>2869</v>
      </c>
      <c r="F1004" s="4" t="s">
        <v>23</v>
      </c>
      <c r="G1004" s="4" t="s">
        <v>24</v>
      </c>
      <c r="H1004" s="4" t="s">
        <v>1851</v>
      </c>
      <c r="I1004" s="4" t="s">
        <v>26</v>
      </c>
      <c r="J1004" s="4" t="s">
        <v>27</v>
      </c>
      <c r="K1004" s="4" t="s">
        <v>39</v>
      </c>
      <c r="L1004" s="4" t="s">
        <v>50</v>
      </c>
      <c r="M1004" s="4" t="s">
        <v>40</v>
      </c>
      <c r="N1004" s="4" t="s">
        <v>1867</v>
      </c>
      <c r="O1004" s="4" t="s">
        <v>32</v>
      </c>
      <c r="P1004" s="4" t="s">
        <v>162</v>
      </c>
      <c r="Q1004" s="4" t="s">
        <v>34</v>
      </c>
      <c r="R1004" s="4">
        <v>249</v>
      </c>
      <c r="S1004" s="5">
        <v>67.790000000000006</v>
      </c>
      <c r="T1004" s="5">
        <f t="shared" si="30"/>
        <v>2711.6000000000004</v>
      </c>
      <c r="U1004" s="9">
        <v>40</v>
      </c>
      <c r="V1004" s="11">
        <v>27.8</v>
      </c>
      <c r="W1004" s="13">
        <f t="shared" si="31"/>
        <v>1112</v>
      </c>
      <c r="X1004" s="4" t="s">
        <v>4233</v>
      </c>
    </row>
    <row r="1005" spans="1:24" ht="75" customHeight="1" x14ac:dyDescent="0.25">
      <c r="A1005" s="4" t="s">
        <v>2870</v>
      </c>
      <c r="B1005" s="4"/>
      <c r="C1005" s="4" t="s">
        <v>2871</v>
      </c>
      <c r="D1005" s="4" t="s">
        <v>2872</v>
      </c>
      <c r="E1005" s="4" t="s">
        <v>2873</v>
      </c>
      <c r="F1005" s="4" t="s">
        <v>23</v>
      </c>
      <c r="G1005" s="4" t="s">
        <v>24</v>
      </c>
      <c r="H1005" s="4" t="s">
        <v>1851</v>
      </c>
      <c r="I1005" s="4" t="s">
        <v>26</v>
      </c>
      <c r="J1005" s="4" t="s">
        <v>48</v>
      </c>
      <c r="K1005" s="4" t="s">
        <v>49</v>
      </c>
      <c r="L1005" s="4" t="s">
        <v>29</v>
      </c>
      <c r="M1005" s="4" t="s">
        <v>108</v>
      </c>
      <c r="N1005" s="4" t="s">
        <v>1851</v>
      </c>
      <c r="O1005" s="4" t="s">
        <v>2664</v>
      </c>
      <c r="P1005" s="4" t="s">
        <v>1851</v>
      </c>
      <c r="Q1005" s="4" t="s">
        <v>43</v>
      </c>
      <c r="R1005" s="4">
        <v>299</v>
      </c>
      <c r="S1005" s="5">
        <v>81.400000000000006</v>
      </c>
      <c r="T1005" s="5">
        <f t="shared" si="30"/>
        <v>1628</v>
      </c>
      <c r="U1005" s="9">
        <v>20</v>
      </c>
      <c r="V1005" s="11">
        <v>31.8</v>
      </c>
      <c r="W1005" s="13">
        <f t="shared" si="31"/>
        <v>636</v>
      </c>
      <c r="X1005" s="4" t="s">
        <v>4262</v>
      </c>
    </row>
    <row r="1006" spans="1:24" ht="75" customHeight="1" x14ac:dyDescent="0.25">
      <c r="A1006" s="4" t="s">
        <v>2874</v>
      </c>
      <c r="B1006" s="4"/>
      <c r="C1006" s="4" t="s">
        <v>2875</v>
      </c>
      <c r="D1006" s="4" t="s">
        <v>2876</v>
      </c>
      <c r="E1006" s="4" t="s">
        <v>2877</v>
      </c>
      <c r="F1006" s="4" t="s">
        <v>23</v>
      </c>
      <c r="G1006" s="4" t="s">
        <v>55</v>
      </c>
      <c r="H1006" s="4" t="s">
        <v>1851</v>
      </c>
      <c r="I1006" s="4" t="s">
        <v>26</v>
      </c>
      <c r="J1006" s="4" t="s">
        <v>27</v>
      </c>
      <c r="K1006" s="4" t="s">
        <v>39</v>
      </c>
      <c r="L1006" s="4" t="s">
        <v>29</v>
      </c>
      <c r="M1006" s="4" t="s">
        <v>30</v>
      </c>
      <c r="N1006" s="4" t="s">
        <v>1851</v>
      </c>
      <c r="O1006" s="4" t="s">
        <v>2878</v>
      </c>
      <c r="P1006" s="4" t="s">
        <v>1851</v>
      </c>
      <c r="Q1006" s="4" t="s">
        <v>34</v>
      </c>
      <c r="R1006" s="4">
        <v>599</v>
      </c>
      <c r="S1006" s="5">
        <v>163.08000000000001</v>
      </c>
      <c r="T1006" s="5">
        <f t="shared" si="30"/>
        <v>4077.0000000000005</v>
      </c>
      <c r="U1006" s="9">
        <v>25</v>
      </c>
      <c r="V1006" s="11">
        <v>61.5</v>
      </c>
      <c r="W1006" s="13">
        <f t="shared" si="31"/>
        <v>1537.5</v>
      </c>
      <c r="X1006" s="4" t="s">
        <v>4253</v>
      </c>
    </row>
    <row r="1007" spans="1:24" ht="75" customHeight="1" x14ac:dyDescent="0.25">
      <c r="A1007" s="4" t="s">
        <v>2879</v>
      </c>
      <c r="B1007" s="4"/>
      <c r="C1007" s="4" t="s">
        <v>2880</v>
      </c>
      <c r="D1007" s="4" t="s">
        <v>2881</v>
      </c>
      <c r="E1007" s="4" t="s">
        <v>2882</v>
      </c>
      <c r="F1007" s="4" t="s">
        <v>23</v>
      </c>
      <c r="G1007" s="4" t="s">
        <v>55</v>
      </c>
      <c r="H1007" s="4" t="s">
        <v>1851</v>
      </c>
      <c r="I1007" s="4" t="s">
        <v>26</v>
      </c>
      <c r="J1007" s="4" t="s">
        <v>48</v>
      </c>
      <c r="K1007" s="4" t="s">
        <v>1398</v>
      </c>
      <c r="L1007" s="4" t="s">
        <v>29</v>
      </c>
      <c r="M1007" s="4" t="s">
        <v>30</v>
      </c>
      <c r="N1007" s="4" t="s">
        <v>1851</v>
      </c>
      <c r="O1007" s="4" t="s">
        <v>1344</v>
      </c>
      <c r="P1007" s="4" t="s">
        <v>1851</v>
      </c>
      <c r="Q1007" s="4" t="s">
        <v>2773</v>
      </c>
      <c r="R1007" s="4">
        <v>149</v>
      </c>
      <c r="S1007" s="5">
        <v>40.57</v>
      </c>
      <c r="T1007" s="5">
        <f t="shared" si="30"/>
        <v>4868.3999999999996</v>
      </c>
      <c r="U1007" s="9">
        <v>120</v>
      </c>
      <c r="V1007" s="11">
        <v>17.100000000000001</v>
      </c>
      <c r="W1007" s="13">
        <f t="shared" si="31"/>
        <v>2052</v>
      </c>
      <c r="X1007" s="4" t="s">
        <v>4251</v>
      </c>
    </row>
    <row r="1008" spans="1:24" ht="75" customHeight="1" x14ac:dyDescent="0.25">
      <c r="A1008" s="4" t="s">
        <v>2883</v>
      </c>
      <c r="B1008" s="4"/>
      <c r="C1008" s="4" t="s">
        <v>2880</v>
      </c>
      <c r="D1008" s="4" t="s">
        <v>2884</v>
      </c>
      <c r="E1008" s="4" t="s">
        <v>2882</v>
      </c>
      <c r="F1008" s="4" t="s">
        <v>23</v>
      </c>
      <c r="G1008" s="4" t="s">
        <v>55</v>
      </c>
      <c r="H1008" s="4" t="s">
        <v>1851</v>
      </c>
      <c r="I1008" s="4" t="s">
        <v>26</v>
      </c>
      <c r="J1008" s="4" t="s">
        <v>48</v>
      </c>
      <c r="K1008" s="4" t="s">
        <v>1398</v>
      </c>
      <c r="L1008" s="4" t="s">
        <v>29</v>
      </c>
      <c r="M1008" s="4" t="s">
        <v>30</v>
      </c>
      <c r="N1008" s="4" t="s">
        <v>1851</v>
      </c>
      <c r="O1008" s="4" t="s">
        <v>1344</v>
      </c>
      <c r="P1008" s="4" t="s">
        <v>1851</v>
      </c>
      <c r="Q1008" s="4" t="s">
        <v>2773</v>
      </c>
      <c r="R1008" s="4">
        <v>149</v>
      </c>
      <c r="S1008" s="5">
        <v>40.57</v>
      </c>
      <c r="T1008" s="5">
        <f t="shared" si="30"/>
        <v>4868.3999999999996</v>
      </c>
      <c r="U1008" s="9">
        <v>120</v>
      </c>
      <c r="V1008" s="11">
        <v>17.100000000000001</v>
      </c>
      <c r="W1008" s="13">
        <f t="shared" si="31"/>
        <v>2052</v>
      </c>
      <c r="X1008" s="4" t="s">
        <v>4251</v>
      </c>
    </row>
    <row r="1009" spans="1:24" ht="75" customHeight="1" x14ac:dyDescent="0.25">
      <c r="A1009" s="4" t="s">
        <v>2885</v>
      </c>
      <c r="B1009" s="4"/>
      <c r="C1009" s="4" t="s">
        <v>2771</v>
      </c>
      <c r="D1009" s="4" t="s">
        <v>2886</v>
      </c>
      <c r="E1009" s="4" t="s">
        <v>2887</v>
      </c>
      <c r="F1009" s="4" t="s">
        <v>23</v>
      </c>
      <c r="G1009" s="4" t="s">
        <v>24</v>
      </c>
      <c r="H1009" s="4" t="s">
        <v>1851</v>
      </c>
      <c r="I1009" s="4" t="s">
        <v>26</v>
      </c>
      <c r="J1009" s="4" t="s">
        <v>48</v>
      </c>
      <c r="K1009" s="4" t="s">
        <v>1398</v>
      </c>
      <c r="L1009" s="4" t="s">
        <v>29</v>
      </c>
      <c r="M1009" s="4" t="s">
        <v>30</v>
      </c>
      <c r="N1009" s="4" t="s">
        <v>1851</v>
      </c>
      <c r="O1009" s="4" t="s">
        <v>1344</v>
      </c>
      <c r="P1009" s="4" t="s">
        <v>1851</v>
      </c>
      <c r="Q1009" s="4" t="s">
        <v>2773</v>
      </c>
      <c r="R1009" s="4">
        <v>179</v>
      </c>
      <c r="S1009" s="5">
        <v>48.73</v>
      </c>
      <c r="T1009" s="5">
        <f t="shared" si="30"/>
        <v>5847.5999999999995</v>
      </c>
      <c r="U1009" s="9">
        <v>120</v>
      </c>
      <c r="V1009" s="11">
        <v>19.3</v>
      </c>
      <c r="W1009" s="13">
        <f t="shared" si="31"/>
        <v>2316</v>
      </c>
      <c r="X1009" s="4" t="s">
        <v>4251</v>
      </c>
    </row>
    <row r="1010" spans="1:24" ht="75" customHeight="1" x14ac:dyDescent="0.25">
      <c r="A1010" s="4" t="s">
        <v>2888</v>
      </c>
      <c r="B1010" s="4"/>
      <c r="C1010" s="4" t="s">
        <v>2771</v>
      </c>
      <c r="D1010" s="4" t="s">
        <v>2889</v>
      </c>
      <c r="E1010" s="4" t="s">
        <v>2887</v>
      </c>
      <c r="F1010" s="4" t="s">
        <v>23</v>
      </c>
      <c r="G1010" s="4" t="s">
        <v>55</v>
      </c>
      <c r="H1010" s="4" t="s">
        <v>1851</v>
      </c>
      <c r="I1010" s="4" t="s">
        <v>26</v>
      </c>
      <c r="J1010" s="4" t="s">
        <v>48</v>
      </c>
      <c r="K1010" s="4" t="s">
        <v>1398</v>
      </c>
      <c r="L1010" s="4" t="s">
        <v>29</v>
      </c>
      <c r="M1010" s="4" t="s">
        <v>30</v>
      </c>
      <c r="N1010" s="4" t="s">
        <v>1851</v>
      </c>
      <c r="O1010" s="4" t="s">
        <v>1344</v>
      </c>
      <c r="P1010" s="4" t="s">
        <v>1851</v>
      </c>
      <c r="Q1010" s="4" t="s">
        <v>2773</v>
      </c>
      <c r="R1010" s="4">
        <v>179</v>
      </c>
      <c r="S1010" s="5">
        <v>48.73</v>
      </c>
      <c r="T1010" s="5">
        <f t="shared" si="30"/>
        <v>5847.5999999999995</v>
      </c>
      <c r="U1010" s="9">
        <v>120</v>
      </c>
      <c r="V1010" s="11">
        <v>19.3</v>
      </c>
      <c r="W1010" s="13">
        <f t="shared" si="31"/>
        <v>2316</v>
      </c>
      <c r="X1010" s="4" t="s">
        <v>4251</v>
      </c>
    </row>
    <row r="1011" spans="1:24" ht="75" customHeight="1" x14ac:dyDescent="0.25">
      <c r="A1011" s="4" t="s">
        <v>2890</v>
      </c>
      <c r="B1011" s="4"/>
      <c r="C1011" s="4" t="s">
        <v>2891</v>
      </c>
      <c r="D1011" s="4" t="s">
        <v>2892</v>
      </c>
      <c r="E1011" s="4" t="s">
        <v>2893</v>
      </c>
      <c r="F1011" s="4" t="s">
        <v>23</v>
      </c>
      <c r="G1011" s="4" t="s">
        <v>24</v>
      </c>
      <c r="H1011" s="4" t="s">
        <v>1851</v>
      </c>
      <c r="I1011" s="4" t="s">
        <v>26</v>
      </c>
      <c r="J1011" s="4" t="s">
        <v>27</v>
      </c>
      <c r="K1011" s="4" t="s">
        <v>39</v>
      </c>
      <c r="L1011" s="4" t="s">
        <v>29</v>
      </c>
      <c r="M1011" s="4" t="s">
        <v>30</v>
      </c>
      <c r="N1011" s="4" t="s">
        <v>1851</v>
      </c>
      <c r="O1011" s="4" t="s">
        <v>41</v>
      </c>
      <c r="P1011" s="4" t="s">
        <v>1851</v>
      </c>
      <c r="Q1011" s="4" t="s">
        <v>43</v>
      </c>
      <c r="R1011" s="4">
        <v>549</v>
      </c>
      <c r="S1011" s="5">
        <v>149.47</v>
      </c>
      <c r="T1011" s="5">
        <f t="shared" si="30"/>
        <v>3736.75</v>
      </c>
      <c r="U1011" s="9">
        <v>25</v>
      </c>
      <c r="V1011" s="11">
        <v>57.1</v>
      </c>
      <c r="W1011" s="13">
        <f t="shared" si="31"/>
        <v>1427.5</v>
      </c>
      <c r="X1011" s="4" t="s">
        <v>4253</v>
      </c>
    </row>
    <row r="1012" spans="1:24" ht="75" customHeight="1" x14ac:dyDescent="0.25">
      <c r="A1012" s="4" t="s">
        <v>2894</v>
      </c>
      <c r="B1012" s="4"/>
      <c r="C1012" s="4" t="s">
        <v>2891</v>
      </c>
      <c r="D1012" s="4" t="s">
        <v>2895</v>
      </c>
      <c r="E1012" s="4" t="s">
        <v>2896</v>
      </c>
      <c r="F1012" s="4" t="s">
        <v>23</v>
      </c>
      <c r="G1012" s="4" t="s">
        <v>24</v>
      </c>
      <c r="H1012" s="4" t="s">
        <v>1851</v>
      </c>
      <c r="I1012" s="4" t="s">
        <v>26</v>
      </c>
      <c r="J1012" s="4" t="s">
        <v>27</v>
      </c>
      <c r="K1012" s="4" t="s">
        <v>39</v>
      </c>
      <c r="L1012" s="4" t="s">
        <v>29</v>
      </c>
      <c r="M1012" s="4" t="s">
        <v>30</v>
      </c>
      <c r="N1012" s="4" t="s">
        <v>1851</v>
      </c>
      <c r="O1012" s="4" t="s">
        <v>32</v>
      </c>
      <c r="P1012" s="4" t="s">
        <v>1851</v>
      </c>
      <c r="Q1012" s="4" t="s">
        <v>43</v>
      </c>
      <c r="R1012" s="4">
        <v>549</v>
      </c>
      <c r="S1012" s="5">
        <v>149.47</v>
      </c>
      <c r="T1012" s="5">
        <f t="shared" si="30"/>
        <v>3736.75</v>
      </c>
      <c r="U1012" s="9">
        <v>25</v>
      </c>
      <c r="V1012" s="11">
        <v>57.1</v>
      </c>
      <c r="W1012" s="13">
        <f t="shared" si="31"/>
        <v>1427.5</v>
      </c>
      <c r="X1012" s="4" t="s">
        <v>4253</v>
      </c>
    </row>
    <row r="1013" spans="1:24" ht="75" customHeight="1" x14ac:dyDescent="0.25">
      <c r="A1013" s="4" t="s">
        <v>2897</v>
      </c>
      <c r="B1013" s="4"/>
      <c r="C1013" s="4" t="s">
        <v>2898</v>
      </c>
      <c r="D1013" s="4" t="s">
        <v>2899</v>
      </c>
      <c r="E1013" s="4" t="s">
        <v>2900</v>
      </c>
      <c r="F1013" s="4" t="s">
        <v>23</v>
      </c>
      <c r="G1013" s="4" t="s">
        <v>55</v>
      </c>
      <c r="H1013" s="4" t="s">
        <v>1851</v>
      </c>
      <c r="I1013" s="4" t="s">
        <v>26</v>
      </c>
      <c r="J1013" s="4" t="s">
        <v>27</v>
      </c>
      <c r="K1013" s="4" t="s">
        <v>39</v>
      </c>
      <c r="L1013" s="4" t="s">
        <v>29</v>
      </c>
      <c r="M1013" s="4" t="s">
        <v>30</v>
      </c>
      <c r="N1013" s="4" t="s">
        <v>1867</v>
      </c>
      <c r="O1013" s="4" t="s">
        <v>41</v>
      </c>
      <c r="P1013" s="4" t="s">
        <v>162</v>
      </c>
      <c r="Q1013" s="4" t="s">
        <v>34</v>
      </c>
      <c r="R1013" s="4">
        <v>329</v>
      </c>
      <c r="S1013" s="5">
        <v>89.57</v>
      </c>
      <c r="T1013" s="5">
        <f t="shared" si="30"/>
        <v>9852.6999999999989</v>
      </c>
      <c r="U1013" s="9">
        <v>110</v>
      </c>
      <c r="V1013" s="11">
        <v>34</v>
      </c>
      <c r="W1013" s="13">
        <f t="shared" si="31"/>
        <v>3740</v>
      </c>
      <c r="X1013" s="4" t="s">
        <v>4263</v>
      </c>
    </row>
    <row r="1014" spans="1:24" ht="75" customHeight="1" x14ac:dyDescent="0.25">
      <c r="A1014" s="4" t="s">
        <v>2901</v>
      </c>
      <c r="B1014" s="4"/>
      <c r="C1014" s="4" t="s">
        <v>2898</v>
      </c>
      <c r="D1014" s="4" t="s">
        <v>2902</v>
      </c>
      <c r="E1014" s="4" t="s">
        <v>2900</v>
      </c>
      <c r="F1014" s="4" t="s">
        <v>23</v>
      </c>
      <c r="G1014" s="4" t="s">
        <v>55</v>
      </c>
      <c r="H1014" s="4" t="s">
        <v>1851</v>
      </c>
      <c r="I1014" s="4" t="s">
        <v>26</v>
      </c>
      <c r="J1014" s="4" t="s">
        <v>27</v>
      </c>
      <c r="K1014" s="4" t="s">
        <v>39</v>
      </c>
      <c r="L1014" s="4" t="s">
        <v>29</v>
      </c>
      <c r="M1014" s="4" t="s">
        <v>30</v>
      </c>
      <c r="N1014" s="4" t="s">
        <v>1867</v>
      </c>
      <c r="O1014" s="4" t="s">
        <v>41</v>
      </c>
      <c r="P1014" s="4" t="s">
        <v>162</v>
      </c>
      <c r="Q1014" s="4" t="s">
        <v>34</v>
      </c>
      <c r="R1014" s="4">
        <v>329</v>
      </c>
      <c r="S1014" s="5">
        <v>89.57</v>
      </c>
      <c r="T1014" s="5">
        <f t="shared" si="30"/>
        <v>8061.2999999999993</v>
      </c>
      <c r="U1014" s="9">
        <v>90</v>
      </c>
      <c r="V1014" s="11">
        <v>34</v>
      </c>
      <c r="W1014" s="13">
        <f t="shared" si="31"/>
        <v>3060</v>
      </c>
      <c r="X1014" s="4" t="s">
        <v>4257</v>
      </c>
    </row>
    <row r="1015" spans="1:24" ht="75" customHeight="1" x14ac:dyDescent="0.25">
      <c r="A1015" s="4" t="s">
        <v>2903</v>
      </c>
      <c r="B1015" s="4"/>
      <c r="C1015" s="4" t="s">
        <v>2904</v>
      </c>
      <c r="D1015" s="4" t="s">
        <v>1175</v>
      </c>
      <c r="E1015" s="4" t="s">
        <v>2905</v>
      </c>
      <c r="F1015" s="4" t="s">
        <v>23</v>
      </c>
      <c r="G1015" s="4" t="s">
        <v>24</v>
      </c>
      <c r="H1015" s="4" t="s">
        <v>1851</v>
      </c>
      <c r="I1015" s="4" t="s">
        <v>26</v>
      </c>
      <c r="J1015" s="4" t="s">
        <v>27</v>
      </c>
      <c r="K1015" s="4" t="s">
        <v>28</v>
      </c>
      <c r="L1015" s="4" t="s">
        <v>50</v>
      </c>
      <c r="M1015" s="4" t="s">
        <v>40</v>
      </c>
      <c r="N1015" s="4" t="s">
        <v>1867</v>
      </c>
      <c r="O1015" s="4" t="s">
        <v>41</v>
      </c>
      <c r="P1015" s="4" t="s">
        <v>162</v>
      </c>
      <c r="Q1015" s="4" t="s">
        <v>34</v>
      </c>
      <c r="R1015" s="4">
        <v>299</v>
      </c>
      <c r="S1015" s="5">
        <v>81.400000000000006</v>
      </c>
      <c r="T1015" s="5">
        <f t="shared" si="30"/>
        <v>5291</v>
      </c>
      <c r="U1015" s="9">
        <v>65</v>
      </c>
      <c r="V1015" s="11">
        <v>31.8</v>
      </c>
      <c r="W1015" s="13">
        <f t="shared" si="31"/>
        <v>2067</v>
      </c>
      <c r="X1015" s="4" t="s">
        <v>4264</v>
      </c>
    </row>
    <row r="1016" spans="1:24" ht="75" customHeight="1" x14ac:dyDescent="0.25">
      <c r="A1016" s="4" t="s">
        <v>2906</v>
      </c>
      <c r="B1016" s="4"/>
      <c r="C1016" s="4" t="s">
        <v>2904</v>
      </c>
      <c r="D1016" s="4" t="s">
        <v>2907</v>
      </c>
      <c r="E1016" s="4" t="s">
        <v>2905</v>
      </c>
      <c r="F1016" s="4" t="s">
        <v>23</v>
      </c>
      <c r="G1016" s="4" t="s">
        <v>24</v>
      </c>
      <c r="H1016" s="4" t="s">
        <v>1851</v>
      </c>
      <c r="I1016" s="4" t="s">
        <v>26</v>
      </c>
      <c r="J1016" s="4" t="s">
        <v>27</v>
      </c>
      <c r="K1016" s="4" t="s">
        <v>28</v>
      </c>
      <c r="L1016" s="4" t="s">
        <v>50</v>
      </c>
      <c r="M1016" s="4" t="s">
        <v>40</v>
      </c>
      <c r="N1016" s="4" t="s">
        <v>1867</v>
      </c>
      <c r="O1016" s="4" t="s">
        <v>41</v>
      </c>
      <c r="P1016" s="4" t="s">
        <v>162</v>
      </c>
      <c r="Q1016" s="4" t="s">
        <v>34</v>
      </c>
      <c r="R1016" s="4">
        <v>299</v>
      </c>
      <c r="S1016" s="5">
        <v>81.400000000000006</v>
      </c>
      <c r="T1016" s="5">
        <f t="shared" si="30"/>
        <v>5291</v>
      </c>
      <c r="U1016" s="9">
        <v>65</v>
      </c>
      <c r="V1016" s="11">
        <v>31.8</v>
      </c>
      <c r="W1016" s="13">
        <f t="shared" si="31"/>
        <v>2067</v>
      </c>
      <c r="X1016" s="4" t="s">
        <v>4264</v>
      </c>
    </row>
    <row r="1017" spans="1:24" ht="75" customHeight="1" x14ac:dyDescent="0.25">
      <c r="A1017" s="4" t="s">
        <v>2908</v>
      </c>
      <c r="B1017" s="4"/>
      <c r="C1017" s="4" t="s">
        <v>2868</v>
      </c>
      <c r="D1017" s="4" t="s">
        <v>2909</v>
      </c>
      <c r="E1017" s="4" t="s">
        <v>2869</v>
      </c>
      <c r="F1017" s="4" t="s">
        <v>23</v>
      </c>
      <c r="G1017" s="4" t="s">
        <v>24</v>
      </c>
      <c r="H1017" s="4" t="s">
        <v>1851</v>
      </c>
      <c r="I1017" s="4" t="s">
        <v>26</v>
      </c>
      <c r="J1017" s="4" t="s">
        <v>27</v>
      </c>
      <c r="K1017" s="4" t="s">
        <v>39</v>
      </c>
      <c r="L1017" s="4" t="s">
        <v>50</v>
      </c>
      <c r="M1017" s="4" t="s">
        <v>40</v>
      </c>
      <c r="N1017" s="4" t="s">
        <v>1867</v>
      </c>
      <c r="O1017" s="4" t="s">
        <v>32</v>
      </c>
      <c r="P1017" s="4" t="s">
        <v>162</v>
      </c>
      <c r="Q1017" s="4" t="s">
        <v>34</v>
      </c>
      <c r="R1017" s="4">
        <v>249</v>
      </c>
      <c r="S1017" s="5">
        <v>67.790000000000006</v>
      </c>
      <c r="T1017" s="5">
        <f t="shared" si="30"/>
        <v>2711.6000000000004</v>
      </c>
      <c r="U1017" s="9">
        <v>40</v>
      </c>
      <c r="V1017" s="11">
        <v>27.8</v>
      </c>
      <c r="W1017" s="13">
        <f t="shared" si="31"/>
        <v>1112</v>
      </c>
      <c r="X1017" s="4" t="s">
        <v>4233</v>
      </c>
    </row>
    <row r="1018" spans="1:24" ht="75" customHeight="1" x14ac:dyDescent="0.25">
      <c r="A1018" s="4" t="s">
        <v>2910</v>
      </c>
      <c r="B1018" s="4"/>
      <c r="C1018" s="4" t="s">
        <v>2911</v>
      </c>
      <c r="D1018" s="4" t="s">
        <v>1337</v>
      </c>
      <c r="E1018" s="4" t="s">
        <v>2912</v>
      </c>
      <c r="F1018" s="4" t="s">
        <v>23</v>
      </c>
      <c r="G1018" s="4" t="s">
        <v>24</v>
      </c>
      <c r="H1018" s="4" t="s">
        <v>1851</v>
      </c>
      <c r="I1018" s="4" t="s">
        <v>26</v>
      </c>
      <c r="J1018" s="4" t="s">
        <v>27</v>
      </c>
      <c r="K1018" s="4" t="s">
        <v>39</v>
      </c>
      <c r="L1018" s="4" t="s">
        <v>29</v>
      </c>
      <c r="M1018" s="4" t="s">
        <v>30</v>
      </c>
      <c r="N1018" s="4" t="s">
        <v>1867</v>
      </c>
      <c r="O1018" s="4" t="s">
        <v>2913</v>
      </c>
      <c r="P1018" s="4" t="s">
        <v>162</v>
      </c>
      <c r="Q1018" s="4" t="s">
        <v>34</v>
      </c>
      <c r="R1018" s="4">
        <v>329</v>
      </c>
      <c r="S1018" s="5">
        <v>89.57</v>
      </c>
      <c r="T1018" s="5">
        <f t="shared" si="30"/>
        <v>11644.099999999999</v>
      </c>
      <c r="U1018" s="9">
        <v>130</v>
      </c>
      <c r="V1018" s="11">
        <v>34</v>
      </c>
      <c r="W1018" s="13">
        <f t="shared" si="31"/>
        <v>4420</v>
      </c>
      <c r="X1018" s="4" t="s">
        <v>4158</v>
      </c>
    </row>
    <row r="1019" spans="1:24" ht="75" customHeight="1" x14ac:dyDescent="0.25">
      <c r="A1019" s="4" t="s">
        <v>2914</v>
      </c>
      <c r="B1019" s="4"/>
      <c r="C1019" s="4" t="s">
        <v>2915</v>
      </c>
      <c r="D1019" s="4" t="s">
        <v>2916</v>
      </c>
      <c r="E1019" s="4" t="s">
        <v>2917</v>
      </c>
      <c r="F1019" s="4" t="s">
        <v>23</v>
      </c>
      <c r="G1019" s="4" t="s">
        <v>24</v>
      </c>
      <c r="H1019" s="4" t="s">
        <v>1851</v>
      </c>
      <c r="I1019" s="4" t="s">
        <v>26</v>
      </c>
      <c r="J1019" s="4" t="s">
        <v>27</v>
      </c>
      <c r="K1019" s="4" t="s">
        <v>39</v>
      </c>
      <c r="L1019" s="4" t="s">
        <v>29</v>
      </c>
      <c r="M1019" s="4" t="s">
        <v>30</v>
      </c>
      <c r="N1019" s="4" t="s">
        <v>1851</v>
      </c>
      <c r="O1019" s="4" t="s">
        <v>2918</v>
      </c>
      <c r="P1019" s="4" t="s">
        <v>1851</v>
      </c>
      <c r="Q1019" s="4" t="s">
        <v>52</v>
      </c>
      <c r="R1019" s="4">
        <v>499</v>
      </c>
      <c r="S1019" s="5">
        <v>135.86000000000001</v>
      </c>
      <c r="T1019" s="5">
        <f t="shared" si="30"/>
        <v>3396.5000000000005</v>
      </c>
      <c r="U1019" s="9">
        <v>25</v>
      </c>
      <c r="V1019" s="11">
        <v>53.1</v>
      </c>
      <c r="W1019" s="13">
        <f t="shared" si="31"/>
        <v>1327.5</v>
      </c>
      <c r="X1019" s="4" t="s">
        <v>4253</v>
      </c>
    </row>
    <row r="1020" spans="1:24" ht="75" customHeight="1" x14ac:dyDescent="0.25">
      <c r="A1020" s="4" t="s">
        <v>2919</v>
      </c>
      <c r="B1020" s="4"/>
      <c r="C1020" s="4" t="s">
        <v>2915</v>
      </c>
      <c r="D1020" s="4" t="s">
        <v>2920</v>
      </c>
      <c r="E1020" s="4" t="s">
        <v>2917</v>
      </c>
      <c r="F1020" s="4" t="s">
        <v>23</v>
      </c>
      <c r="G1020" s="4" t="s">
        <v>24</v>
      </c>
      <c r="H1020" s="4" t="s">
        <v>1851</v>
      </c>
      <c r="I1020" s="4" t="s">
        <v>26</v>
      </c>
      <c r="J1020" s="4" t="s">
        <v>27</v>
      </c>
      <c r="K1020" s="4" t="s">
        <v>39</v>
      </c>
      <c r="L1020" s="4" t="s">
        <v>29</v>
      </c>
      <c r="M1020" s="4" t="s">
        <v>30</v>
      </c>
      <c r="N1020" s="4" t="s">
        <v>1851</v>
      </c>
      <c r="O1020" s="4" t="s">
        <v>2918</v>
      </c>
      <c r="P1020" s="4" t="s">
        <v>1851</v>
      </c>
      <c r="Q1020" s="4" t="s">
        <v>52</v>
      </c>
      <c r="R1020" s="4">
        <v>499</v>
      </c>
      <c r="S1020" s="5">
        <v>135.86000000000001</v>
      </c>
      <c r="T1020" s="5">
        <f t="shared" si="30"/>
        <v>3396.5000000000005</v>
      </c>
      <c r="U1020" s="9">
        <v>25</v>
      </c>
      <c r="V1020" s="11">
        <v>53.1</v>
      </c>
      <c r="W1020" s="13">
        <f t="shared" si="31"/>
        <v>1327.5</v>
      </c>
      <c r="X1020" s="4" t="s">
        <v>4253</v>
      </c>
    </row>
    <row r="1021" spans="1:24" ht="75" customHeight="1" x14ac:dyDescent="0.25">
      <c r="A1021" s="4" t="s">
        <v>2921</v>
      </c>
      <c r="B1021" s="4"/>
      <c r="C1021" s="4" t="s">
        <v>2623</v>
      </c>
      <c r="D1021" s="4" t="s">
        <v>2922</v>
      </c>
      <c r="E1021" s="4" t="s">
        <v>2624</v>
      </c>
      <c r="F1021" s="4" t="s">
        <v>23</v>
      </c>
      <c r="G1021" s="4" t="s">
        <v>24</v>
      </c>
      <c r="H1021" s="4" t="s">
        <v>1851</v>
      </c>
      <c r="I1021" s="4" t="s">
        <v>26</v>
      </c>
      <c r="J1021" s="4" t="s">
        <v>27</v>
      </c>
      <c r="K1021" s="4" t="s">
        <v>39</v>
      </c>
      <c r="L1021" s="4" t="s">
        <v>1007</v>
      </c>
      <c r="M1021" s="4" t="s">
        <v>40</v>
      </c>
      <c r="N1021" s="4" t="s">
        <v>1851</v>
      </c>
      <c r="O1021" s="4" t="s">
        <v>2625</v>
      </c>
      <c r="P1021" s="4" t="s">
        <v>1851</v>
      </c>
      <c r="Q1021" s="4" t="s">
        <v>34</v>
      </c>
      <c r="R1021" s="4">
        <v>239</v>
      </c>
      <c r="S1021" s="5">
        <v>65.069999999999993</v>
      </c>
      <c r="T1021" s="5">
        <f t="shared" si="30"/>
        <v>1301.3999999999999</v>
      </c>
      <c r="U1021" s="9">
        <v>20</v>
      </c>
      <c r="V1021" s="11">
        <v>25.5</v>
      </c>
      <c r="W1021" s="13">
        <f t="shared" si="31"/>
        <v>510</v>
      </c>
      <c r="X1021" s="4" t="s">
        <v>4241</v>
      </c>
    </row>
    <row r="1022" spans="1:24" ht="75" customHeight="1" x14ac:dyDescent="0.25">
      <c r="A1022" s="4" t="s">
        <v>2923</v>
      </c>
      <c r="B1022" s="4"/>
      <c r="C1022" s="4" t="s">
        <v>2619</v>
      </c>
      <c r="D1022" s="4" t="s">
        <v>2922</v>
      </c>
      <c r="E1022" s="4" t="s">
        <v>2621</v>
      </c>
      <c r="F1022" s="4" t="s">
        <v>23</v>
      </c>
      <c r="G1022" s="4" t="s">
        <v>24</v>
      </c>
      <c r="H1022" s="4" t="s">
        <v>1851</v>
      </c>
      <c r="I1022" s="4" t="s">
        <v>26</v>
      </c>
      <c r="J1022" s="4" t="s">
        <v>27</v>
      </c>
      <c r="K1022" s="4" t="s">
        <v>39</v>
      </c>
      <c r="L1022" s="4" t="s">
        <v>50</v>
      </c>
      <c r="M1022" s="4" t="s">
        <v>40</v>
      </c>
      <c r="N1022" s="4" t="s">
        <v>1851</v>
      </c>
      <c r="O1022" s="4" t="s">
        <v>1148</v>
      </c>
      <c r="P1022" s="4" t="s">
        <v>1851</v>
      </c>
      <c r="Q1022" s="4" t="s">
        <v>34</v>
      </c>
      <c r="R1022" s="4">
        <v>249</v>
      </c>
      <c r="S1022" s="5">
        <v>67.790000000000006</v>
      </c>
      <c r="T1022" s="5">
        <f t="shared" si="30"/>
        <v>2033.7000000000003</v>
      </c>
      <c r="U1022" s="9">
        <v>30</v>
      </c>
      <c r="V1022" s="11">
        <v>27.8</v>
      </c>
      <c r="W1022" s="13">
        <f t="shared" si="31"/>
        <v>834</v>
      </c>
      <c r="X1022" s="4" t="s">
        <v>4240</v>
      </c>
    </row>
    <row r="1023" spans="1:24" ht="75" customHeight="1" x14ac:dyDescent="0.25">
      <c r="A1023" s="4" t="s">
        <v>2924</v>
      </c>
      <c r="B1023" s="4"/>
      <c r="C1023" s="4" t="s">
        <v>2749</v>
      </c>
      <c r="D1023" s="4" t="s">
        <v>2925</v>
      </c>
      <c r="E1023" s="4" t="s">
        <v>2750</v>
      </c>
      <c r="F1023" s="4" t="s">
        <v>23</v>
      </c>
      <c r="G1023" s="4" t="s">
        <v>55</v>
      </c>
      <c r="H1023" s="4" t="s">
        <v>1851</v>
      </c>
      <c r="I1023" s="4" t="s">
        <v>26</v>
      </c>
      <c r="J1023" s="4" t="s">
        <v>48</v>
      </c>
      <c r="K1023" s="4" t="s">
        <v>49</v>
      </c>
      <c r="L1023" s="4" t="s">
        <v>107</v>
      </c>
      <c r="M1023" s="4" t="s">
        <v>40</v>
      </c>
      <c r="N1023" s="4" t="s">
        <v>1851</v>
      </c>
      <c r="O1023" s="4" t="s">
        <v>2664</v>
      </c>
      <c r="P1023" s="4" t="s">
        <v>1851</v>
      </c>
      <c r="Q1023" s="4" t="s">
        <v>43</v>
      </c>
      <c r="R1023" s="4">
        <v>239</v>
      </c>
      <c r="S1023" s="5">
        <v>65.069999999999993</v>
      </c>
      <c r="T1023" s="5">
        <f t="shared" si="30"/>
        <v>1626.7499999999998</v>
      </c>
      <c r="U1023" s="9">
        <v>25</v>
      </c>
      <c r="V1023" s="11">
        <v>25.5</v>
      </c>
      <c r="W1023" s="13">
        <f t="shared" si="31"/>
        <v>637.5</v>
      </c>
      <c r="X1023" s="4" t="s">
        <v>4245</v>
      </c>
    </row>
    <row r="1024" spans="1:24" ht="75" customHeight="1" x14ac:dyDescent="0.25">
      <c r="A1024" s="4" t="s">
        <v>2926</v>
      </c>
      <c r="B1024" s="4"/>
      <c r="C1024" s="4" t="s">
        <v>2752</v>
      </c>
      <c r="D1024" s="4" t="s">
        <v>2925</v>
      </c>
      <c r="E1024" s="4" t="s">
        <v>2753</v>
      </c>
      <c r="F1024" s="4" t="s">
        <v>23</v>
      </c>
      <c r="G1024" s="4" t="s">
        <v>55</v>
      </c>
      <c r="H1024" s="4" t="s">
        <v>1851</v>
      </c>
      <c r="I1024" s="4" t="s">
        <v>26</v>
      </c>
      <c r="J1024" s="4" t="s">
        <v>48</v>
      </c>
      <c r="K1024" s="4" t="s">
        <v>49</v>
      </c>
      <c r="L1024" s="4" t="s">
        <v>50</v>
      </c>
      <c r="M1024" s="4" t="s">
        <v>40</v>
      </c>
      <c r="N1024" s="4" t="s">
        <v>1851</v>
      </c>
      <c r="O1024" s="4" t="s">
        <v>2664</v>
      </c>
      <c r="P1024" s="4" t="s">
        <v>1851</v>
      </c>
      <c r="Q1024" s="4" t="s">
        <v>43</v>
      </c>
      <c r="R1024" s="4">
        <v>209</v>
      </c>
      <c r="S1024" s="5">
        <v>56.9</v>
      </c>
      <c r="T1024" s="5">
        <f t="shared" si="30"/>
        <v>1707</v>
      </c>
      <c r="U1024" s="9">
        <v>30</v>
      </c>
      <c r="V1024" s="11">
        <v>22.4</v>
      </c>
      <c r="W1024" s="13">
        <f t="shared" si="31"/>
        <v>672</v>
      </c>
      <c r="X1024" s="4" t="s">
        <v>4240</v>
      </c>
    </row>
    <row r="1025" spans="1:24" ht="75" customHeight="1" x14ac:dyDescent="0.25">
      <c r="A1025" s="4" t="s">
        <v>2927</v>
      </c>
      <c r="B1025" s="4"/>
      <c r="C1025" s="4" t="s">
        <v>2755</v>
      </c>
      <c r="D1025" s="4" t="s">
        <v>2925</v>
      </c>
      <c r="E1025" s="4" t="s">
        <v>2756</v>
      </c>
      <c r="F1025" s="4" t="s">
        <v>23</v>
      </c>
      <c r="G1025" s="4" t="s">
        <v>55</v>
      </c>
      <c r="H1025" s="4" t="s">
        <v>1851</v>
      </c>
      <c r="I1025" s="4" t="s">
        <v>26</v>
      </c>
      <c r="J1025" s="4" t="s">
        <v>48</v>
      </c>
      <c r="K1025" s="4" t="s">
        <v>49</v>
      </c>
      <c r="L1025" s="4" t="s">
        <v>1007</v>
      </c>
      <c r="M1025" s="4" t="s">
        <v>40</v>
      </c>
      <c r="N1025" s="4" t="s">
        <v>1851</v>
      </c>
      <c r="O1025" s="4" t="s">
        <v>2664</v>
      </c>
      <c r="P1025" s="4" t="s">
        <v>1851</v>
      </c>
      <c r="Q1025" s="4" t="s">
        <v>43</v>
      </c>
      <c r="R1025" s="4">
        <v>189</v>
      </c>
      <c r="S1025" s="5">
        <v>51.46</v>
      </c>
      <c r="T1025" s="5">
        <f t="shared" si="30"/>
        <v>1029.2</v>
      </c>
      <c r="U1025" s="9">
        <v>20</v>
      </c>
      <c r="V1025" s="11">
        <v>20.7</v>
      </c>
      <c r="W1025" s="13">
        <f t="shared" si="31"/>
        <v>414</v>
      </c>
      <c r="X1025" s="4" t="s">
        <v>4241</v>
      </c>
    </row>
    <row r="1026" spans="1:24" ht="75" customHeight="1" x14ac:dyDescent="0.25">
      <c r="A1026" s="4" t="s">
        <v>2928</v>
      </c>
      <c r="B1026" s="4"/>
      <c r="C1026" s="4" t="s">
        <v>2749</v>
      </c>
      <c r="D1026" s="4" t="s">
        <v>2929</v>
      </c>
      <c r="E1026" s="4" t="s">
        <v>2750</v>
      </c>
      <c r="F1026" s="4" t="s">
        <v>23</v>
      </c>
      <c r="G1026" s="4" t="s">
        <v>2930</v>
      </c>
      <c r="H1026" s="4" t="s">
        <v>1851</v>
      </c>
      <c r="I1026" s="4" t="s">
        <v>26</v>
      </c>
      <c r="J1026" s="4" t="s">
        <v>48</v>
      </c>
      <c r="K1026" s="4" t="s">
        <v>49</v>
      </c>
      <c r="L1026" s="4" t="s">
        <v>107</v>
      </c>
      <c r="M1026" s="4" t="s">
        <v>40</v>
      </c>
      <c r="N1026" s="4" t="s">
        <v>1851</v>
      </c>
      <c r="O1026" s="4" t="s">
        <v>2664</v>
      </c>
      <c r="P1026" s="4" t="s">
        <v>1851</v>
      </c>
      <c r="Q1026" s="4" t="s">
        <v>43</v>
      </c>
      <c r="R1026" s="4">
        <v>549</v>
      </c>
      <c r="S1026" s="5">
        <v>129</v>
      </c>
      <c r="T1026" s="5">
        <f t="shared" ref="T1026:T1089" si="32">S1026*U1026</f>
        <v>3225</v>
      </c>
      <c r="U1026" s="9">
        <v>25</v>
      </c>
      <c r="V1026" s="11">
        <v>25.5</v>
      </c>
      <c r="W1026" s="13">
        <f t="shared" si="31"/>
        <v>637.5</v>
      </c>
      <c r="X1026" s="4" t="s">
        <v>4245</v>
      </c>
    </row>
    <row r="1027" spans="1:24" ht="75" customHeight="1" x14ac:dyDescent="0.25">
      <c r="A1027" s="4" t="s">
        <v>2931</v>
      </c>
      <c r="B1027" s="4"/>
      <c r="C1027" s="4" t="s">
        <v>2755</v>
      </c>
      <c r="D1027" s="4" t="s">
        <v>2929</v>
      </c>
      <c r="E1027" s="4" t="s">
        <v>2756</v>
      </c>
      <c r="F1027" s="4" t="s">
        <v>23</v>
      </c>
      <c r="G1027" s="4" t="s">
        <v>2930</v>
      </c>
      <c r="H1027" s="4" t="s">
        <v>1851</v>
      </c>
      <c r="I1027" s="4" t="s">
        <v>26</v>
      </c>
      <c r="J1027" s="4" t="s">
        <v>48</v>
      </c>
      <c r="K1027" s="4" t="s">
        <v>49</v>
      </c>
      <c r="L1027" s="4" t="s">
        <v>1007</v>
      </c>
      <c r="M1027" s="4" t="s">
        <v>40</v>
      </c>
      <c r="N1027" s="4" t="s">
        <v>1851</v>
      </c>
      <c r="O1027" s="4" t="s">
        <v>2664</v>
      </c>
      <c r="P1027" s="4" t="s">
        <v>1851</v>
      </c>
      <c r="Q1027" s="4" t="s">
        <v>43</v>
      </c>
      <c r="R1027" s="4">
        <v>549</v>
      </c>
      <c r="S1027" s="5">
        <v>129</v>
      </c>
      <c r="T1027" s="5">
        <f t="shared" si="32"/>
        <v>2580</v>
      </c>
      <c r="U1027" s="9">
        <v>20</v>
      </c>
      <c r="V1027" s="11">
        <v>20.7</v>
      </c>
      <c r="W1027" s="13">
        <f t="shared" ref="W1027:W1090" si="33">SUM(V1027*U1027)</f>
        <v>414</v>
      </c>
      <c r="X1027" s="4" t="s">
        <v>4241</v>
      </c>
    </row>
    <row r="1028" spans="1:24" ht="75" customHeight="1" x14ac:dyDescent="0.25">
      <c r="A1028" s="4" t="s">
        <v>2932</v>
      </c>
      <c r="B1028" s="4"/>
      <c r="C1028" s="4" t="s">
        <v>2752</v>
      </c>
      <c r="D1028" s="4" t="s">
        <v>2929</v>
      </c>
      <c r="E1028" s="4" t="s">
        <v>2753</v>
      </c>
      <c r="F1028" s="4" t="s">
        <v>23</v>
      </c>
      <c r="G1028" s="4" t="s">
        <v>2930</v>
      </c>
      <c r="H1028" s="4" t="s">
        <v>1851</v>
      </c>
      <c r="I1028" s="4" t="s">
        <v>26</v>
      </c>
      <c r="J1028" s="4" t="s">
        <v>48</v>
      </c>
      <c r="K1028" s="4" t="s">
        <v>49</v>
      </c>
      <c r="L1028" s="4" t="s">
        <v>50</v>
      </c>
      <c r="M1028" s="4" t="s">
        <v>40</v>
      </c>
      <c r="N1028" s="4" t="s">
        <v>1851</v>
      </c>
      <c r="O1028" s="4" t="s">
        <v>2664</v>
      </c>
      <c r="P1028" s="4" t="s">
        <v>1851</v>
      </c>
      <c r="Q1028" s="4" t="s">
        <v>43</v>
      </c>
      <c r="R1028" s="4">
        <v>549</v>
      </c>
      <c r="S1028" s="5">
        <v>129</v>
      </c>
      <c r="T1028" s="5">
        <f t="shared" si="32"/>
        <v>3870</v>
      </c>
      <c r="U1028" s="9">
        <v>30</v>
      </c>
      <c r="V1028" s="11">
        <v>22.4</v>
      </c>
      <c r="W1028" s="13">
        <f t="shared" si="33"/>
        <v>672</v>
      </c>
      <c r="X1028" s="4" t="s">
        <v>4240</v>
      </c>
    </row>
    <row r="1029" spans="1:24" ht="75" customHeight="1" x14ac:dyDescent="0.25">
      <c r="A1029" s="4" t="s">
        <v>2933</v>
      </c>
      <c r="B1029" s="4"/>
      <c r="C1029" s="4" t="s">
        <v>2934</v>
      </c>
      <c r="D1029" s="4" t="s">
        <v>371</v>
      </c>
      <c r="E1029" s="4" t="s">
        <v>2935</v>
      </c>
      <c r="F1029" s="4" t="s">
        <v>23</v>
      </c>
      <c r="G1029" s="4" t="s">
        <v>24</v>
      </c>
      <c r="H1029" s="4" t="s">
        <v>1189</v>
      </c>
      <c r="I1029" s="4" t="s">
        <v>26</v>
      </c>
      <c r="J1029" s="4" t="s">
        <v>27</v>
      </c>
      <c r="K1029" s="4" t="s">
        <v>39</v>
      </c>
      <c r="L1029" s="4" t="s">
        <v>29</v>
      </c>
      <c r="M1029" s="4" t="s">
        <v>30</v>
      </c>
      <c r="N1029" s="4" t="s">
        <v>1189</v>
      </c>
      <c r="O1029" s="4" t="s">
        <v>32</v>
      </c>
      <c r="P1029" s="4" t="s">
        <v>42</v>
      </c>
      <c r="Q1029" s="4" t="s">
        <v>52</v>
      </c>
      <c r="R1029" s="4">
        <v>249</v>
      </c>
      <c r="S1029" s="5">
        <v>67.790000000000006</v>
      </c>
      <c r="T1029" s="5">
        <f t="shared" si="32"/>
        <v>8134.8000000000011</v>
      </c>
      <c r="U1029" s="9">
        <v>120</v>
      </c>
      <c r="V1029" s="11">
        <v>27.8</v>
      </c>
      <c r="W1029" s="13">
        <f t="shared" si="33"/>
        <v>3336</v>
      </c>
      <c r="X1029" s="4" t="s">
        <v>4265</v>
      </c>
    </row>
    <row r="1030" spans="1:24" ht="75" customHeight="1" x14ac:dyDescent="0.25">
      <c r="A1030" s="4" t="s">
        <v>2936</v>
      </c>
      <c r="B1030" s="4"/>
      <c r="C1030" s="4" t="s">
        <v>2934</v>
      </c>
      <c r="D1030" s="4" t="s">
        <v>2937</v>
      </c>
      <c r="E1030" s="4" t="s">
        <v>2935</v>
      </c>
      <c r="F1030" s="4" t="s">
        <v>23</v>
      </c>
      <c r="G1030" s="4" t="s">
        <v>24</v>
      </c>
      <c r="H1030" s="4" t="s">
        <v>1189</v>
      </c>
      <c r="I1030" s="4" t="s">
        <v>26</v>
      </c>
      <c r="J1030" s="4" t="s">
        <v>27</v>
      </c>
      <c r="K1030" s="4" t="s">
        <v>39</v>
      </c>
      <c r="L1030" s="4" t="s">
        <v>29</v>
      </c>
      <c r="M1030" s="4" t="s">
        <v>30</v>
      </c>
      <c r="N1030" s="4" t="s">
        <v>1189</v>
      </c>
      <c r="O1030" s="4" t="s">
        <v>32</v>
      </c>
      <c r="P1030" s="4" t="s">
        <v>42</v>
      </c>
      <c r="Q1030" s="4" t="s">
        <v>52</v>
      </c>
      <c r="R1030" s="4">
        <v>249</v>
      </c>
      <c r="S1030" s="5">
        <v>67.790000000000006</v>
      </c>
      <c r="T1030" s="5">
        <f t="shared" si="32"/>
        <v>6101.1</v>
      </c>
      <c r="U1030" s="9">
        <v>90</v>
      </c>
      <c r="V1030" s="11">
        <v>27.8</v>
      </c>
      <c r="W1030" s="13">
        <f t="shared" si="33"/>
        <v>2502</v>
      </c>
      <c r="X1030" s="4" t="s">
        <v>4257</v>
      </c>
    </row>
    <row r="1031" spans="1:24" ht="75" customHeight="1" x14ac:dyDescent="0.25">
      <c r="A1031" s="4" t="s">
        <v>2938</v>
      </c>
      <c r="B1031" s="4"/>
      <c r="C1031" s="4" t="s">
        <v>2939</v>
      </c>
      <c r="D1031" s="4" t="s">
        <v>1204</v>
      </c>
      <c r="E1031" s="4" t="s">
        <v>2940</v>
      </c>
      <c r="F1031" s="4" t="s">
        <v>23</v>
      </c>
      <c r="G1031" s="4" t="s">
        <v>24</v>
      </c>
      <c r="H1031" s="4" t="s">
        <v>1189</v>
      </c>
      <c r="I1031" s="4" t="s">
        <v>26</v>
      </c>
      <c r="J1031" s="4" t="s">
        <v>27</v>
      </c>
      <c r="K1031" s="4" t="s">
        <v>39</v>
      </c>
      <c r="L1031" s="4" t="s">
        <v>29</v>
      </c>
      <c r="M1031" s="4" t="s">
        <v>30</v>
      </c>
      <c r="N1031" s="4" t="s">
        <v>1189</v>
      </c>
      <c r="O1031" s="4" t="s">
        <v>41</v>
      </c>
      <c r="P1031" s="4" t="s">
        <v>42</v>
      </c>
      <c r="Q1031" s="4" t="s">
        <v>52</v>
      </c>
      <c r="R1031" s="4">
        <v>279</v>
      </c>
      <c r="S1031" s="5">
        <v>75.959999999999994</v>
      </c>
      <c r="T1031" s="5">
        <f t="shared" si="32"/>
        <v>8355.5999999999985</v>
      </c>
      <c r="U1031" s="9">
        <v>110</v>
      </c>
      <c r="V1031" s="11">
        <v>29.5</v>
      </c>
      <c r="W1031" s="13">
        <f t="shared" si="33"/>
        <v>3245</v>
      </c>
      <c r="X1031" s="4" t="s">
        <v>4161</v>
      </c>
    </row>
    <row r="1032" spans="1:24" ht="75" customHeight="1" x14ac:dyDescent="0.25">
      <c r="A1032" s="4" t="s">
        <v>2941</v>
      </c>
      <c r="B1032" s="4"/>
      <c r="C1032" s="4" t="s">
        <v>2942</v>
      </c>
      <c r="D1032" s="4" t="s">
        <v>371</v>
      </c>
      <c r="E1032" s="4" t="s">
        <v>2943</v>
      </c>
      <c r="F1032" s="4" t="s">
        <v>23</v>
      </c>
      <c r="G1032" s="4" t="s">
        <v>24</v>
      </c>
      <c r="H1032" s="4" t="s">
        <v>1189</v>
      </c>
      <c r="I1032" s="4" t="s">
        <v>26</v>
      </c>
      <c r="J1032" s="4" t="s">
        <v>27</v>
      </c>
      <c r="K1032" s="4" t="s">
        <v>39</v>
      </c>
      <c r="L1032" s="4" t="s">
        <v>29</v>
      </c>
      <c r="M1032" s="4" t="s">
        <v>108</v>
      </c>
      <c r="N1032" s="4" t="s">
        <v>1189</v>
      </c>
      <c r="O1032" s="4" t="s">
        <v>41</v>
      </c>
      <c r="P1032" s="4" t="s">
        <v>42</v>
      </c>
      <c r="Q1032" s="4" t="s">
        <v>52</v>
      </c>
      <c r="R1032" s="4">
        <v>279</v>
      </c>
      <c r="S1032" s="5">
        <v>75.959999999999994</v>
      </c>
      <c r="T1032" s="5">
        <f t="shared" si="32"/>
        <v>6076.7999999999993</v>
      </c>
      <c r="U1032" s="9">
        <v>80</v>
      </c>
      <c r="V1032" s="11">
        <v>29.5</v>
      </c>
      <c r="W1032" s="13">
        <f t="shared" si="33"/>
        <v>2360</v>
      </c>
      <c r="X1032" s="4" t="s">
        <v>4243</v>
      </c>
    </row>
    <row r="1033" spans="1:24" ht="75" customHeight="1" x14ac:dyDescent="0.25">
      <c r="A1033" s="4" t="s">
        <v>2944</v>
      </c>
      <c r="B1033" s="4"/>
      <c r="C1033" s="4" t="s">
        <v>2945</v>
      </c>
      <c r="D1033" s="4" t="s">
        <v>2946</v>
      </c>
      <c r="E1033" s="4" t="s">
        <v>2947</v>
      </c>
      <c r="F1033" s="4" t="s">
        <v>23</v>
      </c>
      <c r="G1033" s="4" t="s">
        <v>24</v>
      </c>
      <c r="H1033" s="4" t="s">
        <v>1189</v>
      </c>
      <c r="I1033" s="4" t="s">
        <v>26</v>
      </c>
      <c r="J1033" s="4" t="s">
        <v>27</v>
      </c>
      <c r="K1033" s="4" t="s">
        <v>39</v>
      </c>
      <c r="L1033" s="4" t="s">
        <v>29</v>
      </c>
      <c r="M1033" s="4" t="s">
        <v>30</v>
      </c>
      <c r="N1033" s="4" t="s">
        <v>1189</v>
      </c>
      <c r="O1033" s="4" t="s">
        <v>373</v>
      </c>
      <c r="P1033" s="4" t="s">
        <v>42</v>
      </c>
      <c r="Q1033" s="4" t="s">
        <v>52</v>
      </c>
      <c r="R1033" s="4">
        <v>299</v>
      </c>
      <c r="S1033" s="5">
        <v>81.400000000000006</v>
      </c>
      <c r="T1033" s="5">
        <f t="shared" si="32"/>
        <v>7326.0000000000009</v>
      </c>
      <c r="U1033" s="9">
        <v>90</v>
      </c>
      <c r="V1033" s="11">
        <v>31.8</v>
      </c>
      <c r="W1033" s="13">
        <f t="shared" si="33"/>
        <v>2862</v>
      </c>
      <c r="X1033" s="4" t="s">
        <v>4257</v>
      </c>
    </row>
    <row r="1034" spans="1:24" ht="75" customHeight="1" x14ac:dyDescent="0.25">
      <c r="A1034" s="4" t="s">
        <v>2948</v>
      </c>
      <c r="B1034" s="4"/>
      <c r="C1034" s="4" t="s">
        <v>2939</v>
      </c>
      <c r="D1034" s="4" t="s">
        <v>193</v>
      </c>
      <c r="E1034" s="4" t="s">
        <v>2940</v>
      </c>
      <c r="F1034" s="4" t="s">
        <v>23</v>
      </c>
      <c r="G1034" s="4" t="s">
        <v>24</v>
      </c>
      <c r="H1034" s="4" t="s">
        <v>1189</v>
      </c>
      <c r="I1034" s="4" t="s">
        <v>26</v>
      </c>
      <c r="J1034" s="4" t="s">
        <v>27</v>
      </c>
      <c r="K1034" s="4" t="s">
        <v>39</v>
      </c>
      <c r="L1034" s="4" t="s">
        <v>29</v>
      </c>
      <c r="M1034" s="4" t="s">
        <v>30</v>
      </c>
      <c r="N1034" s="4" t="s">
        <v>1189</v>
      </c>
      <c r="O1034" s="4" t="s">
        <v>41</v>
      </c>
      <c r="P1034" s="4" t="s">
        <v>42</v>
      </c>
      <c r="Q1034" s="4" t="s">
        <v>52</v>
      </c>
      <c r="R1034" s="4">
        <v>279</v>
      </c>
      <c r="S1034" s="5">
        <v>75.959999999999994</v>
      </c>
      <c r="T1034" s="5">
        <f t="shared" si="32"/>
        <v>6836.4</v>
      </c>
      <c r="U1034" s="9">
        <v>90</v>
      </c>
      <c r="V1034" s="11">
        <v>29.5</v>
      </c>
      <c r="W1034" s="13">
        <f t="shared" si="33"/>
        <v>2655</v>
      </c>
      <c r="X1034" s="4" t="s">
        <v>4257</v>
      </c>
    </row>
    <row r="1035" spans="1:24" ht="75" customHeight="1" x14ac:dyDescent="0.25">
      <c r="A1035" s="4" t="s">
        <v>2949</v>
      </c>
      <c r="B1035" s="4"/>
      <c r="C1035" s="4" t="s">
        <v>2939</v>
      </c>
      <c r="D1035" s="4" t="s">
        <v>371</v>
      </c>
      <c r="E1035" s="4" t="s">
        <v>2940</v>
      </c>
      <c r="F1035" s="4" t="s">
        <v>23</v>
      </c>
      <c r="G1035" s="4" t="s">
        <v>24</v>
      </c>
      <c r="H1035" s="4" t="s">
        <v>1189</v>
      </c>
      <c r="I1035" s="4" t="s">
        <v>26</v>
      </c>
      <c r="J1035" s="4" t="s">
        <v>27</v>
      </c>
      <c r="K1035" s="4" t="s">
        <v>39</v>
      </c>
      <c r="L1035" s="4" t="s">
        <v>29</v>
      </c>
      <c r="M1035" s="4" t="s">
        <v>30</v>
      </c>
      <c r="N1035" s="4" t="s">
        <v>1189</v>
      </c>
      <c r="O1035" s="4" t="s">
        <v>41</v>
      </c>
      <c r="P1035" s="4" t="s">
        <v>42</v>
      </c>
      <c r="Q1035" s="4" t="s">
        <v>52</v>
      </c>
      <c r="R1035" s="4">
        <v>279</v>
      </c>
      <c r="S1035" s="5">
        <v>75.959999999999994</v>
      </c>
      <c r="T1035" s="5">
        <f t="shared" si="32"/>
        <v>6836.4</v>
      </c>
      <c r="U1035" s="9">
        <v>90</v>
      </c>
      <c r="V1035" s="11">
        <v>29.5</v>
      </c>
      <c r="W1035" s="13">
        <f t="shared" si="33"/>
        <v>2655</v>
      </c>
      <c r="X1035" s="4" t="s">
        <v>4257</v>
      </c>
    </row>
    <row r="1036" spans="1:24" ht="75" customHeight="1" x14ac:dyDescent="0.25">
      <c r="A1036" s="4" t="s">
        <v>2950</v>
      </c>
      <c r="B1036" s="4"/>
      <c r="C1036" s="4" t="s">
        <v>2951</v>
      </c>
      <c r="D1036" s="4" t="s">
        <v>102</v>
      </c>
      <c r="E1036" s="4" t="s">
        <v>2952</v>
      </c>
      <c r="F1036" s="4" t="s">
        <v>23</v>
      </c>
      <c r="G1036" s="4" t="s">
        <v>24</v>
      </c>
      <c r="H1036" s="4" t="s">
        <v>1189</v>
      </c>
      <c r="I1036" s="4" t="s">
        <v>60</v>
      </c>
      <c r="J1036" s="4" t="s">
        <v>137</v>
      </c>
      <c r="K1036" s="4" t="s">
        <v>954</v>
      </c>
      <c r="L1036" s="4" t="s">
        <v>29</v>
      </c>
      <c r="M1036" s="4" t="s">
        <v>108</v>
      </c>
      <c r="N1036" s="4" t="s">
        <v>1189</v>
      </c>
      <c r="O1036" s="4" t="s">
        <v>246</v>
      </c>
      <c r="P1036" s="4" t="s">
        <v>42</v>
      </c>
      <c r="Q1036" s="4" t="s">
        <v>111</v>
      </c>
      <c r="R1036" s="4">
        <v>169</v>
      </c>
      <c r="S1036" s="5">
        <v>46.01</v>
      </c>
      <c r="T1036" s="5">
        <f t="shared" si="32"/>
        <v>1840.3999999999999</v>
      </c>
      <c r="U1036" s="9">
        <v>40</v>
      </c>
      <c r="V1036" s="11">
        <v>18.399999999999999</v>
      </c>
      <c r="W1036" s="13">
        <f t="shared" si="33"/>
        <v>736</v>
      </c>
      <c r="X1036" s="4" t="s">
        <v>4266</v>
      </c>
    </row>
    <row r="1037" spans="1:24" ht="75" customHeight="1" x14ac:dyDescent="0.25">
      <c r="A1037" s="4" t="s">
        <v>2953</v>
      </c>
      <c r="B1037" s="4"/>
      <c r="C1037" s="4" t="s">
        <v>2954</v>
      </c>
      <c r="D1037" s="4" t="s">
        <v>2955</v>
      </c>
      <c r="E1037" s="4" t="s">
        <v>2956</v>
      </c>
      <c r="F1037" s="4" t="s">
        <v>23</v>
      </c>
      <c r="G1037" s="4" t="s">
        <v>24</v>
      </c>
      <c r="H1037" s="4" t="s">
        <v>1189</v>
      </c>
      <c r="I1037" s="4" t="s">
        <v>26</v>
      </c>
      <c r="J1037" s="4" t="s">
        <v>27</v>
      </c>
      <c r="K1037" s="4" t="s">
        <v>39</v>
      </c>
      <c r="L1037" s="4" t="s">
        <v>29</v>
      </c>
      <c r="M1037" s="4" t="s">
        <v>108</v>
      </c>
      <c r="N1037" s="4" t="s">
        <v>1189</v>
      </c>
      <c r="O1037" s="4" t="s">
        <v>41</v>
      </c>
      <c r="P1037" s="4" t="s">
        <v>42</v>
      </c>
      <c r="Q1037" s="4" t="s">
        <v>52</v>
      </c>
      <c r="R1037" s="4">
        <v>299</v>
      </c>
      <c r="S1037" s="5">
        <v>81.400000000000006</v>
      </c>
      <c r="T1037" s="5">
        <f t="shared" si="32"/>
        <v>6512</v>
      </c>
      <c r="U1037" s="9">
        <v>80</v>
      </c>
      <c r="V1037" s="11">
        <v>31.8</v>
      </c>
      <c r="W1037" s="13">
        <f t="shared" si="33"/>
        <v>2544</v>
      </c>
      <c r="X1037" s="4" t="s">
        <v>4243</v>
      </c>
    </row>
    <row r="1038" spans="1:24" ht="75" customHeight="1" x14ac:dyDescent="0.25">
      <c r="A1038" s="4" t="s">
        <v>2957</v>
      </c>
      <c r="B1038" s="4"/>
      <c r="C1038" s="4" t="s">
        <v>2939</v>
      </c>
      <c r="D1038" s="4" t="s">
        <v>2958</v>
      </c>
      <c r="E1038" s="4" t="s">
        <v>2940</v>
      </c>
      <c r="F1038" s="4" t="s">
        <v>23</v>
      </c>
      <c r="G1038" s="4" t="s">
        <v>24</v>
      </c>
      <c r="H1038" s="4" t="s">
        <v>1189</v>
      </c>
      <c r="I1038" s="4" t="s">
        <v>26</v>
      </c>
      <c r="J1038" s="4" t="s">
        <v>27</v>
      </c>
      <c r="K1038" s="4" t="s">
        <v>39</v>
      </c>
      <c r="L1038" s="4" t="s">
        <v>29</v>
      </c>
      <c r="M1038" s="4" t="s">
        <v>30</v>
      </c>
      <c r="N1038" s="4" t="s">
        <v>1189</v>
      </c>
      <c r="O1038" s="4" t="s">
        <v>41</v>
      </c>
      <c r="P1038" s="4" t="s">
        <v>42</v>
      </c>
      <c r="Q1038" s="4" t="s">
        <v>52</v>
      </c>
      <c r="R1038" s="4">
        <v>279</v>
      </c>
      <c r="S1038" s="5">
        <v>75.959999999999994</v>
      </c>
      <c r="T1038" s="5">
        <f t="shared" si="32"/>
        <v>6836.4</v>
      </c>
      <c r="U1038" s="9">
        <v>90</v>
      </c>
      <c r="V1038" s="11">
        <v>29.5</v>
      </c>
      <c r="W1038" s="13">
        <f t="shared" si="33"/>
        <v>2655</v>
      </c>
      <c r="X1038" s="4" t="s">
        <v>4257</v>
      </c>
    </row>
    <row r="1039" spans="1:24" ht="75" customHeight="1" x14ac:dyDescent="0.25">
      <c r="A1039" s="4" t="s">
        <v>2959</v>
      </c>
      <c r="B1039" s="4"/>
      <c r="C1039" s="4" t="s">
        <v>2939</v>
      </c>
      <c r="D1039" s="4" t="s">
        <v>1301</v>
      </c>
      <c r="E1039" s="4" t="s">
        <v>2940</v>
      </c>
      <c r="F1039" s="4" t="s">
        <v>23</v>
      </c>
      <c r="G1039" s="4" t="s">
        <v>55</v>
      </c>
      <c r="H1039" s="4" t="s">
        <v>1189</v>
      </c>
      <c r="I1039" s="4" t="s">
        <v>26</v>
      </c>
      <c r="J1039" s="4" t="s">
        <v>27</v>
      </c>
      <c r="K1039" s="4" t="s">
        <v>39</v>
      </c>
      <c r="L1039" s="4" t="s">
        <v>29</v>
      </c>
      <c r="M1039" s="4" t="s">
        <v>30</v>
      </c>
      <c r="N1039" s="4" t="s">
        <v>1189</v>
      </c>
      <c r="O1039" s="4" t="s">
        <v>41</v>
      </c>
      <c r="P1039" s="4" t="s">
        <v>42</v>
      </c>
      <c r="Q1039" s="4" t="s">
        <v>52</v>
      </c>
      <c r="R1039" s="4">
        <v>279</v>
      </c>
      <c r="S1039" s="5">
        <v>75.959999999999994</v>
      </c>
      <c r="T1039" s="5">
        <f t="shared" si="32"/>
        <v>5924.8799999999992</v>
      </c>
      <c r="U1039" s="9">
        <v>78</v>
      </c>
      <c r="V1039" s="11">
        <v>29.5</v>
      </c>
      <c r="W1039" s="13">
        <f t="shared" si="33"/>
        <v>2301</v>
      </c>
      <c r="X1039" s="4" t="s">
        <v>4267</v>
      </c>
    </row>
    <row r="1040" spans="1:24" ht="75" customHeight="1" x14ac:dyDescent="0.25">
      <c r="A1040" s="4" t="s">
        <v>2960</v>
      </c>
      <c r="B1040" s="4"/>
      <c r="C1040" s="4" t="s">
        <v>2942</v>
      </c>
      <c r="D1040" s="4" t="s">
        <v>2961</v>
      </c>
      <c r="E1040" s="4" t="s">
        <v>2943</v>
      </c>
      <c r="F1040" s="4" t="s">
        <v>23</v>
      </c>
      <c r="G1040" s="4" t="s">
        <v>55</v>
      </c>
      <c r="H1040" s="4" t="s">
        <v>1189</v>
      </c>
      <c r="I1040" s="4" t="s">
        <v>26</v>
      </c>
      <c r="J1040" s="4" t="s">
        <v>27</v>
      </c>
      <c r="K1040" s="4" t="s">
        <v>39</v>
      </c>
      <c r="L1040" s="4" t="s">
        <v>29</v>
      </c>
      <c r="M1040" s="4" t="s">
        <v>108</v>
      </c>
      <c r="N1040" s="4" t="s">
        <v>1189</v>
      </c>
      <c r="O1040" s="4" t="s">
        <v>41</v>
      </c>
      <c r="P1040" s="4" t="s">
        <v>42</v>
      </c>
      <c r="Q1040" s="4" t="s">
        <v>52</v>
      </c>
      <c r="R1040" s="4">
        <v>279</v>
      </c>
      <c r="S1040" s="5">
        <v>75.959999999999994</v>
      </c>
      <c r="T1040" s="5">
        <f t="shared" si="32"/>
        <v>6076.7999999999993</v>
      </c>
      <c r="U1040" s="9">
        <v>80</v>
      </c>
      <c r="V1040" s="11">
        <v>29.5</v>
      </c>
      <c r="W1040" s="13">
        <f t="shared" si="33"/>
        <v>2360</v>
      </c>
      <c r="X1040" s="4" t="s">
        <v>4243</v>
      </c>
    </row>
    <row r="1041" spans="1:24" ht="75" customHeight="1" x14ac:dyDescent="0.25">
      <c r="A1041" s="4" t="s">
        <v>2962</v>
      </c>
      <c r="B1041" s="4"/>
      <c r="C1041" s="4" t="s">
        <v>2942</v>
      </c>
      <c r="D1041" s="4" t="s">
        <v>2963</v>
      </c>
      <c r="E1041" s="4" t="s">
        <v>2943</v>
      </c>
      <c r="F1041" s="4" t="s">
        <v>23</v>
      </c>
      <c r="G1041" s="4" t="s">
        <v>24</v>
      </c>
      <c r="H1041" s="4" t="s">
        <v>1189</v>
      </c>
      <c r="I1041" s="4" t="s">
        <v>26</v>
      </c>
      <c r="J1041" s="4" t="s">
        <v>27</v>
      </c>
      <c r="K1041" s="4" t="s">
        <v>39</v>
      </c>
      <c r="L1041" s="4" t="s">
        <v>29</v>
      </c>
      <c r="M1041" s="4" t="s">
        <v>108</v>
      </c>
      <c r="N1041" s="4" t="s">
        <v>1189</v>
      </c>
      <c r="O1041" s="4" t="s">
        <v>41</v>
      </c>
      <c r="P1041" s="4" t="s">
        <v>42</v>
      </c>
      <c r="Q1041" s="4" t="s">
        <v>52</v>
      </c>
      <c r="R1041" s="4">
        <v>279</v>
      </c>
      <c r="S1041" s="5">
        <v>75.959999999999994</v>
      </c>
      <c r="T1041" s="5">
        <f t="shared" si="32"/>
        <v>6076.7999999999993</v>
      </c>
      <c r="U1041" s="9">
        <v>80</v>
      </c>
      <c r="V1041" s="11">
        <v>29.5</v>
      </c>
      <c r="W1041" s="13">
        <f t="shared" si="33"/>
        <v>2360</v>
      </c>
      <c r="X1041" s="4" t="s">
        <v>4243</v>
      </c>
    </row>
    <row r="1042" spans="1:24" ht="75" customHeight="1" x14ac:dyDescent="0.25">
      <c r="A1042" s="4" t="s">
        <v>2964</v>
      </c>
      <c r="B1042" s="4"/>
      <c r="C1042" s="4" t="s">
        <v>2965</v>
      </c>
      <c r="D1042" s="4" t="s">
        <v>2966</v>
      </c>
      <c r="E1042" s="4" t="s">
        <v>2967</v>
      </c>
      <c r="F1042" s="4" t="s">
        <v>23</v>
      </c>
      <c r="G1042" s="4" t="s">
        <v>24</v>
      </c>
      <c r="H1042" s="4" t="s">
        <v>1189</v>
      </c>
      <c r="I1042" s="4" t="s">
        <v>26</v>
      </c>
      <c r="J1042" s="4" t="s">
        <v>27</v>
      </c>
      <c r="K1042" s="4" t="s">
        <v>39</v>
      </c>
      <c r="L1042" s="4" t="s">
        <v>29</v>
      </c>
      <c r="M1042" s="4" t="s">
        <v>30</v>
      </c>
      <c r="N1042" s="4" t="s">
        <v>1189</v>
      </c>
      <c r="O1042" s="4" t="s">
        <v>41</v>
      </c>
      <c r="P1042" s="4" t="s">
        <v>42</v>
      </c>
      <c r="Q1042" s="4" t="s">
        <v>52</v>
      </c>
      <c r="R1042" s="4">
        <v>299</v>
      </c>
      <c r="S1042" s="5">
        <v>81.400000000000006</v>
      </c>
      <c r="T1042" s="5">
        <f t="shared" si="32"/>
        <v>7326.0000000000009</v>
      </c>
      <c r="U1042" s="9">
        <v>90</v>
      </c>
      <c r="V1042" s="11">
        <v>31.8</v>
      </c>
      <c r="W1042" s="13">
        <f t="shared" si="33"/>
        <v>2862</v>
      </c>
      <c r="X1042" s="4" t="s">
        <v>4257</v>
      </c>
    </row>
    <row r="1043" spans="1:24" ht="75" customHeight="1" x14ac:dyDescent="0.25">
      <c r="A1043" s="4" t="s">
        <v>2968</v>
      </c>
      <c r="B1043" s="4"/>
      <c r="C1043" s="4" t="s">
        <v>2965</v>
      </c>
      <c r="D1043" s="4" t="s">
        <v>2969</v>
      </c>
      <c r="E1043" s="4" t="s">
        <v>2967</v>
      </c>
      <c r="F1043" s="4" t="s">
        <v>23</v>
      </c>
      <c r="G1043" s="4" t="s">
        <v>24</v>
      </c>
      <c r="H1043" s="4" t="s">
        <v>1189</v>
      </c>
      <c r="I1043" s="4" t="s">
        <v>26</v>
      </c>
      <c r="J1043" s="4" t="s">
        <v>27</v>
      </c>
      <c r="K1043" s="4" t="s">
        <v>39</v>
      </c>
      <c r="L1043" s="4" t="s">
        <v>29</v>
      </c>
      <c r="M1043" s="4" t="s">
        <v>30</v>
      </c>
      <c r="N1043" s="4" t="s">
        <v>1189</v>
      </c>
      <c r="O1043" s="4" t="s">
        <v>41</v>
      </c>
      <c r="P1043" s="4" t="s">
        <v>42</v>
      </c>
      <c r="Q1043" s="4" t="s">
        <v>52</v>
      </c>
      <c r="R1043" s="4">
        <v>299</v>
      </c>
      <c r="S1043" s="5">
        <v>81.400000000000006</v>
      </c>
      <c r="T1043" s="5">
        <f t="shared" si="32"/>
        <v>9768</v>
      </c>
      <c r="U1043" s="9">
        <v>120</v>
      </c>
      <c r="V1043" s="11">
        <v>31.8</v>
      </c>
      <c r="W1043" s="13">
        <f t="shared" si="33"/>
        <v>3816</v>
      </c>
      <c r="X1043" s="4" t="s">
        <v>4265</v>
      </c>
    </row>
    <row r="1044" spans="1:24" ht="75" customHeight="1" x14ac:dyDescent="0.25">
      <c r="A1044" s="4" t="s">
        <v>2970</v>
      </c>
      <c r="B1044" s="4"/>
      <c r="C1044" s="4" t="s">
        <v>2965</v>
      </c>
      <c r="D1044" s="4" t="s">
        <v>2971</v>
      </c>
      <c r="E1044" s="4" t="s">
        <v>2967</v>
      </c>
      <c r="F1044" s="4" t="s">
        <v>23</v>
      </c>
      <c r="G1044" s="4" t="s">
        <v>55</v>
      </c>
      <c r="H1044" s="4" t="s">
        <v>1189</v>
      </c>
      <c r="I1044" s="4" t="s">
        <v>26</v>
      </c>
      <c r="J1044" s="4" t="s">
        <v>27</v>
      </c>
      <c r="K1044" s="4" t="s">
        <v>39</v>
      </c>
      <c r="L1044" s="4" t="s">
        <v>29</v>
      </c>
      <c r="M1044" s="4" t="s">
        <v>30</v>
      </c>
      <c r="N1044" s="4" t="s">
        <v>1189</v>
      </c>
      <c r="O1044" s="4" t="s">
        <v>41</v>
      </c>
      <c r="P1044" s="4" t="s">
        <v>42</v>
      </c>
      <c r="Q1044" s="4" t="s">
        <v>52</v>
      </c>
      <c r="R1044" s="4">
        <v>299</v>
      </c>
      <c r="S1044" s="5">
        <v>81.400000000000006</v>
      </c>
      <c r="T1044" s="5">
        <f t="shared" si="32"/>
        <v>7326.0000000000009</v>
      </c>
      <c r="U1044" s="9">
        <v>90</v>
      </c>
      <c r="V1044" s="11">
        <v>31.8</v>
      </c>
      <c r="W1044" s="13">
        <f t="shared" si="33"/>
        <v>2862</v>
      </c>
      <c r="X1044" s="4" t="s">
        <v>4257</v>
      </c>
    </row>
    <row r="1045" spans="1:24" ht="75" customHeight="1" x14ac:dyDescent="0.25">
      <c r="A1045" s="4" t="s">
        <v>2972</v>
      </c>
      <c r="B1045" s="4"/>
      <c r="C1045" s="4" t="s">
        <v>2973</v>
      </c>
      <c r="D1045" s="4" t="s">
        <v>2974</v>
      </c>
      <c r="E1045" s="4" t="s">
        <v>2975</v>
      </c>
      <c r="F1045" s="4" t="s">
        <v>23</v>
      </c>
      <c r="G1045" s="4" t="s">
        <v>55</v>
      </c>
      <c r="H1045" s="4" t="s">
        <v>1189</v>
      </c>
      <c r="I1045" s="4" t="s">
        <v>26</v>
      </c>
      <c r="J1045" s="4" t="s">
        <v>27</v>
      </c>
      <c r="K1045" s="4" t="s">
        <v>39</v>
      </c>
      <c r="L1045" s="4" t="s">
        <v>29</v>
      </c>
      <c r="M1045" s="4" t="s">
        <v>108</v>
      </c>
      <c r="N1045" s="4" t="s">
        <v>1189</v>
      </c>
      <c r="O1045" s="4" t="s">
        <v>32</v>
      </c>
      <c r="P1045" s="4" t="s">
        <v>42</v>
      </c>
      <c r="Q1045" s="4" t="s">
        <v>52</v>
      </c>
      <c r="R1045" s="4">
        <v>399</v>
      </c>
      <c r="S1045" s="5">
        <v>108.63</v>
      </c>
      <c r="T1045" s="5">
        <f t="shared" si="32"/>
        <v>8690.4</v>
      </c>
      <c r="U1045" s="9">
        <v>80</v>
      </c>
      <c r="V1045" s="11">
        <v>40.200000000000003</v>
      </c>
      <c r="W1045" s="13">
        <f t="shared" si="33"/>
        <v>3216</v>
      </c>
      <c r="X1045" s="4" t="s">
        <v>4243</v>
      </c>
    </row>
    <row r="1046" spans="1:24" ht="75" customHeight="1" x14ac:dyDescent="0.25">
      <c r="A1046" s="4" t="s">
        <v>2976</v>
      </c>
      <c r="B1046" s="4"/>
      <c r="C1046" s="4" t="s">
        <v>2934</v>
      </c>
      <c r="D1046" s="4" t="s">
        <v>2977</v>
      </c>
      <c r="E1046" s="4" t="s">
        <v>2935</v>
      </c>
      <c r="F1046" s="4" t="s">
        <v>23</v>
      </c>
      <c r="G1046" s="4" t="s">
        <v>24</v>
      </c>
      <c r="H1046" s="4" t="s">
        <v>1189</v>
      </c>
      <c r="I1046" s="4" t="s">
        <v>26</v>
      </c>
      <c r="J1046" s="4" t="s">
        <v>27</v>
      </c>
      <c r="K1046" s="4" t="s">
        <v>39</v>
      </c>
      <c r="L1046" s="4" t="s">
        <v>29</v>
      </c>
      <c r="M1046" s="4" t="s">
        <v>30</v>
      </c>
      <c r="N1046" s="4" t="s">
        <v>1189</v>
      </c>
      <c r="O1046" s="4" t="s">
        <v>32</v>
      </c>
      <c r="P1046" s="4" t="s">
        <v>42</v>
      </c>
      <c r="Q1046" s="4" t="s">
        <v>52</v>
      </c>
      <c r="R1046" s="4">
        <v>249</v>
      </c>
      <c r="S1046" s="5">
        <v>67.790000000000006</v>
      </c>
      <c r="T1046" s="5">
        <f t="shared" si="32"/>
        <v>6101.1</v>
      </c>
      <c r="U1046" s="9">
        <v>90</v>
      </c>
      <c r="V1046" s="11">
        <v>27.8</v>
      </c>
      <c r="W1046" s="13">
        <f t="shared" si="33"/>
        <v>2502</v>
      </c>
      <c r="X1046" s="4" t="s">
        <v>4257</v>
      </c>
    </row>
    <row r="1047" spans="1:24" ht="75" customHeight="1" x14ac:dyDescent="0.25">
      <c r="A1047" s="4" t="s">
        <v>2978</v>
      </c>
      <c r="B1047" s="4"/>
      <c r="C1047" s="4" t="s">
        <v>2979</v>
      </c>
      <c r="D1047" s="4" t="s">
        <v>1204</v>
      </c>
      <c r="E1047" s="4" t="s">
        <v>2980</v>
      </c>
      <c r="F1047" s="4" t="s">
        <v>23</v>
      </c>
      <c r="G1047" s="4" t="s">
        <v>24</v>
      </c>
      <c r="H1047" s="4" t="s">
        <v>1189</v>
      </c>
      <c r="I1047" s="4" t="s">
        <v>26</v>
      </c>
      <c r="J1047" s="4" t="s">
        <v>27</v>
      </c>
      <c r="K1047" s="4" t="s">
        <v>39</v>
      </c>
      <c r="L1047" s="4" t="s">
        <v>29</v>
      </c>
      <c r="M1047" s="4" t="s">
        <v>108</v>
      </c>
      <c r="N1047" s="4" t="s">
        <v>1189</v>
      </c>
      <c r="O1047" s="4" t="s">
        <v>41</v>
      </c>
      <c r="P1047" s="4" t="s">
        <v>42</v>
      </c>
      <c r="Q1047" s="4" t="s">
        <v>52</v>
      </c>
      <c r="R1047" s="4">
        <v>299</v>
      </c>
      <c r="S1047" s="5">
        <v>81.400000000000006</v>
      </c>
      <c r="T1047" s="5">
        <f t="shared" si="32"/>
        <v>6512</v>
      </c>
      <c r="U1047" s="9">
        <v>80</v>
      </c>
      <c r="V1047" s="11">
        <v>31.8</v>
      </c>
      <c r="W1047" s="13">
        <f t="shared" si="33"/>
        <v>2544</v>
      </c>
      <c r="X1047" s="4" t="s">
        <v>4243</v>
      </c>
    </row>
    <row r="1048" spans="1:24" ht="75" customHeight="1" x14ac:dyDescent="0.25">
      <c r="A1048" s="4" t="s">
        <v>2981</v>
      </c>
      <c r="B1048" s="4"/>
      <c r="C1048" s="4" t="s">
        <v>2945</v>
      </c>
      <c r="D1048" s="4" t="s">
        <v>2982</v>
      </c>
      <c r="E1048" s="4" t="s">
        <v>2947</v>
      </c>
      <c r="F1048" s="4" t="s">
        <v>23</v>
      </c>
      <c r="G1048" s="4" t="s">
        <v>55</v>
      </c>
      <c r="H1048" s="4" t="s">
        <v>1189</v>
      </c>
      <c r="I1048" s="4" t="s">
        <v>26</v>
      </c>
      <c r="J1048" s="4" t="s">
        <v>27</v>
      </c>
      <c r="K1048" s="4" t="s">
        <v>39</v>
      </c>
      <c r="L1048" s="4" t="s">
        <v>29</v>
      </c>
      <c r="M1048" s="4" t="s">
        <v>30</v>
      </c>
      <c r="N1048" s="4" t="s">
        <v>1189</v>
      </c>
      <c r="O1048" s="4" t="s">
        <v>41</v>
      </c>
      <c r="P1048" s="4" t="s">
        <v>42</v>
      </c>
      <c r="Q1048" s="4" t="s">
        <v>52</v>
      </c>
      <c r="R1048" s="4">
        <v>299</v>
      </c>
      <c r="S1048" s="5">
        <v>81.400000000000006</v>
      </c>
      <c r="T1048" s="5">
        <f t="shared" si="32"/>
        <v>9768</v>
      </c>
      <c r="U1048" s="9">
        <v>120</v>
      </c>
      <c r="V1048" s="11">
        <v>31.8</v>
      </c>
      <c r="W1048" s="13">
        <f t="shared" si="33"/>
        <v>3816</v>
      </c>
      <c r="X1048" s="4" t="s">
        <v>4265</v>
      </c>
    </row>
    <row r="1049" spans="1:24" ht="75" customHeight="1" x14ac:dyDescent="0.25">
      <c r="A1049" s="4" t="s">
        <v>2983</v>
      </c>
      <c r="B1049" s="4"/>
      <c r="C1049" s="4" t="s">
        <v>2984</v>
      </c>
      <c r="D1049" s="4" t="s">
        <v>2985</v>
      </c>
      <c r="E1049" s="4" t="s">
        <v>2986</v>
      </c>
      <c r="F1049" s="4" t="s">
        <v>23</v>
      </c>
      <c r="G1049" s="4" t="s">
        <v>24</v>
      </c>
      <c r="H1049" s="4" t="s">
        <v>1189</v>
      </c>
      <c r="I1049" s="4" t="s">
        <v>26</v>
      </c>
      <c r="J1049" s="4" t="s">
        <v>27</v>
      </c>
      <c r="K1049" s="4" t="s">
        <v>39</v>
      </c>
      <c r="L1049" s="4" t="s">
        <v>29</v>
      </c>
      <c r="M1049" s="4" t="s">
        <v>30</v>
      </c>
      <c r="N1049" s="4" t="s">
        <v>1189</v>
      </c>
      <c r="O1049" s="4" t="s">
        <v>2987</v>
      </c>
      <c r="P1049" s="4" t="s">
        <v>42</v>
      </c>
      <c r="Q1049" s="4" t="s">
        <v>34</v>
      </c>
      <c r="R1049" s="4">
        <v>379</v>
      </c>
      <c r="S1049" s="5">
        <v>103.19</v>
      </c>
      <c r="T1049" s="5">
        <f t="shared" si="32"/>
        <v>9287.1</v>
      </c>
      <c r="U1049" s="9">
        <v>90</v>
      </c>
      <c r="V1049" s="11">
        <v>38.4</v>
      </c>
      <c r="W1049" s="13">
        <f t="shared" si="33"/>
        <v>3456</v>
      </c>
      <c r="X1049" s="4" t="s">
        <v>4257</v>
      </c>
    </row>
    <row r="1050" spans="1:24" ht="75" customHeight="1" x14ac:dyDescent="0.25">
      <c r="A1050" s="4" t="s">
        <v>2988</v>
      </c>
      <c r="B1050" s="4"/>
      <c r="C1050" s="4" t="s">
        <v>2984</v>
      </c>
      <c r="D1050" s="4" t="s">
        <v>2989</v>
      </c>
      <c r="E1050" s="4" t="s">
        <v>2986</v>
      </c>
      <c r="F1050" s="4" t="s">
        <v>23</v>
      </c>
      <c r="G1050" s="4" t="s">
        <v>24</v>
      </c>
      <c r="H1050" s="4" t="s">
        <v>1189</v>
      </c>
      <c r="I1050" s="4" t="s">
        <v>26</v>
      </c>
      <c r="J1050" s="4" t="s">
        <v>27</v>
      </c>
      <c r="K1050" s="4" t="s">
        <v>39</v>
      </c>
      <c r="L1050" s="4" t="s">
        <v>29</v>
      </c>
      <c r="M1050" s="4" t="s">
        <v>30</v>
      </c>
      <c r="N1050" s="4" t="s">
        <v>1189</v>
      </c>
      <c r="O1050" s="4" t="s">
        <v>2987</v>
      </c>
      <c r="P1050" s="4" t="s">
        <v>42</v>
      </c>
      <c r="Q1050" s="4" t="s">
        <v>34</v>
      </c>
      <c r="R1050" s="4">
        <v>379</v>
      </c>
      <c r="S1050" s="5">
        <v>103.19</v>
      </c>
      <c r="T1050" s="5">
        <f t="shared" si="32"/>
        <v>12382.8</v>
      </c>
      <c r="U1050" s="9">
        <v>120</v>
      </c>
      <c r="V1050" s="11">
        <v>38.4</v>
      </c>
      <c r="W1050" s="13">
        <f t="shared" si="33"/>
        <v>4608</v>
      </c>
      <c r="X1050" s="4" t="s">
        <v>4265</v>
      </c>
    </row>
    <row r="1051" spans="1:24" ht="75" customHeight="1" x14ac:dyDescent="0.25">
      <c r="A1051" s="4" t="s">
        <v>2990</v>
      </c>
      <c r="B1051" s="4"/>
      <c r="C1051" s="4" t="s">
        <v>2991</v>
      </c>
      <c r="D1051" s="4" t="s">
        <v>2989</v>
      </c>
      <c r="E1051" s="4" t="s">
        <v>2992</v>
      </c>
      <c r="F1051" s="4" t="s">
        <v>23</v>
      </c>
      <c r="G1051" s="4" t="s">
        <v>24</v>
      </c>
      <c r="H1051" s="4" t="s">
        <v>1189</v>
      </c>
      <c r="I1051" s="4" t="s">
        <v>26</v>
      </c>
      <c r="J1051" s="4" t="s">
        <v>27</v>
      </c>
      <c r="K1051" s="4" t="s">
        <v>39</v>
      </c>
      <c r="L1051" s="4" t="s">
        <v>29</v>
      </c>
      <c r="M1051" s="4" t="s">
        <v>108</v>
      </c>
      <c r="N1051" s="4" t="s">
        <v>1189</v>
      </c>
      <c r="O1051" s="4" t="s">
        <v>2987</v>
      </c>
      <c r="P1051" s="4" t="s">
        <v>42</v>
      </c>
      <c r="Q1051" s="4" t="s">
        <v>34</v>
      </c>
      <c r="R1051" s="4">
        <v>379</v>
      </c>
      <c r="S1051" s="5">
        <v>103.19</v>
      </c>
      <c r="T1051" s="5">
        <f t="shared" si="32"/>
        <v>8255.2000000000007</v>
      </c>
      <c r="U1051" s="9">
        <v>80</v>
      </c>
      <c r="V1051" s="11">
        <v>38.4</v>
      </c>
      <c r="W1051" s="13">
        <f t="shared" si="33"/>
        <v>3072</v>
      </c>
      <c r="X1051" s="4" t="s">
        <v>4243</v>
      </c>
    </row>
    <row r="1052" spans="1:24" ht="75" customHeight="1" x14ac:dyDescent="0.25">
      <c r="A1052" s="4" t="s">
        <v>2993</v>
      </c>
      <c r="B1052" s="4"/>
      <c r="C1052" s="4" t="s">
        <v>2994</v>
      </c>
      <c r="D1052" s="4" t="s">
        <v>2995</v>
      </c>
      <c r="E1052" s="4" t="s">
        <v>2996</v>
      </c>
      <c r="F1052" s="4" t="s">
        <v>23</v>
      </c>
      <c r="G1052" s="4" t="s">
        <v>24</v>
      </c>
      <c r="H1052" s="4" t="s">
        <v>1189</v>
      </c>
      <c r="I1052" s="4" t="s">
        <v>26</v>
      </c>
      <c r="J1052" s="4" t="s">
        <v>27</v>
      </c>
      <c r="K1052" s="4" t="s">
        <v>39</v>
      </c>
      <c r="L1052" s="4" t="s">
        <v>29</v>
      </c>
      <c r="M1052" s="4" t="s">
        <v>108</v>
      </c>
      <c r="N1052" s="4" t="s">
        <v>1189</v>
      </c>
      <c r="O1052" s="4" t="s">
        <v>41</v>
      </c>
      <c r="P1052" s="4" t="s">
        <v>42</v>
      </c>
      <c r="Q1052" s="4" t="s">
        <v>52</v>
      </c>
      <c r="R1052" s="4">
        <v>429</v>
      </c>
      <c r="S1052" s="5">
        <v>116.8</v>
      </c>
      <c r="T1052" s="5">
        <f t="shared" si="32"/>
        <v>9344</v>
      </c>
      <c r="U1052" s="9">
        <v>80</v>
      </c>
      <c r="V1052" s="11">
        <v>42.4</v>
      </c>
      <c r="W1052" s="13">
        <f t="shared" si="33"/>
        <v>3392</v>
      </c>
      <c r="X1052" s="4" t="s">
        <v>4243</v>
      </c>
    </row>
    <row r="1053" spans="1:24" ht="75" customHeight="1" x14ac:dyDescent="0.25">
      <c r="A1053" s="4" t="s">
        <v>2997</v>
      </c>
      <c r="B1053" s="4"/>
      <c r="C1053" s="4" t="s">
        <v>2998</v>
      </c>
      <c r="D1053" s="4" t="s">
        <v>2999</v>
      </c>
      <c r="E1053" s="4" t="s">
        <v>3000</v>
      </c>
      <c r="F1053" s="4" t="s">
        <v>23</v>
      </c>
      <c r="G1053" s="4" t="s">
        <v>24</v>
      </c>
      <c r="H1053" s="4" t="s">
        <v>1189</v>
      </c>
      <c r="I1053" s="4" t="s">
        <v>60</v>
      </c>
      <c r="J1053" s="4" t="s">
        <v>61</v>
      </c>
      <c r="K1053" s="4" t="s">
        <v>115</v>
      </c>
      <c r="L1053" s="4" t="s">
        <v>29</v>
      </c>
      <c r="M1053" s="4" t="s">
        <v>30</v>
      </c>
      <c r="N1053" s="4" t="s">
        <v>1189</v>
      </c>
      <c r="O1053" s="4" t="s">
        <v>3001</v>
      </c>
      <c r="P1053" s="4" t="s">
        <v>42</v>
      </c>
      <c r="Q1053" s="4" t="s">
        <v>52</v>
      </c>
      <c r="R1053" s="4">
        <v>239</v>
      </c>
      <c r="S1053" s="5">
        <v>65.069999999999993</v>
      </c>
      <c r="T1053" s="5">
        <f t="shared" si="32"/>
        <v>1952.1</v>
      </c>
      <c r="U1053" s="9">
        <v>30</v>
      </c>
      <c r="V1053" s="11">
        <v>25.5</v>
      </c>
      <c r="W1053" s="13">
        <f t="shared" si="33"/>
        <v>765</v>
      </c>
      <c r="X1053" s="4" t="s">
        <v>4114</v>
      </c>
    </row>
    <row r="1054" spans="1:24" ht="75" customHeight="1" x14ac:dyDescent="0.25">
      <c r="A1054" s="4" t="s">
        <v>3002</v>
      </c>
      <c r="B1054" s="4"/>
      <c r="C1054" s="4" t="s">
        <v>3003</v>
      </c>
      <c r="D1054" s="4" t="s">
        <v>1424</v>
      </c>
      <c r="E1054" s="4" t="s">
        <v>3004</v>
      </c>
      <c r="F1054" s="4" t="s">
        <v>23</v>
      </c>
      <c r="G1054" s="4" t="s">
        <v>1153</v>
      </c>
      <c r="H1054" s="4" t="s">
        <v>1189</v>
      </c>
      <c r="I1054" s="4" t="s">
        <v>60</v>
      </c>
      <c r="J1054" s="4" t="s">
        <v>137</v>
      </c>
      <c r="K1054" s="4" t="s">
        <v>954</v>
      </c>
      <c r="L1054" s="4" t="s">
        <v>29</v>
      </c>
      <c r="M1054" s="4" t="s">
        <v>30</v>
      </c>
      <c r="N1054" s="4" t="s">
        <v>1189</v>
      </c>
      <c r="O1054" s="4" t="s">
        <v>3005</v>
      </c>
      <c r="P1054" s="4" t="s">
        <v>42</v>
      </c>
      <c r="Q1054" s="4" t="s">
        <v>34</v>
      </c>
      <c r="R1054" s="4">
        <v>249</v>
      </c>
      <c r="S1054" s="5">
        <v>67.790000000000006</v>
      </c>
      <c r="T1054" s="5">
        <f t="shared" si="32"/>
        <v>2033.7000000000003</v>
      </c>
      <c r="U1054" s="9">
        <v>30</v>
      </c>
      <c r="V1054" s="11">
        <v>27.8</v>
      </c>
      <c r="W1054" s="13">
        <f t="shared" si="33"/>
        <v>834</v>
      </c>
      <c r="X1054" s="4" t="s">
        <v>4114</v>
      </c>
    </row>
    <row r="1055" spans="1:24" ht="75" customHeight="1" x14ac:dyDescent="0.25">
      <c r="A1055" s="4" t="s">
        <v>3006</v>
      </c>
      <c r="B1055" s="4"/>
      <c r="C1055" s="4" t="s">
        <v>3007</v>
      </c>
      <c r="D1055" s="4" t="s">
        <v>2999</v>
      </c>
      <c r="E1055" s="4" t="s">
        <v>3008</v>
      </c>
      <c r="F1055" s="4" t="s">
        <v>23</v>
      </c>
      <c r="G1055" s="4" t="s">
        <v>24</v>
      </c>
      <c r="H1055" s="4" t="s">
        <v>1189</v>
      </c>
      <c r="I1055" s="4" t="s">
        <v>60</v>
      </c>
      <c r="J1055" s="4" t="s">
        <v>166</v>
      </c>
      <c r="K1055" s="4" t="s">
        <v>167</v>
      </c>
      <c r="L1055" s="4" t="s">
        <v>29</v>
      </c>
      <c r="M1055" s="4" t="s">
        <v>30</v>
      </c>
      <c r="N1055" s="4" t="s">
        <v>1189</v>
      </c>
      <c r="O1055" s="4" t="s">
        <v>3001</v>
      </c>
      <c r="P1055" s="4" t="s">
        <v>42</v>
      </c>
      <c r="Q1055" s="4" t="s">
        <v>52</v>
      </c>
      <c r="R1055" s="4">
        <v>209</v>
      </c>
      <c r="S1055" s="5">
        <v>56.9</v>
      </c>
      <c r="T1055" s="5">
        <f t="shared" si="32"/>
        <v>1707</v>
      </c>
      <c r="U1055" s="9">
        <v>30</v>
      </c>
      <c r="V1055" s="11">
        <v>22.4</v>
      </c>
      <c r="W1055" s="13">
        <f t="shared" si="33"/>
        <v>672</v>
      </c>
      <c r="X1055" s="4" t="s">
        <v>4114</v>
      </c>
    </row>
    <row r="1056" spans="1:24" ht="75" customHeight="1" x14ac:dyDescent="0.25">
      <c r="A1056" s="4" t="s">
        <v>3009</v>
      </c>
      <c r="B1056" s="4"/>
      <c r="C1056" s="4" t="s">
        <v>3010</v>
      </c>
      <c r="D1056" s="4" t="s">
        <v>3011</v>
      </c>
      <c r="E1056" s="4" t="s">
        <v>3012</v>
      </c>
      <c r="F1056" s="4" t="s">
        <v>23</v>
      </c>
      <c r="G1056" s="4" t="s">
        <v>24</v>
      </c>
      <c r="H1056" s="4" t="s">
        <v>1189</v>
      </c>
      <c r="I1056" s="4" t="s">
        <v>60</v>
      </c>
      <c r="J1056" s="4" t="s">
        <v>137</v>
      </c>
      <c r="K1056" s="4" t="s">
        <v>954</v>
      </c>
      <c r="L1056" s="4" t="s">
        <v>29</v>
      </c>
      <c r="M1056" s="4" t="s">
        <v>30</v>
      </c>
      <c r="N1056" s="4" t="s">
        <v>1189</v>
      </c>
      <c r="O1056" s="4" t="s">
        <v>246</v>
      </c>
      <c r="P1056" s="4" t="s">
        <v>42</v>
      </c>
      <c r="Q1056" s="4" t="s">
        <v>34</v>
      </c>
      <c r="R1056" s="4">
        <v>189</v>
      </c>
      <c r="S1056" s="5">
        <v>51.46</v>
      </c>
      <c r="T1056" s="5">
        <f t="shared" si="32"/>
        <v>2058.4</v>
      </c>
      <c r="U1056" s="9">
        <v>40</v>
      </c>
      <c r="V1056" s="11">
        <v>20.7</v>
      </c>
      <c r="W1056" s="13">
        <f t="shared" si="33"/>
        <v>828</v>
      </c>
      <c r="X1056" s="4" t="s">
        <v>4268</v>
      </c>
    </row>
    <row r="1057" spans="1:24" ht="75" customHeight="1" x14ac:dyDescent="0.25">
      <c r="A1057" s="4" t="s">
        <v>3013</v>
      </c>
      <c r="B1057" s="4"/>
      <c r="C1057" s="4" t="s">
        <v>3014</v>
      </c>
      <c r="D1057" s="4" t="s">
        <v>2999</v>
      </c>
      <c r="E1057" s="4" t="s">
        <v>3015</v>
      </c>
      <c r="F1057" s="4" t="s">
        <v>23</v>
      </c>
      <c r="G1057" s="4" t="s">
        <v>24</v>
      </c>
      <c r="H1057" s="4" t="s">
        <v>1189</v>
      </c>
      <c r="I1057" s="4" t="s">
        <v>60</v>
      </c>
      <c r="J1057" s="4" t="s">
        <v>137</v>
      </c>
      <c r="K1057" s="4" t="s">
        <v>954</v>
      </c>
      <c r="L1057" s="4" t="s">
        <v>29</v>
      </c>
      <c r="M1057" s="4" t="s">
        <v>30</v>
      </c>
      <c r="N1057" s="4" t="s">
        <v>1189</v>
      </c>
      <c r="O1057" s="4" t="s">
        <v>3016</v>
      </c>
      <c r="P1057" s="4" t="s">
        <v>42</v>
      </c>
      <c r="Q1057" s="4" t="s">
        <v>34</v>
      </c>
      <c r="R1057" s="4">
        <v>249</v>
      </c>
      <c r="S1057" s="5">
        <v>67.790000000000006</v>
      </c>
      <c r="T1057" s="5">
        <f t="shared" si="32"/>
        <v>2711.6000000000004</v>
      </c>
      <c r="U1057" s="9">
        <v>40</v>
      </c>
      <c r="V1057" s="11">
        <v>27.8</v>
      </c>
      <c r="W1057" s="13">
        <f t="shared" si="33"/>
        <v>1112</v>
      </c>
      <c r="X1057" s="4" t="s">
        <v>4268</v>
      </c>
    </row>
    <row r="1058" spans="1:24" ht="75" customHeight="1" x14ac:dyDescent="0.25">
      <c r="A1058" s="4" t="s">
        <v>3017</v>
      </c>
      <c r="B1058" s="4"/>
      <c r="C1058" s="4" t="s">
        <v>3018</v>
      </c>
      <c r="D1058" s="4" t="s">
        <v>3011</v>
      </c>
      <c r="E1058" s="4" t="s">
        <v>3019</v>
      </c>
      <c r="F1058" s="4" t="s">
        <v>23</v>
      </c>
      <c r="G1058" s="4" t="s">
        <v>24</v>
      </c>
      <c r="H1058" s="4" t="s">
        <v>1189</v>
      </c>
      <c r="I1058" s="4" t="s">
        <v>60</v>
      </c>
      <c r="J1058" s="4" t="s">
        <v>61</v>
      </c>
      <c r="K1058" s="4" t="s">
        <v>115</v>
      </c>
      <c r="L1058" s="4" t="s">
        <v>29</v>
      </c>
      <c r="M1058" s="4" t="s">
        <v>30</v>
      </c>
      <c r="N1058" s="4" t="s">
        <v>1189</v>
      </c>
      <c r="O1058" s="4" t="s">
        <v>3020</v>
      </c>
      <c r="P1058" s="4" t="s">
        <v>42</v>
      </c>
      <c r="Q1058" s="4" t="s">
        <v>52</v>
      </c>
      <c r="R1058" s="4">
        <v>189</v>
      </c>
      <c r="S1058" s="5">
        <v>51.46</v>
      </c>
      <c r="T1058" s="5">
        <f t="shared" si="32"/>
        <v>1543.8</v>
      </c>
      <c r="U1058" s="9">
        <v>30</v>
      </c>
      <c r="V1058" s="11">
        <v>20.7</v>
      </c>
      <c r="W1058" s="13">
        <f t="shared" si="33"/>
        <v>621</v>
      </c>
      <c r="X1058" s="4" t="s">
        <v>4114</v>
      </c>
    </row>
    <row r="1059" spans="1:24" ht="75" customHeight="1" x14ac:dyDescent="0.25">
      <c r="A1059" s="4" t="s">
        <v>3021</v>
      </c>
      <c r="B1059" s="4"/>
      <c r="C1059" s="4" t="s">
        <v>3022</v>
      </c>
      <c r="D1059" s="4" t="s">
        <v>3011</v>
      </c>
      <c r="E1059" s="4" t="s">
        <v>3023</v>
      </c>
      <c r="F1059" s="4" t="s">
        <v>23</v>
      </c>
      <c r="G1059" s="4" t="s">
        <v>24</v>
      </c>
      <c r="H1059" s="4" t="s">
        <v>1189</v>
      </c>
      <c r="I1059" s="4" t="s">
        <v>60</v>
      </c>
      <c r="J1059" s="4" t="s">
        <v>166</v>
      </c>
      <c r="K1059" s="4" t="s">
        <v>167</v>
      </c>
      <c r="L1059" s="4" t="s">
        <v>29</v>
      </c>
      <c r="M1059" s="4" t="s">
        <v>108</v>
      </c>
      <c r="N1059" s="4" t="s">
        <v>1189</v>
      </c>
      <c r="O1059" s="4" t="s">
        <v>3020</v>
      </c>
      <c r="P1059" s="4" t="s">
        <v>42</v>
      </c>
      <c r="Q1059" s="4" t="s">
        <v>52</v>
      </c>
      <c r="R1059" s="4">
        <v>169</v>
      </c>
      <c r="S1059" s="5">
        <v>46.01</v>
      </c>
      <c r="T1059" s="5">
        <f t="shared" si="32"/>
        <v>1380.3</v>
      </c>
      <c r="U1059" s="9">
        <v>30</v>
      </c>
      <c r="V1059" s="11">
        <v>18.399999999999999</v>
      </c>
      <c r="W1059" s="13">
        <f t="shared" si="33"/>
        <v>552</v>
      </c>
      <c r="X1059" s="4" t="s">
        <v>4118</v>
      </c>
    </row>
    <row r="1060" spans="1:24" ht="75" customHeight="1" x14ac:dyDescent="0.25">
      <c r="A1060" s="4" t="s">
        <v>3024</v>
      </c>
      <c r="B1060" s="4"/>
      <c r="C1060" s="4" t="s">
        <v>3010</v>
      </c>
      <c r="D1060" s="4" t="s">
        <v>3011</v>
      </c>
      <c r="E1060" s="4" t="s">
        <v>3025</v>
      </c>
      <c r="F1060" s="4" t="s">
        <v>23</v>
      </c>
      <c r="G1060" s="4" t="s">
        <v>24</v>
      </c>
      <c r="H1060" s="4" t="s">
        <v>1189</v>
      </c>
      <c r="I1060" s="4" t="s">
        <v>60</v>
      </c>
      <c r="J1060" s="4" t="s">
        <v>137</v>
      </c>
      <c r="K1060" s="4" t="s">
        <v>954</v>
      </c>
      <c r="L1060" s="4" t="s">
        <v>29</v>
      </c>
      <c r="M1060" s="4" t="s">
        <v>108</v>
      </c>
      <c r="N1060" s="4" t="s">
        <v>1189</v>
      </c>
      <c r="O1060" s="4" t="s">
        <v>246</v>
      </c>
      <c r="P1060" s="4" t="s">
        <v>42</v>
      </c>
      <c r="Q1060" s="4" t="s">
        <v>111</v>
      </c>
      <c r="R1060" s="4">
        <v>189</v>
      </c>
      <c r="S1060" s="5">
        <v>51.46</v>
      </c>
      <c r="T1060" s="5">
        <f t="shared" si="32"/>
        <v>2058.4</v>
      </c>
      <c r="U1060" s="9">
        <v>40</v>
      </c>
      <c r="V1060" s="11">
        <v>20.7</v>
      </c>
      <c r="W1060" s="13">
        <f t="shared" si="33"/>
        <v>828</v>
      </c>
      <c r="X1060" s="4" t="s">
        <v>4269</v>
      </c>
    </row>
    <row r="1061" spans="1:24" ht="75" customHeight="1" x14ac:dyDescent="0.25">
      <c r="A1061" s="4" t="s">
        <v>3026</v>
      </c>
      <c r="B1061" s="4"/>
      <c r="C1061" s="4" t="s">
        <v>3003</v>
      </c>
      <c r="D1061" s="4" t="s">
        <v>1424</v>
      </c>
      <c r="E1061" s="4" t="s">
        <v>3027</v>
      </c>
      <c r="F1061" s="4" t="s">
        <v>23</v>
      </c>
      <c r="G1061" s="4" t="s">
        <v>1153</v>
      </c>
      <c r="H1061" s="4" t="s">
        <v>1189</v>
      </c>
      <c r="I1061" s="4" t="s">
        <v>60</v>
      </c>
      <c r="J1061" s="4" t="s">
        <v>137</v>
      </c>
      <c r="K1061" s="4" t="s">
        <v>954</v>
      </c>
      <c r="L1061" s="4" t="s">
        <v>29</v>
      </c>
      <c r="M1061" s="4" t="s">
        <v>108</v>
      </c>
      <c r="N1061" s="4" t="s">
        <v>1189</v>
      </c>
      <c r="O1061" s="4" t="s">
        <v>3005</v>
      </c>
      <c r="P1061" s="4" t="s">
        <v>42</v>
      </c>
      <c r="Q1061" s="4" t="s">
        <v>111</v>
      </c>
      <c r="R1061" s="4">
        <v>249</v>
      </c>
      <c r="S1061" s="5">
        <v>67.790000000000006</v>
      </c>
      <c r="T1061" s="5">
        <f t="shared" si="32"/>
        <v>1694.7500000000002</v>
      </c>
      <c r="U1061" s="9">
        <v>25</v>
      </c>
      <c r="V1061" s="11">
        <v>27.8</v>
      </c>
      <c r="W1061" s="13">
        <f t="shared" si="33"/>
        <v>695</v>
      </c>
      <c r="X1061" s="4" t="s">
        <v>4270</v>
      </c>
    </row>
    <row r="1062" spans="1:24" ht="75" customHeight="1" x14ac:dyDescent="0.25">
      <c r="A1062" s="4" t="s">
        <v>3028</v>
      </c>
      <c r="B1062" s="4"/>
      <c r="C1062" s="4" t="s">
        <v>3029</v>
      </c>
      <c r="D1062" s="4" t="s">
        <v>86</v>
      </c>
      <c r="E1062" s="4" t="s">
        <v>3030</v>
      </c>
      <c r="F1062" s="4" t="s">
        <v>23</v>
      </c>
      <c r="G1062" s="4" t="s">
        <v>24</v>
      </c>
      <c r="H1062" s="4" t="s">
        <v>1189</v>
      </c>
      <c r="I1062" s="4" t="s">
        <v>60</v>
      </c>
      <c r="J1062" s="4" t="s">
        <v>166</v>
      </c>
      <c r="K1062" s="4" t="s">
        <v>167</v>
      </c>
      <c r="L1062" s="4" t="s">
        <v>29</v>
      </c>
      <c r="M1062" s="4" t="s">
        <v>108</v>
      </c>
      <c r="N1062" s="4" t="s">
        <v>1189</v>
      </c>
      <c r="O1062" s="4" t="s">
        <v>3031</v>
      </c>
      <c r="P1062" s="4" t="s">
        <v>42</v>
      </c>
      <c r="Q1062" s="4" t="s">
        <v>52</v>
      </c>
      <c r="R1062" s="4">
        <v>189</v>
      </c>
      <c r="S1062" s="5">
        <v>51.46</v>
      </c>
      <c r="T1062" s="5">
        <f t="shared" si="32"/>
        <v>1543.8</v>
      </c>
      <c r="U1062" s="9">
        <v>30</v>
      </c>
      <c r="V1062" s="11">
        <v>20.7</v>
      </c>
      <c r="W1062" s="13">
        <f t="shared" si="33"/>
        <v>621</v>
      </c>
      <c r="X1062" s="4" t="s">
        <v>4118</v>
      </c>
    </row>
    <row r="1063" spans="1:24" ht="75" customHeight="1" x14ac:dyDescent="0.25">
      <c r="A1063" s="4" t="s">
        <v>3032</v>
      </c>
      <c r="B1063" s="4"/>
      <c r="C1063" s="4" t="s">
        <v>3033</v>
      </c>
      <c r="D1063" s="4" t="s">
        <v>86</v>
      </c>
      <c r="E1063" s="4" t="s">
        <v>3034</v>
      </c>
      <c r="F1063" s="4" t="s">
        <v>23</v>
      </c>
      <c r="G1063" s="4" t="s">
        <v>24</v>
      </c>
      <c r="H1063" s="4" t="s">
        <v>1189</v>
      </c>
      <c r="I1063" s="4" t="s">
        <v>60</v>
      </c>
      <c r="J1063" s="4" t="s">
        <v>971</v>
      </c>
      <c r="K1063" s="4" t="s">
        <v>3035</v>
      </c>
      <c r="L1063" s="4" t="s">
        <v>29</v>
      </c>
      <c r="M1063" s="4" t="s">
        <v>30</v>
      </c>
      <c r="N1063" s="4" t="s">
        <v>1189</v>
      </c>
      <c r="O1063" s="4" t="s">
        <v>3036</v>
      </c>
      <c r="P1063" s="4" t="s">
        <v>42</v>
      </c>
      <c r="Q1063" s="4" t="s">
        <v>52</v>
      </c>
      <c r="R1063" s="4">
        <v>239</v>
      </c>
      <c r="S1063" s="5">
        <v>65.069999999999993</v>
      </c>
      <c r="T1063" s="5">
        <f t="shared" si="32"/>
        <v>1952.1</v>
      </c>
      <c r="U1063" s="9">
        <v>30</v>
      </c>
      <c r="V1063" s="11">
        <v>25.5</v>
      </c>
      <c r="W1063" s="13">
        <f t="shared" si="33"/>
        <v>765</v>
      </c>
      <c r="X1063" s="4" t="s">
        <v>4114</v>
      </c>
    </row>
    <row r="1064" spans="1:24" ht="75" customHeight="1" x14ac:dyDescent="0.25">
      <c r="A1064" s="4" t="s">
        <v>3037</v>
      </c>
      <c r="B1064" s="4"/>
      <c r="C1064" s="4" t="s">
        <v>3038</v>
      </c>
      <c r="D1064" s="4" t="s">
        <v>86</v>
      </c>
      <c r="E1064" s="4" t="s">
        <v>3039</v>
      </c>
      <c r="F1064" s="4" t="s">
        <v>23</v>
      </c>
      <c r="G1064" s="4" t="s">
        <v>24</v>
      </c>
      <c r="H1064" s="4" t="s">
        <v>1189</v>
      </c>
      <c r="I1064" s="4" t="s">
        <v>60</v>
      </c>
      <c r="J1064" s="4" t="s">
        <v>215</v>
      </c>
      <c r="K1064" s="4" t="s">
        <v>941</v>
      </c>
      <c r="L1064" s="4" t="s">
        <v>29</v>
      </c>
      <c r="M1064" s="4" t="s">
        <v>30</v>
      </c>
      <c r="N1064" s="4" t="s">
        <v>1189</v>
      </c>
      <c r="O1064" s="4" t="s">
        <v>246</v>
      </c>
      <c r="P1064" s="4" t="s">
        <v>42</v>
      </c>
      <c r="Q1064" s="4" t="s">
        <v>111</v>
      </c>
      <c r="R1064" s="4">
        <v>279</v>
      </c>
      <c r="S1064" s="5">
        <v>75.959999999999994</v>
      </c>
      <c r="T1064" s="5">
        <f t="shared" si="32"/>
        <v>2278.7999999999997</v>
      </c>
      <c r="U1064" s="9">
        <v>30</v>
      </c>
      <c r="V1064" s="11">
        <v>29.5</v>
      </c>
      <c r="W1064" s="13">
        <f t="shared" si="33"/>
        <v>885</v>
      </c>
      <c r="X1064" s="4" t="s">
        <v>4114</v>
      </c>
    </row>
    <row r="1065" spans="1:24" ht="75" customHeight="1" x14ac:dyDescent="0.25">
      <c r="A1065" s="4" t="s">
        <v>3040</v>
      </c>
      <c r="B1065" s="4"/>
      <c r="C1065" s="4" t="s">
        <v>3041</v>
      </c>
      <c r="D1065" s="4" t="s">
        <v>58</v>
      </c>
      <c r="E1065" s="4" t="s">
        <v>3042</v>
      </c>
      <c r="F1065" s="4" t="s">
        <v>23</v>
      </c>
      <c r="G1065" s="4" t="s">
        <v>24</v>
      </c>
      <c r="H1065" s="4" t="s">
        <v>1189</v>
      </c>
      <c r="I1065" s="4" t="s">
        <v>60</v>
      </c>
      <c r="J1065" s="4" t="s">
        <v>166</v>
      </c>
      <c r="K1065" s="4" t="s">
        <v>167</v>
      </c>
      <c r="L1065" s="4" t="s">
        <v>29</v>
      </c>
      <c r="M1065" s="4" t="s">
        <v>30</v>
      </c>
      <c r="N1065" s="4" t="s">
        <v>1189</v>
      </c>
      <c r="O1065" s="4" t="s">
        <v>3020</v>
      </c>
      <c r="P1065" s="4" t="s">
        <v>42</v>
      </c>
      <c r="Q1065" s="4" t="s">
        <v>52</v>
      </c>
      <c r="R1065" s="4">
        <v>139</v>
      </c>
      <c r="S1065" s="5">
        <v>37.840000000000003</v>
      </c>
      <c r="T1065" s="5">
        <f t="shared" si="32"/>
        <v>1135.2</v>
      </c>
      <c r="U1065" s="9">
        <v>30</v>
      </c>
      <c r="V1065" s="11">
        <v>15.8</v>
      </c>
      <c r="W1065" s="13">
        <f t="shared" si="33"/>
        <v>474</v>
      </c>
      <c r="X1065" s="4" t="s">
        <v>4114</v>
      </c>
    </row>
    <row r="1066" spans="1:24" ht="75" customHeight="1" x14ac:dyDescent="0.25">
      <c r="A1066" s="4" t="s">
        <v>3043</v>
      </c>
      <c r="B1066" s="4"/>
      <c r="C1066" s="4" t="s">
        <v>3044</v>
      </c>
      <c r="D1066" s="4" t="s">
        <v>58</v>
      </c>
      <c r="E1066" s="4" t="s">
        <v>3045</v>
      </c>
      <c r="F1066" s="4" t="s">
        <v>23</v>
      </c>
      <c r="G1066" s="4" t="s">
        <v>24</v>
      </c>
      <c r="H1066" s="4" t="s">
        <v>1189</v>
      </c>
      <c r="I1066" s="4" t="s">
        <v>60</v>
      </c>
      <c r="J1066" s="4" t="s">
        <v>61</v>
      </c>
      <c r="K1066" s="4" t="s">
        <v>115</v>
      </c>
      <c r="L1066" s="4" t="s">
        <v>29</v>
      </c>
      <c r="M1066" s="4" t="s">
        <v>30</v>
      </c>
      <c r="N1066" s="4" t="s">
        <v>1189</v>
      </c>
      <c r="O1066" s="4" t="s">
        <v>3020</v>
      </c>
      <c r="P1066" s="4" t="s">
        <v>42</v>
      </c>
      <c r="Q1066" s="4" t="s">
        <v>52</v>
      </c>
      <c r="R1066" s="4">
        <v>169</v>
      </c>
      <c r="S1066" s="5">
        <v>46.01</v>
      </c>
      <c r="T1066" s="5">
        <f t="shared" si="32"/>
        <v>1380.3</v>
      </c>
      <c r="U1066" s="9">
        <v>30</v>
      </c>
      <c r="V1066" s="11">
        <v>18.399999999999999</v>
      </c>
      <c r="W1066" s="13">
        <f t="shared" si="33"/>
        <v>552</v>
      </c>
      <c r="X1066" s="4" t="s">
        <v>4114</v>
      </c>
    </row>
    <row r="1067" spans="1:24" ht="75" customHeight="1" x14ac:dyDescent="0.25">
      <c r="A1067" s="4" t="s">
        <v>3046</v>
      </c>
      <c r="B1067" s="4"/>
      <c r="C1067" s="4" t="s">
        <v>3044</v>
      </c>
      <c r="D1067" s="4" t="s">
        <v>58</v>
      </c>
      <c r="E1067" s="4" t="s">
        <v>3047</v>
      </c>
      <c r="F1067" s="4" t="s">
        <v>23</v>
      </c>
      <c r="G1067" s="4" t="s">
        <v>24</v>
      </c>
      <c r="H1067" s="4" t="s">
        <v>1189</v>
      </c>
      <c r="I1067" s="4" t="s">
        <v>60</v>
      </c>
      <c r="J1067" s="4" t="s">
        <v>61</v>
      </c>
      <c r="K1067" s="4" t="s">
        <v>115</v>
      </c>
      <c r="L1067" s="4" t="s">
        <v>29</v>
      </c>
      <c r="M1067" s="4" t="s">
        <v>108</v>
      </c>
      <c r="N1067" s="4" t="s">
        <v>1189</v>
      </c>
      <c r="O1067" s="4" t="s">
        <v>3020</v>
      </c>
      <c r="P1067" s="4" t="s">
        <v>42</v>
      </c>
      <c r="Q1067" s="4" t="s">
        <v>52</v>
      </c>
      <c r="R1067" s="4">
        <v>169</v>
      </c>
      <c r="S1067" s="5">
        <v>46.01</v>
      </c>
      <c r="T1067" s="5">
        <f t="shared" si="32"/>
        <v>1380.3</v>
      </c>
      <c r="U1067" s="9">
        <v>30</v>
      </c>
      <c r="V1067" s="11">
        <v>18.399999999999999</v>
      </c>
      <c r="W1067" s="13">
        <f t="shared" si="33"/>
        <v>552</v>
      </c>
      <c r="X1067" s="4" t="s">
        <v>4118</v>
      </c>
    </row>
    <row r="1068" spans="1:24" ht="75" customHeight="1" x14ac:dyDescent="0.25">
      <c r="A1068" s="4" t="s">
        <v>3048</v>
      </c>
      <c r="B1068" s="4"/>
      <c r="C1068" s="4" t="s">
        <v>3049</v>
      </c>
      <c r="D1068" s="4" t="s">
        <v>3050</v>
      </c>
      <c r="E1068" s="4" t="s">
        <v>3051</v>
      </c>
      <c r="F1068" s="4" t="s">
        <v>23</v>
      </c>
      <c r="G1068" s="4" t="s">
        <v>24</v>
      </c>
      <c r="H1068" s="4" t="s">
        <v>1189</v>
      </c>
      <c r="I1068" s="4" t="s">
        <v>60</v>
      </c>
      <c r="J1068" s="4" t="s">
        <v>137</v>
      </c>
      <c r="K1068" s="4" t="s">
        <v>138</v>
      </c>
      <c r="L1068" s="4" t="s">
        <v>29</v>
      </c>
      <c r="M1068" s="4" t="s">
        <v>30</v>
      </c>
      <c r="N1068" s="4" t="s">
        <v>1189</v>
      </c>
      <c r="O1068" s="4" t="s">
        <v>3052</v>
      </c>
      <c r="P1068" s="4" t="s">
        <v>42</v>
      </c>
      <c r="Q1068" s="4" t="s">
        <v>34</v>
      </c>
      <c r="R1068" s="4">
        <v>249</v>
      </c>
      <c r="S1068" s="5">
        <v>67.790000000000006</v>
      </c>
      <c r="T1068" s="5">
        <f t="shared" si="32"/>
        <v>2033.7000000000003</v>
      </c>
      <c r="U1068" s="9">
        <v>30</v>
      </c>
      <c r="V1068" s="11">
        <v>27.8</v>
      </c>
      <c r="W1068" s="13">
        <f t="shared" si="33"/>
        <v>834</v>
      </c>
      <c r="X1068" s="4" t="s">
        <v>4114</v>
      </c>
    </row>
    <row r="1069" spans="1:24" ht="75" customHeight="1" x14ac:dyDescent="0.25">
      <c r="A1069" s="4" t="s">
        <v>3053</v>
      </c>
      <c r="B1069" s="4"/>
      <c r="C1069" s="4" t="s">
        <v>3054</v>
      </c>
      <c r="D1069" s="4" t="s">
        <v>3050</v>
      </c>
      <c r="E1069" s="4" t="s">
        <v>3055</v>
      </c>
      <c r="F1069" s="4" t="s">
        <v>23</v>
      </c>
      <c r="G1069" s="4" t="s">
        <v>24</v>
      </c>
      <c r="H1069" s="4" t="s">
        <v>1189</v>
      </c>
      <c r="I1069" s="4" t="s">
        <v>60</v>
      </c>
      <c r="J1069" s="4" t="s">
        <v>61</v>
      </c>
      <c r="K1069" s="4" t="s">
        <v>115</v>
      </c>
      <c r="L1069" s="4" t="s">
        <v>29</v>
      </c>
      <c r="M1069" s="4" t="s">
        <v>30</v>
      </c>
      <c r="N1069" s="4" t="s">
        <v>1189</v>
      </c>
      <c r="O1069" s="4" t="s">
        <v>3056</v>
      </c>
      <c r="P1069" s="4" t="s">
        <v>42</v>
      </c>
      <c r="Q1069" s="4" t="s">
        <v>52</v>
      </c>
      <c r="R1069" s="4">
        <v>209</v>
      </c>
      <c r="S1069" s="5">
        <v>56.9</v>
      </c>
      <c r="T1069" s="5">
        <f t="shared" si="32"/>
        <v>1707</v>
      </c>
      <c r="U1069" s="9">
        <v>30</v>
      </c>
      <c r="V1069" s="11">
        <v>22.4</v>
      </c>
      <c r="W1069" s="13">
        <f t="shared" si="33"/>
        <v>672</v>
      </c>
      <c r="X1069" s="4" t="s">
        <v>4114</v>
      </c>
    </row>
    <row r="1070" spans="1:24" ht="75" customHeight="1" x14ac:dyDescent="0.25">
      <c r="A1070" s="4" t="s">
        <v>3057</v>
      </c>
      <c r="B1070" s="4"/>
      <c r="C1070" s="4" t="s">
        <v>3058</v>
      </c>
      <c r="D1070" s="4" t="s">
        <v>86</v>
      </c>
      <c r="E1070" s="4" t="s">
        <v>3059</v>
      </c>
      <c r="F1070" s="4" t="s">
        <v>23</v>
      </c>
      <c r="G1070" s="4" t="s">
        <v>24</v>
      </c>
      <c r="H1070" s="4" t="s">
        <v>1189</v>
      </c>
      <c r="I1070" s="4" t="s">
        <v>60</v>
      </c>
      <c r="J1070" s="4" t="s">
        <v>137</v>
      </c>
      <c r="K1070" s="4" t="s">
        <v>138</v>
      </c>
      <c r="L1070" s="4" t="s">
        <v>29</v>
      </c>
      <c r="M1070" s="4" t="s">
        <v>30</v>
      </c>
      <c r="N1070" s="4" t="s">
        <v>1189</v>
      </c>
      <c r="O1070" s="4" t="s">
        <v>3060</v>
      </c>
      <c r="P1070" s="4" t="s">
        <v>42</v>
      </c>
      <c r="Q1070" s="4" t="s">
        <v>52</v>
      </c>
      <c r="R1070" s="4">
        <v>169</v>
      </c>
      <c r="S1070" s="5">
        <v>46.01</v>
      </c>
      <c r="T1070" s="5">
        <f t="shared" si="32"/>
        <v>1840.3999999999999</v>
      </c>
      <c r="U1070" s="9">
        <v>40</v>
      </c>
      <c r="V1070" s="11">
        <v>18.399999999999999</v>
      </c>
      <c r="W1070" s="13">
        <f t="shared" si="33"/>
        <v>736</v>
      </c>
      <c r="X1070" s="4" t="s">
        <v>4268</v>
      </c>
    </row>
    <row r="1071" spans="1:24" ht="75" customHeight="1" x14ac:dyDescent="0.25">
      <c r="A1071" s="4" t="s">
        <v>3061</v>
      </c>
      <c r="B1071" s="4"/>
      <c r="C1071" s="4" t="s">
        <v>3062</v>
      </c>
      <c r="D1071" s="4" t="s">
        <v>86</v>
      </c>
      <c r="E1071" s="4" t="s">
        <v>3063</v>
      </c>
      <c r="F1071" s="4" t="s">
        <v>23</v>
      </c>
      <c r="G1071" s="4" t="s">
        <v>24</v>
      </c>
      <c r="H1071" s="4" t="s">
        <v>1189</v>
      </c>
      <c r="I1071" s="4" t="s">
        <v>60</v>
      </c>
      <c r="J1071" s="4" t="s">
        <v>61</v>
      </c>
      <c r="K1071" s="4" t="s">
        <v>115</v>
      </c>
      <c r="L1071" s="4" t="s">
        <v>29</v>
      </c>
      <c r="M1071" s="4" t="s">
        <v>30</v>
      </c>
      <c r="N1071" s="4" t="s">
        <v>1189</v>
      </c>
      <c r="O1071" s="4" t="s">
        <v>3064</v>
      </c>
      <c r="P1071" s="4" t="s">
        <v>42</v>
      </c>
      <c r="Q1071" s="4" t="s">
        <v>111</v>
      </c>
      <c r="R1071" s="4">
        <v>169</v>
      </c>
      <c r="S1071" s="5">
        <v>46.01</v>
      </c>
      <c r="T1071" s="5">
        <f t="shared" si="32"/>
        <v>1380.3</v>
      </c>
      <c r="U1071" s="9">
        <v>30</v>
      </c>
      <c r="V1071" s="11">
        <v>18.399999999999999</v>
      </c>
      <c r="W1071" s="13">
        <f t="shared" si="33"/>
        <v>552</v>
      </c>
      <c r="X1071" s="4" t="s">
        <v>4114</v>
      </c>
    </row>
    <row r="1072" spans="1:24" ht="75" customHeight="1" x14ac:dyDescent="0.25">
      <c r="A1072" s="4" t="s">
        <v>3065</v>
      </c>
      <c r="B1072" s="4"/>
      <c r="C1072" s="4" t="s">
        <v>3066</v>
      </c>
      <c r="D1072" s="4" t="s">
        <v>86</v>
      </c>
      <c r="E1072" s="4" t="s">
        <v>3067</v>
      </c>
      <c r="F1072" s="4" t="s">
        <v>23</v>
      </c>
      <c r="G1072" s="4" t="s">
        <v>24</v>
      </c>
      <c r="H1072" s="4" t="s">
        <v>1189</v>
      </c>
      <c r="I1072" s="4" t="s">
        <v>60</v>
      </c>
      <c r="J1072" s="4" t="s">
        <v>137</v>
      </c>
      <c r="K1072" s="4" t="s">
        <v>138</v>
      </c>
      <c r="L1072" s="4" t="s">
        <v>29</v>
      </c>
      <c r="M1072" s="4" t="s">
        <v>108</v>
      </c>
      <c r="N1072" s="4" t="s">
        <v>1189</v>
      </c>
      <c r="O1072" s="4" t="s">
        <v>3068</v>
      </c>
      <c r="P1072" s="4" t="s">
        <v>42</v>
      </c>
      <c r="Q1072" s="4" t="s">
        <v>111</v>
      </c>
      <c r="R1072" s="4">
        <v>279</v>
      </c>
      <c r="S1072" s="5">
        <v>75.959999999999994</v>
      </c>
      <c r="T1072" s="5">
        <f t="shared" si="32"/>
        <v>1898.9999999999998</v>
      </c>
      <c r="U1072" s="9">
        <v>25</v>
      </c>
      <c r="V1072" s="11">
        <v>29.5</v>
      </c>
      <c r="W1072" s="13">
        <f t="shared" si="33"/>
        <v>737.5</v>
      </c>
      <c r="X1072" s="4" t="s">
        <v>4270</v>
      </c>
    </row>
    <row r="1073" spans="1:24" ht="75" customHeight="1" x14ac:dyDescent="0.25">
      <c r="A1073" s="4" t="s">
        <v>3069</v>
      </c>
      <c r="B1073" s="4"/>
      <c r="C1073" s="4" t="s">
        <v>3062</v>
      </c>
      <c r="D1073" s="4" t="s">
        <v>3070</v>
      </c>
      <c r="E1073" s="4" t="s">
        <v>3063</v>
      </c>
      <c r="F1073" s="4" t="s">
        <v>23</v>
      </c>
      <c r="G1073" s="4" t="s">
        <v>24</v>
      </c>
      <c r="H1073" s="4" t="s">
        <v>1189</v>
      </c>
      <c r="I1073" s="4" t="s">
        <v>60</v>
      </c>
      <c r="J1073" s="4" t="s">
        <v>61</v>
      </c>
      <c r="K1073" s="4" t="s">
        <v>115</v>
      </c>
      <c r="L1073" s="4" t="s">
        <v>29</v>
      </c>
      <c r="M1073" s="4" t="s">
        <v>30</v>
      </c>
      <c r="N1073" s="4" t="s">
        <v>1189</v>
      </c>
      <c r="O1073" s="4" t="s">
        <v>3064</v>
      </c>
      <c r="P1073" s="4" t="s">
        <v>42</v>
      </c>
      <c r="Q1073" s="4" t="s">
        <v>111</v>
      </c>
      <c r="R1073" s="4">
        <v>169</v>
      </c>
      <c r="S1073" s="5">
        <v>46.01</v>
      </c>
      <c r="T1073" s="5">
        <f t="shared" si="32"/>
        <v>1380.3</v>
      </c>
      <c r="U1073" s="9">
        <v>30</v>
      </c>
      <c r="V1073" s="11">
        <v>18.399999999999999</v>
      </c>
      <c r="W1073" s="13">
        <f t="shared" si="33"/>
        <v>552</v>
      </c>
      <c r="X1073" s="4" t="s">
        <v>4114</v>
      </c>
    </row>
    <row r="1074" spans="1:24" ht="75" customHeight="1" x14ac:dyDescent="0.25">
      <c r="A1074" s="4" t="s">
        <v>3071</v>
      </c>
      <c r="B1074" s="4"/>
      <c r="C1074" s="4" t="s">
        <v>3058</v>
      </c>
      <c r="D1074" s="4" t="s">
        <v>3070</v>
      </c>
      <c r="E1074" s="4" t="s">
        <v>3059</v>
      </c>
      <c r="F1074" s="4" t="s">
        <v>23</v>
      </c>
      <c r="G1074" s="4" t="s">
        <v>24</v>
      </c>
      <c r="H1074" s="4" t="s">
        <v>1189</v>
      </c>
      <c r="I1074" s="4" t="s">
        <v>60</v>
      </c>
      <c r="J1074" s="4" t="s">
        <v>137</v>
      </c>
      <c r="K1074" s="4" t="s">
        <v>138</v>
      </c>
      <c r="L1074" s="4" t="s">
        <v>29</v>
      </c>
      <c r="M1074" s="4" t="s">
        <v>30</v>
      </c>
      <c r="N1074" s="4" t="s">
        <v>1189</v>
      </c>
      <c r="O1074" s="4" t="s">
        <v>3060</v>
      </c>
      <c r="P1074" s="4" t="s">
        <v>42</v>
      </c>
      <c r="Q1074" s="4" t="s">
        <v>52</v>
      </c>
      <c r="R1074" s="4">
        <v>169</v>
      </c>
      <c r="S1074" s="5">
        <v>46.01</v>
      </c>
      <c r="T1074" s="5">
        <f t="shared" si="32"/>
        <v>1840.3999999999999</v>
      </c>
      <c r="U1074" s="9">
        <v>40</v>
      </c>
      <c r="V1074" s="11">
        <v>18.399999999999999</v>
      </c>
      <c r="W1074" s="13">
        <f t="shared" si="33"/>
        <v>736</v>
      </c>
      <c r="X1074" s="4" t="s">
        <v>4268</v>
      </c>
    </row>
    <row r="1075" spans="1:24" ht="75" customHeight="1" x14ac:dyDescent="0.25">
      <c r="A1075" s="4" t="s">
        <v>3072</v>
      </c>
      <c r="B1075" s="4"/>
      <c r="C1075" s="4" t="s">
        <v>3073</v>
      </c>
      <c r="D1075" s="4" t="s">
        <v>86</v>
      </c>
      <c r="E1075" s="4" t="s">
        <v>3074</v>
      </c>
      <c r="F1075" s="4" t="s">
        <v>23</v>
      </c>
      <c r="G1075" s="4" t="s">
        <v>24</v>
      </c>
      <c r="H1075" s="4" t="s">
        <v>1189</v>
      </c>
      <c r="I1075" s="4" t="s">
        <v>60</v>
      </c>
      <c r="J1075" s="4" t="s">
        <v>61</v>
      </c>
      <c r="K1075" s="4" t="s">
        <v>115</v>
      </c>
      <c r="L1075" s="4" t="s">
        <v>29</v>
      </c>
      <c r="M1075" s="4" t="s">
        <v>30</v>
      </c>
      <c r="N1075" s="4" t="s">
        <v>1189</v>
      </c>
      <c r="O1075" s="4" t="s">
        <v>464</v>
      </c>
      <c r="P1075" s="4" t="s">
        <v>42</v>
      </c>
      <c r="Q1075" s="4" t="s">
        <v>52</v>
      </c>
      <c r="R1075" s="4">
        <v>139</v>
      </c>
      <c r="S1075" s="5">
        <v>37.840000000000003</v>
      </c>
      <c r="T1075" s="5">
        <f t="shared" si="32"/>
        <v>1135.2</v>
      </c>
      <c r="U1075" s="9">
        <v>30</v>
      </c>
      <c r="V1075" s="11">
        <v>15.8</v>
      </c>
      <c r="W1075" s="13">
        <f t="shared" si="33"/>
        <v>474</v>
      </c>
      <c r="X1075" s="4" t="s">
        <v>4114</v>
      </c>
    </row>
    <row r="1076" spans="1:24" ht="75" customHeight="1" x14ac:dyDescent="0.25">
      <c r="A1076" s="4" t="s">
        <v>3075</v>
      </c>
      <c r="B1076" s="4"/>
      <c r="C1076" s="4" t="s">
        <v>3073</v>
      </c>
      <c r="D1076" s="4" t="s">
        <v>58</v>
      </c>
      <c r="E1076" s="4" t="s">
        <v>3074</v>
      </c>
      <c r="F1076" s="4" t="s">
        <v>23</v>
      </c>
      <c r="G1076" s="4" t="s">
        <v>24</v>
      </c>
      <c r="H1076" s="4" t="s">
        <v>1189</v>
      </c>
      <c r="I1076" s="4" t="s">
        <v>60</v>
      </c>
      <c r="J1076" s="4" t="s">
        <v>61</v>
      </c>
      <c r="K1076" s="4" t="s">
        <v>115</v>
      </c>
      <c r="L1076" s="4" t="s">
        <v>29</v>
      </c>
      <c r="M1076" s="4" t="s">
        <v>30</v>
      </c>
      <c r="N1076" s="4" t="s">
        <v>1189</v>
      </c>
      <c r="O1076" s="4" t="s">
        <v>464</v>
      </c>
      <c r="P1076" s="4" t="s">
        <v>42</v>
      </c>
      <c r="Q1076" s="4" t="s">
        <v>52</v>
      </c>
      <c r="R1076" s="4">
        <v>139</v>
      </c>
      <c r="S1076" s="5">
        <v>37.840000000000003</v>
      </c>
      <c r="T1076" s="5">
        <f t="shared" si="32"/>
        <v>1135.2</v>
      </c>
      <c r="U1076" s="9">
        <v>30</v>
      </c>
      <c r="V1076" s="11">
        <v>15.8</v>
      </c>
      <c r="W1076" s="13">
        <f t="shared" si="33"/>
        <v>474</v>
      </c>
      <c r="X1076" s="4" t="s">
        <v>4114</v>
      </c>
    </row>
    <row r="1077" spans="1:24" ht="75" customHeight="1" x14ac:dyDescent="0.25">
      <c r="A1077" s="4" t="s">
        <v>3076</v>
      </c>
      <c r="B1077" s="4"/>
      <c r="C1077" s="4" t="s">
        <v>3077</v>
      </c>
      <c r="D1077" s="4" t="s">
        <v>86</v>
      </c>
      <c r="E1077" s="4" t="s">
        <v>3078</v>
      </c>
      <c r="F1077" s="4" t="s">
        <v>23</v>
      </c>
      <c r="G1077" s="4" t="s">
        <v>24</v>
      </c>
      <c r="H1077" s="4" t="s">
        <v>1189</v>
      </c>
      <c r="I1077" s="4" t="s">
        <v>60</v>
      </c>
      <c r="J1077" s="4" t="s">
        <v>166</v>
      </c>
      <c r="K1077" s="4" t="s">
        <v>167</v>
      </c>
      <c r="L1077" s="4" t="s">
        <v>29</v>
      </c>
      <c r="M1077" s="4" t="s">
        <v>108</v>
      </c>
      <c r="N1077" s="4" t="s">
        <v>1189</v>
      </c>
      <c r="O1077" s="4" t="s">
        <v>464</v>
      </c>
      <c r="P1077" s="4" t="s">
        <v>42</v>
      </c>
      <c r="Q1077" s="4" t="s">
        <v>34</v>
      </c>
      <c r="R1077" s="4">
        <v>119</v>
      </c>
      <c r="S1077" s="5">
        <v>32.4</v>
      </c>
      <c r="T1077" s="5">
        <f t="shared" si="32"/>
        <v>972</v>
      </c>
      <c r="U1077" s="9">
        <v>30</v>
      </c>
      <c r="V1077" s="11">
        <v>14</v>
      </c>
      <c r="W1077" s="13">
        <f t="shared" si="33"/>
        <v>420</v>
      </c>
      <c r="X1077" s="4" t="s">
        <v>4118</v>
      </c>
    </row>
    <row r="1078" spans="1:24" ht="75" customHeight="1" x14ac:dyDescent="0.25">
      <c r="A1078" s="4" t="s">
        <v>3079</v>
      </c>
      <c r="B1078" s="4"/>
      <c r="C1078" s="4" t="s">
        <v>3003</v>
      </c>
      <c r="D1078" s="4" t="s">
        <v>86</v>
      </c>
      <c r="E1078" s="4" t="s">
        <v>3027</v>
      </c>
      <c r="F1078" s="4" t="s">
        <v>23</v>
      </c>
      <c r="G1078" s="4" t="s">
        <v>24</v>
      </c>
      <c r="H1078" s="4" t="s">
        <v>1189</v>
      </c>
      <c r="I1078" s="4" t="s">
        <v>60</v>
      </c>
      <c r="J1078" s="4" t="s">
        <v>137</v>
      </c>
      <c r="K1078" s="4" t="s">
        <v>954</v>
      </c>
      <c r="L1078" s="4" t="s">
        <v>29</v>
      </c>
      <c r="M1078" s="4" t="s">
        <v>108</v>
      </c>
      <c r="N1078" s="4" t="s">
        <v>1189</v>
      </c>
      <c r="O1078" s="4" t="s">
        <v>3005</v>
      </c>
      <c r="P1078" s="4" t="s">
        <v>42</v>
      </c>
      <c r="Q1078" s="4" t="s">
        <v>111</v>
      </c>
      <c r="R1078" s="4">
        <v>249</v>
      </c>
      <c r="S1078" s="5">
        <v>67.790000000000006</v>
      </c>
      <c r="T1078" s="5">
        <f t="shared" si="32"/>
        <v>1694.7500000000002</v>
      </c>
      <c r="U1078" s="9">
        <v>25</v>
      </c>
      <c r="V1078" s="11">
        <v>27.8</v>
      </c>
      <c r="W1078" s="13">
        <f t="shared" si="33"/>
        <v>695</v>
      </c>
      <c r="X1078" s="4" t="s">
        <v>4270</v>
      </c>
    </row>
    <row r="1079" spans="1:24" ht="75" customHeight="1" x14ac:dyDescent="0.25">
      <c r="A1079" s="4" t="s">
        <v>3080</v>
      </c>
      <c r="B1079" s="4"/>
      <c r="C1079" s="4" t="s">
        <v>3081</v>
      </c>
      <c r="D1079" s="4" t="s">
        <v>86</v>
      </c>
      <c r="E1079" s="4" t="s">
        <v>3082</v>
      </c>
      <c r="F1079" s="4" t="s">
        <v>23</v>
      </c>
      <c r="G1079" s="4" t="s">
        <v>24</v>
      </c>
      <c r="H1079" s="4" t="s">
        <v>1189</v>
      </c>
      <c r="I1079" s="4" t="s">
        <v>60</v>
      </c>
      <c r="J1079" s="4" t="s">
        <v>61</v>
      </c>
      <c r="K1079" s="4" t="s">
        <v>3083</v>
      </c>
      <c r="L1079" s="4" t="s">
        <v>29</v>
      </c>
      <c r="M1079" s="4" t="s">
        <v>30</v>
      </c>
      <c r="N1079" s="4" t="s">
        <v>1189</v>
      </c>
      <c r="O1079" s="4" t="s">
        <v>3020</v>
      </c>
      <c r="P1079" s="4" t="s">
        <v>42</v>
      </c>
      <c r="Q1079" s="4" t="s">
        <v>111</v>
      </c>
      <c r="R1079" s="4">
        <v>189</v>
      </c>
      <c r="S1079" s="5">
        <v>51.46</v>
      </c>
      <c r="T1079" s="5">
        <f t="shared" si="32"/>
        <v>1543.8</v>
      </c>
      <c r="U1079" s="9">
        <v>30</v>
      </c>
      <c r="V1079" s="11">
        <v>20.7</v>
      </c>
      <c r="W1079" s="13">
        <f t="shared" si="33"/>
        <v>621</v>
      </c>
      <c r="X1079" s="4" t="s">
        <v>4114</v>
      </c>
    </row>
    <row r="1080" spans="1:24" ht="75" customHeight="1" x14ac:dyDescent="0.25">
      <c r="A1080" s="4" t="s">
        <v>3084</v>
      </c>
      <c r="B1080" s="4"/>
      <c r="C1080" s="4" t="s">
        <v>3081</v>
      </c>
      <c r="D1080" s="4" t="s">
        <v>1424</v>
      </c>
      <c r="E1080" s="4" t="s">
        <v>3082</v>
      </c>
      <c r="F1080" s="4" t="s">
        <v>23</v>
      </c>
      <c r="G1080" s="4" t="s">
        <v>1153</v>
      </c>
      <c r="H1080" s="4" t="s">
        <v>1189</v>
      </c>
      <c r="I1080" s="4" t="s">
        <v>60</v>
      </c>
      <c r="J1080" s="4" t="s">
        <v>61</v>
      </c>
      <c r="K1080" s="4" t="s">
        <v>3083</v>
      </c>
      <c r="L1080" s="4" t="s">
        <v>29</v>
      </c>
      <c r="M1080" s="4" t="s">
        <v>30</v>
      </c>
      <c r="N1080" s="4" t="s">
        <v>1189</v>
      </c>
      <c r="O1080" s="4" t="s">
        <v>3020</v>
      </c>
      <c r="P1080" s="4" t="s">
        <v>42</v>
      </c>
      <c r="Q1080" s="4" t="s">
        <v>111</v>
      </c>
      <c r="R1080" s="4">
        <v>189</v>
      </c>
      <c r="S1080" s="5">
        <v>51.46</v>
      </c>
      <c r="T1080" s="5">
        <f t="shared" si="32"/>
        <v>1543.8</v>
      </c>
      <c r="U1080" s="9">
        <v>30</v>
      </c>
      <c r="V1080" s="11">
        <v>20.7</v>
      </c>
      <c r="W1080" s="13">
        <f t="shared" si="33"/>
        <v>621</v>
      </c>
      <c r="X1080" s="4" t="s">
        <v>4114</v>
      </c>
    </row>
    <row r="1081" spans="1:24" ht="75" customHeight="1" x14ac:dyDescent="0.25">
      <c r="A1081" s="4" t="s">
        <v>3085</v>
      </c>
      <c r="B1081" s="4"/>
      <c r="C1081" s="4" t="s">
        <v>3041</v>
      </c>
      <c r="D1081" s="4" t="s">
        <v>86</v>
      </c>
      <c r="E1081" s="4" t="s">
        <v>3042</v>
      </c>
      <c r="F1081" s="4" t="s">
        <v>23</v>
      </c>
      <c r="G1081" s="4" t="s">
        <v>24</v>
      </c>
      <c r="H1081" s="4" t="s">
        <v>1189</v>
      </c>
      <c r="I1081" s="4" t="s">
        <v>60</v>
      </c>
      <c r="J1081" s="4" t="s">
        <v>166</v>
      </c>
      <c r="K1081" s="4" t="s">
        <v>167</v>
      </c>
      <c r="L1081" s="4" t="s">
        <v>29</v>
      </c>
      <c r="M1081" s="4" t="s">
        <v>30</v>
      </c>
      <c r="N1081" s="4" t="s">
        <v>1189</v>
      </c>
      <c r="O1081" s="4" t="s">
        <v>3020</v>
      </c>
      <c r="P1081" s="4" t="s">
        <v>42</v>
      </c>
      <c r="Q1081" s="4" t="s">
        <v>52</v>
      </c>
      <c r="R1081" s="4">
        <v>139</v>
      </c>
      <c r="S1081" s="5">
        <v>37.840000000000003</v>
      </c>
      <c r="T1081" s="5">
        <f t="shared" si="32"/>
        <v>1135.2</v>
      </c>
      <c r="U1081" s="9">
        <v>30</v>
      </c>
      <c r="V1081" s="11">
        <v>15.8</v>
      </c>
      <c r="W1081" s="13">
        <f t="shared" si="33"/>
        <v>474</v>
      </c>
      <c r="X1081" s="4" t="s">
        <v>4114</v>
      </c>
    </row>
    <row r="1082" spans="1:24" ht="75" customHeight="1" x14ac:dyDescent="0.25">
      <c r="A1082" s="4" t="s">
        <v>3086</v>
      </c>
      <c r="B1082" s="4"/>
      <c r="C1082" s="4" t="s">
        <v>3044</v>
      </c>
      <c r="D1082" s="4" t="s">
        <v>86</v>
      </c>
      <c r="E1082" s="4" t="s">
        <v>3045</v>
      </c>
      <c r="F1082" s="4" t="s">
        <v>23</v>
      </c>
      <c r="G1082" s="4" t="s">
        <v>24</v>
      </c>
      <c r="H1082" s="4" t="s">
        <v>1189</v>
      </c>
      <c r="I1082" s="4" t="s">
        <v>60</v>
      </c>
      <c r="J1082" s="4" t="s">
        <v>61</v>
      </c>
      <c r="K1082" s="4" t="s">
        <v>115</v>
      </c>
      <c r="L1082" s="4" t="s">
        <v>29</v>
      </c>
      <c r="M1082" s="4" t="s">
        <v>30</v>
      </c>
      <c r="N1082" s="4" t="s">
        <v>1189</v>
      </c>
      <c r="O1082" s="4" t="s">
        <v>3020</v>
      </c>
      <c r="P1082" s="4" t="s">
        <v>42</v>
      </c>
      <c r="Q1082" s="4" t="s">
        <v>52</v>
      </c>
      <c r="R1082" s="4">
        <v>169</v>
      </c>
      <c r="S1082" s="5">
        <v>46.01</v>
      </c>
      <c r="T1082" s="5">
        <f t="shared" si="32"/>
        <v>1380.3</v>
      </c>
      <c r="U1082" s="9">
        <v>30</v>
      </c>
      <c r="V1082" s="11">
        <v>18.399999999999999</v>
      </c>
      <c r="W1082" s="13">
        <f t="shared" si="33"/>
        <v>552</v>
      </c>
      <c r="X1082" s="4" t="s">
        <v>4114</v>
      </c>
    </row>
    <row r="1083" spans="1:24" ht="75" customHeight="1" x14ac:dyDescent="0.25">
      <c r="A1083" s="4" t="s">
        <v>3087</v>
      </c>
      <c r="B1083" s="4"/>
      <c r="C1083" s="4" t="s">
        <v>3044</v>
      </c>
      <c r="D1083" s="4" t="s">
        <v>3088</v>
      </c>
      <c r="E1083" s="4" t="s">
        <v>3045</v>
      </c>
      <c r="F1083" s="4" t="s">
        <v>23</v>
      </c>
      <c r="G1083" s="4" t="s">
        <v>24</v>
      </c>
      <c r="H1083" s="4" t="s">
        <v>1189</v>
      </c>
      <c r="I1083" s="4" t="s">
        <v>60</v>
      </c>
      <c r="J1083" s="4" t="s">
        <v>61</v>
      </c>
      <c r="K1083" s="4" t="s">
        <v>115</v>
      </c>
      <c r="L1083" s="4" t="s">
        <v>29</v>
      </c>
      <c r="M1083" s="4" t="s">
        <v>30</v>
      </c>
      <c r="N1083" s="4" t="s">
        <v>1189</v>
      </c>
      <c r="O1083" s="4" t="s">
        <v>3020</v>
      </c>
      <c r="P1083" s="4" t="s">
        <v>42</v>
      </c>
      <c r="Q1083" s="4" t="s">
        <v>52</v>
      </c>
      <c r="R1083" s="4">
        <v>169</v>
      </c>
      <c r="S1083" s="5">
        <v>46.01</v>
      </c>
      <c r="T1083" s="5">
        <f t="shared" si="32"/>
        <v>1380.3</v>
      </c>
      <c r="U1083" s="9">
        <v>30</v>
      </c>
      <c r="V1083" s="11">
        <v>18.399999999999999</v>
      </c>
      <c r="W1083" s="13">
        <f t="shared" si="33"/>
        <v>552</v>
      </c>
      <c r="X1083" s="4" t="s">
        <v>4114</v>
      </c>
    </row>
    <row r="1084" spans="1:24" ht="75" customHeight="1" x14ac:dyDescent="0.25">
      <c r="A1084" s="4" t="s">
        <v>3089</v>
      </c>
      <c r="B1084" s="4"/>
      <c r="C1084" s="4" t="s">
        <v>3044</v>
      </c>
      <c r="D1084" s="4" t="s">
        <v>825</v>
      </c>
      <c r="E1084" s="4" t="s">
        <v>3045</v>
      </c>
      <c r="F1084" s="4" t="s">
        <v>23</v>
      </c>
      <c r="G1084" s="4" t="s">
        <v>24</v>
      </c>
      <c r="H1084" s="4" t="s">
        <v>1189</v>
      </c>
      <c r="I1084" s="4" t="s">
        <v>60</v>
      </c>
      <c r="J1084" s="4" t="s">
        <v>61</v>
      </c>
      <c r="K1084" s="4" t="s">
        <v>115</v>
      </c>
      <c r="L1084" s="4" t="s">
        <v>29</v>
      </c>
      <c r="M1084" s="4" t="s">
        <v>30</v>
      </c>
      <c r="N1084" s="4" t="s">
        <v>1189</v>
      </c>
      <c r="O1084" s="4" t="s">
        <v>3020</v>
      </c>
      <c r="P1084" s="4" t="s">
        <v>42</v>
      </c>
      <c r="Q1084" s="4" t="s">
        <v>52</v>
      </c>
      <c r="R1084" s="4">
        <v>169</v>
      </c>
      <c r="S1084" s="5">
        <v>46.01</v>
      </c>
      <c r="T1084" s="5">
        <f t="shared" si="32"/>
        <v>1380.3</v>
      </c>
      <c r="U1084" s="9">
        <v>30</v>
      </c>
      <c r="V1084" s="11">
        <v>18.399999999999999</v>
      </c>
      <c r="W1084" s="13">
        <f t="shared" si="33"/>
        <v>552</v>
      </c>
      <c r="X1084" s="4" t="s">
        <v>4114</v>
      </c>
    </row>
    <row r="1085" spans="1:24" ht="75" customHeight="1" x14ac:dyDescent="0.25">
      <c r="A1085" s="4" t="s">
        <v>3090</v>
      </c>
      <c r="B1085" s="4"/>
      <c r="C1085" s="4" t="s">
        <v>3041</v>
      </c>
      <c r="D1085" s="4" t="s">
        <v>3091</v>
      </c>
      <c r="E1085" s="4" t="s">
        <v>3042</v>
      </c>
      <c r="F1085" s="4" t="s">
        <v>23</v>
      </c>
      <c r="G1085" s="4" t="s">
        <v>24</v>
      </c>
      <c r="H1085" s="4" t="s">
        <v>1189</v>
      </c>
      <c r="I1085" s="4" t="s">
        <v>60</v>
      </c>
      <c r="J1085" s="4" t="s">
        <v>166</v>
      </c>
      <c r="K1085" s="4" t="s">
        <v>167</v>
      </c>
      <c r="L1085" s="4" t="s">
        <v>29</v>
      </c>
      <c r="M1085" s="4" t="s">
        <v>30</v>
      </c>
      <c r="N1085" s="4" t="s">
        <v>1189</v>
      </c>
      <c r="O1085" s="4" t="s">
        <v>3020</v>
      </c>
      <c r="P1085" s="4" t="s">
        <v>42</v>
      </c>
      <c r="Q1085" s="4" t="s">
        <v>52</v>
      </c>
      <c r="R1085" s="4">
        <v>139</v>
      </c>
      <c r="S1085" s="5">
        <v>37.840000000000003</v>
      </c>
      <c r="T1085" s="5">
        <f t="shared" si="32"/>
        <v>1135.2</v>
      </c>
      <c r="U1085" s="9">
        <v>30</v>
      </c>
      <c r="V1085" s="11">
        <v>15.8</v>
      </c>
      <c r="W1085" s="13">
        <f t="shared" si="33"/>
        <v>474</v>
      </c>
      <c r="X1085" s="4" t="s">
        <v>4114</v>
      </c>
    </row>
    <row r="1086" spans="1:24" ht="75" customHeight="1" x14ac:dyDescent="0.25">
      <c r="A1086" s="4" t="s">
        <v>3092</v>
      </c>
      <c r="B1086" s="4"/>
      <c r="C1086" s="4" t="s">
        <v>3077</v>
      </c>
      <c r="D1086" s="4" t="s">
        <v>1694</v>
      </c>
      <c r="E1086" s="4" t="s">
        <v>3078</v>
      </c>
      <c r="F1086" s="4" t="s">
        <v>23</v>
      </c>
      <c r="G1086" s="4" t="s">
        <v>24</v>
      </c>
      <c r="H1086" s="4" t="s">
        <v>1189</v>
      </c>
      <c r="I1086" s="4" t="s">
        <v>60</v>
      </c>
      <c r="J1086" s="4" t="s">
        <v>166</v>
      </c>
      <c r="K1086" s="4" t="s">
        <v>167</v>
      </c>
      <c r="L1086" s="4" t="s">
        <v>29</v>
      </c>
      <c r="M1086" s="4" t="s">
        <v>108</v>
      </c>
      <c r="N1086" s="4" t="s">
        <v>1189</v>
      </c>
      <c r="O1086" s="4" t="s">
        <v>464</v>
      </c>
      <c r="P1086" s="4" t="s">
        <v>42</v>
      </c>
      <c r="Q1086" s="4" t="s">
        <v>34</v>
      </c>
      <c r="R1086" s="4">
        <v>119</v>
      </c>
      <c r="S1086" s="5">
        <v>32.4</v>
      </c>
      <c r="T1086" s="5">
        <f t="shared" si="32"/>
        <v>972</v>
      </c>
      <c r="U1086" s="9">
        <v>30</v>
      </c>
      <c r="V1086" s="11">
        <v>14</v>
      </c>
      <c r="W1086" s="13">
        <f t="shared" si="33"/>
        <v>420</v>
      </c>
      <c r="X1086" s="4" t="s">
        <v>4118</v>
      </c>
    </row>
    <row r="1087" spans="1:24" ht="75" customHeight="1" x14ac:dyDescent="0.25">
      <c r="A1087" s="4" t="s">
        <v>3093</v>
      </c>
      <c r="B1087" s="4"/>
      <c r="C1087" s="4" t="s">
        <v>3073</v>
      </c>
      <c r="D1087" s="4" t="s">
        <v>1694</v>
      </c>
      <c r="E1087" s="4" t="s">
        <v>3094</v>
      </c>
      <c r="F1087" s="4" t="s">
        <v>23</v>
      </c>
      <c r="G1087" s="4" t="s">
        <v>24</v>
      </c>
      <c r="H1087" s="4" t="s">
        <v>1189</v>
      </c>
      <c r="I1087" s="4" t="s">
        <v>60</v>
      </c>
      <c r="J1087" s="4" t="s">
        <v>61</v>
      </c>
      <c r="K1087" s="4" t="s">
        <v>115</v>
      </c>
      <c r="L1087" s="4" t="s">
        <v>29</v>
      </c>
      <c r="M1087" s="4" t="s">
        <v>108</v>
      </c>
      <c r="N1087" s="4" t="s">
        <v>1189</v>
      </c>
      <c r="O1087" s="4" t="s">
        <v>464</v>
      </c>
      <c r="P1087" s="4" t="s">
        <v>42</v>
      </c>
      <c r="Q1087" s="4" t="s">
        <v>52</v>
      </c>
      <c r="R1087" s="4">
        <v>139</v>
      </c>
      <c r="S1087" s="5">
        <v>37.840000000000003</v>
      </c>
      <c r="T1087" s="5">
        <f t="shared" si="32"/>
        <v>1135.2</v>
      </c>
      <c r="U1087" s="9">
        <v>30</v>
      </c>
      <c r="V1087" s="11">
        <v>15.8</v>
      </c>
      <c r="W1087" s="13">
        <f t="shared" si="33"/>
        <v>474</v>
      </c>
      <c r="X1087" s="4" t="s">
        <v>4118</v>
      </c>
    </row>
    <row r="1088" spans="1:24" ht="75" customHeight="1" x14ac:dyDescent="0.25">
      <c r="A1088" s="4" t="s">
        <v>3095</v>
      </c>
      <c r="B1088" s="4"/>
      <c r="C1088" s="4" t="s">
        <v>3096</v>
      </c>
      <c r="D1088" s="4" t="s">
        <v>3070</v>
      </c>
      <c r="E1088" s="4" t="s">
        <v>3097</v>
      </c>
      <c r="F1088" s="4" t="s">
        <v>23</v>
      </c>
      <c r="G1088" s="4" t="s">
        <v>24</v>
      </c>
      <c r="H1088" s="4" t="s">
        <v>1189</v>
      </c>
      <c r="I1088" s="4" t="s">
        <v>60</v>
      </c>
      <c r="J1088" s="4" t="s">
        <v>137</v>
      </c>
      <c r="K1088" s="4" t="s">
        <v>138</v>
      </c>
      <c r="L1088" s="4" t="s">
        <v>29</v>
      </c>
      <c r="M1088" s="4" t="s">
        <v>30</v>
      </c>
      <c r="N1088" s="4" t="s">
        <v>1189</v>
      </c>
      <c r="O1088" s="4" t="s">
        <v>173</v>
      </c>
      <c r="P1088" s="4" t="s">
        <v>42</v>
      </c>
      <c r="Q1088" s="4" t="s">
        <v>34</v>
      </c>
      <c r="R1088" s="4">
        <v>139</v>
      </c>
      <c r="S1088" s="5">
        <v>37.840000000000003</v>
      </c>
      <c r="T1088" s="5">
        <f t="shared" si="32"/>
        <v>1135.2</v>
      </c>
      <c r="U1088" s="9">
        <v>30</v>
      </c>
      <c r="V1088" s="11">
        <v>15.8</v>
      </c>
      <c r="W1088" s="13">
        <f t="shared" si="33"/>
        <v>474</v>
      </c>
      <c r="X1088" s="4" t="s">
        <v>4114</v>
      </c>
    </row>
    <row r="1089" spans="1:24" ht="75" customHeight="1" x14ac:dyDescent="0.25">
      <c r="A1089" s="4" t="s">
        <v>3098</v>
      </c>
      <c r="B1089" s="4"/>
      <c r="C1089" s="4" t="s">
        <v>3073</v>
      </c>
      <c r="D1089" s="4" t="s">
        <v>825</v>
      </c>
      <c r="E1089" s="4" t="s">
        <v>3074</v>
      </c>
      <c r="F1089" s="4" t="s">
        <v>23</v>
      </c>
      <c r="G1089" s="4" t="s">
        <v>24</v>
      </c>
      <c r="H1089" s="4" t="s">
        <v>1189</v>
      </c>
      <c r="I1089" s="4" t="s">
        <v>60</v>
      </c>
      <c r="J1089" s="4" t="s">
        <v>61</v>
      </c>
      <c r="K1089" s="4" t="s">
        <v>115</v>
      </c>
      <c r="L1089" s="4" t="s">
        <v>29</v>
      </c>
      <c r="M1089" s="4" t="s">
        <v>30</v>
      </c>
      <c r="N1089" s="4" t="s">
        <v>1189</v>
      </c>
      <c r="O1089" s="4" t="s">
        <v>464</v>
      </c>
      <c r="P1089" s="4" t="s">
        <v>42</v>
      </c>
      <c r="Q1089" s="4" t="s">
        <v>52</v>
      </c>
      <c r="R1089" s="4">
        <v>139</v>
      </c>
      <c r="S1089" s="5">
        <v>37.840000000000003</v>
      </c>
      <c r="T1089" s="5">
        <f t="shared" si="32"/>
        <v>1135.2</v>
      </c>
      <c r="U1089" s="9">
        <v>30</v>
      </c>
      <c r="V1089" s="11">
        <v>15.8</v>
      </c>
      <c r="W1089" s="13">
        <f t="shared" si="33"/>
        <v>474</v>
      </c>
      <c r="X1089" s="4" t="s">
        <v>4114</v>
      </c>
    </row>
    <row r="1090" spans="1:24" ht="75" customHeight="1" x14ac:dyDescent="0.25">
      <c r="A1090" s="4" t="s">
        <v>3099</v>
      </c>
      <c r="B1090" s="4"/>
      <c r="C1090" s="4" t="s">
        <v>3073</v>
      </c>
      <c r="D1090" s="4" t="s">
        <v>1694</v>
      </c>
      <c r="E1090" s="4" t="s">
        <v>3074</v>
      </c>
      <c r="F1090" s="4" t="s">
        <v>23</v>
      </c>
      <c r="G1090" s="4" t="s">
        <v>24</v>
      </c>
      <c r="H1090" s="4" t="s">
        <v>1189</v>
      </c>
      <c r="I1090" s="4" t="s">
        <v>60</v>
      </c>
      <c r="J1090" s="4" t="s">
        <v>61</v>
      </c>
      <c r="K1090" s="4" t="s">
        <v>115</v>
      </c>
      <c r="L1090" s="4" t="s">
        <v>29</v>
      </c>
      <c r="M1090" s="4" t="s">
        <v>30</v>
      </c>
      <c r="N1090" s="4" t="s">
        <v>1189</v>
      </c>
      <c r="O1090" s="4" t="s">
        <v>464</v>
      </c>
      <c r="P1090" s="4" t="s">
        <v>42</v>
      </c>
      <c r="Q1090" s="4" t="s">
        <v>52</v>
      </c>
      <c r="R1090" s="4">
        <v>139</v>
      </c>
      <c r="S1090" s="5">
        <v>37.840000000000003</v>
      </c>
      <c r="T1090" s="5">
        <f t="shared" ref="T1090:T1153" si="34">S1090*U1090</f>
        <v>1135.2</v>
      </c>
      <c r="U1090" s="9">
        <v>30</v>
      </c>
      <c r="V1090" s="11">
        <v>15.8</v>
      </c>
      <c r="W1090" s="13">
        <f t="shared" si="33"/>
        <v>474</v>
      </c>
      <c r="X1090" s="4" t="s">
        <v>4114</v>
      </c>
    </row>
    <row r="1091" spans="1:24" ht="75" customHeight="1" x14ac:dyDescent="0.25">
      <c r="A1091" s="4" t="s">
        <v>3100</v>
      </c>
      <c r="B1091" s="4"/>
      <c r="C1091" s="4" t="s">
        <v>3054</v>
      </c>
      <c r="D1091" s="4" t="s">
        <v>3101</v>
      </c>
      <c r="E1091" s="4" t="s">
        <v>3055</v>
      </c>
      <c r="F1091" s="4" t="s">
        <v>23</v>
      </c>
      <c r="G1091" s="4" t="s">
        <v>55</v>
      </c>
      <c r="H1091" s="4" t="s">
        <v>1189</v>
      </c>
      <c r="I1091" s="4" t="s">
        <v>60</v>
      </c>
      <c r="J1091" s="4" t="s">
        <v>61</v>
      </c>
      <c r="K1091" s="4" t="s">
        <v>115</v>
      </c>
      <c r="L1091" s="4" t="s">
        <v>29</v>
      </c>
      <c r="M1091" s="4" t="s">
        <v>30</v>
      </c>
      <c r="N1091" s="4" t="s">
        <v>1189</v>
      </c>
      <c r="O1091" s="4" t="s">
        <v>3056</v>
      </c>
      <c r="P1091" s="4" t="s">
        <v>42</v>
      </c>
      <c r="Q1091" s="4" t="s">
        <v>52</v>
      </c>
      <c r="R1091" s="4">
        <v>209</v>
      </c>
      <c r="S1091" s="5">
        <v>56.9</v>
      </c>
      <c r="T1091" s="5">
        <f t="shared" si="34"/>
        <v>1707</v>
      </c>
      <c r="U1091" s="9">
        <v>30</v>
      </c>
      <c r="V1091" s="11">
        <v>22.4</v>
      </c>
      <c r="W1091" s="13">
        <f t="shared" ref="W1091:W1154" si="35">SUM(V1091*U1091)</f>
        <v>672</v>
      </c>
      <c r="X1091" s="4" t="s">
        <v>4114</v>
      </c>
    </row>
    <row r="1092" spans="1:24" ht="75" customHeight="1" x14ac:dyDescent="0.25">
      <c r="A1092" s="4" t="s">
        <v>3102</v>
      </c>
      <c r="B1092" s="4"/>
      <c r="C1092" s="4" t="s">
        <v>3049</v>
      </c>
      <c r="D1092" s="4" t="s">
        <v>3101</v>
      </c>
      <c r="E1092" s="4" t="s">
        <v>3051</v>
      </c>
      <c r="F1092" s="4" t="s">
        <v>23</v>
      </c>
      <c r="G1092" s="4" t="s">
        <v>55</v>
      </c>
      <c r="H1092" s="4" t="s">
        <v>1189</v>
      </c>
      <c r="I1092" s="4" t="s">
        <v>60</v>
      </c>
      <c r="J1092" s="4" t="s">
        <v>137</v>
      </c>
      <c r="K1092" s="4" t="s">
        <v>138</v>
      </c>
      <c r="L1092" s="4" t="s">
        <v>29</v>
      </c>
      <c r="M1092" s="4" t="s">
        <v>30</v>
      </c>
      <c r="N1092" s="4" t="s">
        <v>1189</v>
      </c>
      <c r="O1092" s="4" t="s">
        <v>3052</v>
      </c>
      <c r="P1092" s="4" t="s">
        <v>42</v>
      </c>
      <c r="Q1092" s="4" t="s">
        <v>34</v>
      </c>
      <c r="R1092" s="4">
        <v>249</v>
      </c>
      <c r="S1092" s="5">
        <v>67.790000000000006</v>
      </c>
      <c r="T1092" s="5">
        <f t="shared" si="34"/>
        <v>2033.7000000000003</v>
      </c>
      <c r="U1092" s="9">
        <v>30</v>
      </c>
      <c r="V1092" s="11">
        <v>27.8</v>
      </c>
      <c r="W1092" s="13">
        <f t="shared" si="35"/>
        <v>834</v>
      </c>
      <c r="X1092" s="4" t="s">
        <v>4114</v>
      </c>
    </row>
    <row r="1093" spans="1:24" ht="75" customHeight="1" x14ac:dyDescent="0.25">
      <c r="A1093" s="4" t="s">
        <v>3103</v>
      </c>
      <c r="B1093" s="4"/>
      <c r="C1093" s="4" t="s">
        <v>3044</v>
      </c>
      <c r="D1093" s="4" t="s">
        <v>3088</v>
      </c>
      <c r="E1093" s="4" t="s">
        <v>3047</v>
      </c>
      <c r="F1093" s="4" t="s">
        <v>23</v>
      </c>
      <c r="G1093" s="4" t="s">
        <v>24</v>
      </c>
      <c r="H1093" s="4" t="s">
        <v>1189</v>
      </c>
      <c r="I1093" s="4" t="s">
        <v>60</v>
      </c>
      <c r="J1093" s="4" t="s">
        <v>61</v>
      </c>
      <c r="K1093" s="4" t="s">
        <v>115</v>
      </c>
      <c r="L1093" s="4" t="s">
        <v>29</v>
      </c>
      <c r="M1093" s="4" t="s">
        <v>108</v>
      </c>
      <c r="N1093" s="4" t="s">
        <v>1189</v>
      </c>
      <c r="O1093" s="4" t="s">
        <v>3020</v>
      </c>
      <c r="P1093" s="4" t="s">
        <v>42</v>
      </c>
      <c r="Q1093" s="4" t="s">
        <v>52</v>
      </c>
      <c r="R1093" s="4">
        <v>169</v>
      </c>
      <c r="S1093" s="5">
        <v>46.01</v>
      </c>
      <c r="T1093" s="5">
        <f t="shared" si="34"/>
        <v>1380.3</v>
      </c>
      <c r="U1093" s="9">
        <v>30</v>
      </c>
      <c r="V1093" s="11">
        <v>18.399999999999999</v>
      </c>
      <c r="W1093" s="13">
        <f t="shared" si="35"/>
        <v>552</v>
      </c>
      <c r="X1093" s="4" t="s">
        <v>4118</v>
      </c>
    </row>
    <row r="1094" spans="1:24" ht="75" customHeight="1" x14ac:dyDescent="0.25">
      <c r="A1094" s="4" t="s">
        <v>3104</v>
      </c>
      <c r="B1094" s="4"/>
      <c r="C1094" s="4" t="s">
        <v>3003</v>
      </c>
      <c r="D1094" s="4" t="s">
        <v>3105</v>
      </c>
      <c r="E1094" s="4" t="s">
        <v>3004</v>
      </c>
      <c r="F1094" s="4" t="s">
        <v>23</v>
      </c>
      <c r="G1094" s="4" t="s">
        <v>24</v>
      </c>
      <c r="H1094" s="4" t="s">
        <v>1189</v>
      </c>
      <c r="I1094" s="4" t="s">
        <v>60</v>
      </c>
      <c r="J1094" s="4" t="s">
        <v>137</v>
      </c>
      <c r="K1094" s="4" t="s">
        <v>954</v>
      </c>
      <c r="L1094" s="4" t="s">
        <v>29</v>
      </c>
      <c r="M1094" s="4" t="s">
        <v>30</v>
      </c>
      <c r="N1094" s="4" t="s">
        <v>1189</v>
      </c>
      <c r="O1094" s="4" t="s">
        <v>139</v>
      </c>
      <c r="P1094" s="4" t="s">
        <v>42</v>
      </c>
      <c r="Q1094" s="4" t="s">
        <v>34</v>
      </c>
      <c r="R1094" s="4">
        <v>249</v>
      </c>
      <c r="S1094" s="5">
        <v>67.790000000000006</v>
      </c>
      <c r="T1094" s="5">
        <f t="shared" si="34"/>
        <v>2033.7000000000003</v>
      </c>
      <c r="U1094" s="9">
        <v>30</v>
      </c>
      <c r="V1094" s="11">
        <v>27.8</v>
      </c>
      <c r="W1094" s="13">
        <f t="shared" si="35"/>
        <v>834</v>
      </c>
      <c r="X1094" s="4" t="s">
        <v>4114</v>
      </c>
    </row>
    <row r="1095" spans="1:24" ht="75" customHeight="1" x14ac:dyDescent="0.25">
      <c r="A1095" s="4" t="s">
        <v>3106</v>
      </c>
      <c r="B1095" s="4"/>
      <c r="C1095" s="4" t="s">
        <v>3003</v>
      </c>
      <c r="D1095" s="4" t="s">
        <v>86</v>
      </c>
      <c r="E1095" s="4" t="s">
        <v>3004</v>
      </c>
      <c r="F1095" s="4" t="s">
        <v>23</v>
      </c>
      <c r="G1095" s="4" t="s">
        <v>24</v>
      </c>
      <c r="H1095" s="4" t="s">
        <v>1189</v>
      </c>
      <c r="I1095" s="4" t="s">
        <v>60</v>
      </c>
      <c r="J1095" s="4" t="s">
        <v>137</v>
      </c>
      <c r="K1095" s="4" t="s">
        <v>954</v>
      </c>
      <c r="L1095" s="4" t="s">
        <v>29</v>
      </c>
      <c r="M1095" s="4" t="s">
        <v>30</v>
      </c>
      <c r="N1095" s="4" t="s">
        <v>1189</v>
      </c>
      <c r="O1095" s="4" t="s">
        <v>3005</v>
      </c>
      <c r="P1095" s="4" t="s">
        <v>42</v>
      </c>
      <c r="Q1095" s="4" t="s">
        <v>34</v>
      </c>
      <c r="R1095" s="4">
        <v>249</v>
      </c>
      <c r="S1095" s="5">
        <v>67.790000000000006</v>
      </c>
      <c r="T1095" s="5">
        <f t="shared" si="34"/>
        <v>2033.7000000000003</v>
      </c>
      <c r="U1095" s="9">
        <v>30</v>
      </c>
      <c r="V1095" s="11">
        <v>27.8</v>
      </c>
      <c r="W1095" s="13">
        <f t="shared" si="35"/>
        <v>834</v>
      </c>
      <c r="X1095" s="4" t="s">
        <v>4114</v>
      </c>
    </row>
    <row r="1096" spans="1:24" ht="75" customHeight="1" x14ac:dyDescent="0.25">
      <c r="A1096" s="4" t="s">
        <v>3107</v>
      </c>
      <c r="B1096" s="4"/>
      <c r="C1096" s="4" t="s">
        <v>3018</v>
      </c>
      <c r="D1096" s="4" t="s">
        <v>3108</v>
      </c>
      <c r="E1096" s="4" t="s">
        <v>3019</v>
      </c>
      <c r="F1096" s="4" t="s">
        <v>23</v>
      </c>
      <c r="G1096" s="4" t="s">
        <v>24</v>
      </c>
      <c r="H1096" s="4" t="s">
        <v>1189</v>
      </c>
      <c r="I1096" s="4" t="s">
        <v>60</v>
      </c>
      <c r="J1096" s="4" t="s">
        <v>61</v>
      </c>
      <c r="K1096" s="4" t="s">
        <v>115</v>
      </c>
      <c r="L1096" s="4" t="s">
        <v>29</v>
      </c>
      <c r="M1096" s="4" t="s">
        <v>30</v>
      </c>
      <c r="N1096" s="4" t="s">
        <v>1189</v>
      </c>
      <c r="O1096" s="4" t="s">
        <v>3020</v>
      </c>
      <c r="P1096" s="4" t="s">
        <v>42</v>
      </c>
      <c r="Q1096" s="4" t="s">
        <v>52</v>
      </c>
      <c r="R1096" s="4">
        <v>189</v>
      </c>
      <c r="S1096" s="5">
        <v>51.46</v>
      </c>
      <c r="T1096" s="5">
        <f t="shared" si="34"/>
        <v>1543.8</v>
      </c>
      <c r="U1096" s="9">
        <v>30</v>
      </c>
      <c r="V1096" s="11">
        <v>20.7</v>
      </c>
      <c r="W1096" s="13">
        <f t="shared" si="35"/>
        <v>621</v>
      </c>
      <c r="X1096" s="4" t="s">
        <v>4114</v>
      </c>
    </row>
    <row r="1097" spans="1:24" ht="75" customHeight="1" x14ac:dyDescent="0.25">
      <c r="A1097" s="4" t="s">
        <v>3109</v>
      </c>
      <c r="B1097" s="4"/>
      <c r="C1097" s="4" t="s">
        <v>3010</v>
      </c>
      <c r="D1097" s="4" t="s">
        <v>3108</v>
      </c>
      <c r="E1097" s="4" t="s">
        <v>3012</v>
      </c>
      <c r="F1097" s="4" t="s">
        <v>23</v>
      </c>
      <c r="G1097" s="4" t="s">
        <v>24</v>
      </c>
      <c r="H1097" s="4" t="s">
        <v>1189</v>
      </c>
      <c r="I1097" s="4" t="s">
        <v>60</v>
      </c>
      <c r="J1097" s="4" t="s">
        <v>137</v>
      </c>
      <c r="K1097" s="4" t="s">
        <v>954</v>
      </c>
      <c r="L1097" s="4" t="s">
        <v>29</v>
      </c>
      <c r="M1097" s="4" t="s">
        <v>30</v>
      </c>
      <c r="N1097" s="4" t="s">
        <v>1189</v>
      </c>
      <c r="O1097" s="4" t="s">
        <v>246</v>
      </c>
      <c r="P1097" s="4" t="s">
        <v>42</v>
      </c>
      <c r="Q1097" s="4" t="s">
        <v>34</v>
      </c>
      <c r="R1097" s="4">
        <v>189</v>
      </c>
      <c r="S1097" s="5">
        <v>51.46</v>
      </c>
      <c r="T1097" s="5">
        <f t="shared" si="34"/>
        <v>2058.4</v>
      </c>
      <c r="U1097" s="9">
        <v>40</v>
      </c>
      <c r="V1097" s="11">
        <v>20.7</v>
      </c>
      <c r="W1097" s="13">
        <f t="shared" si="35"/>
        <v>828</v>
      </c>
      <c r="X1097" s="4" t="s">
        <v>4268</v>
      </c>
    </row>
    <row r="1098" spans="1:24" ht="75" customHeight="1" x14ac:dyDescent="0.25">
      <c r="A1098" s="4" t="s">
        <v>3110</v>
      </c>
      <c r="B1098" s="4"/>
      <c r="C1098" s="4" t="s">
        <v>3111</v>
      </c>
      <c r="D1098" s="4" t="s">
        <v>3108</v>
      </c>
      <c r="E1098" s="4" t="s">
        <v>3112</v>
      </c>
      <c r="F1098" s="4" t="s">
        <v>23</v>
      </c>
      <c r="G1098" s="4" t="s">
        <v>24</v>
      </c>
      <c r="H1098" s="4" t="s">
        <v>1189</v>
      </c>
      <c r="I1098" s="4" t="s">
        <v>60</v>
      </c>
      <c r="J1098" s="4" t="s">
        <v>2118</v>
      </c>
      <c r="K1098" s="4" t="s">
        <v>2119</v>
      </c>
      <c r="L1098" s="4" t="s">
        <v>29</v>
      </c>
      <c r="M1098" s="4" t="s">
        <v>30</v>
      </c>
      <c r="N1098" s="4" t="s">
        <v>1189</v>
      </c>
      <c r="O1098" s="4" t="s">
        <v>3113</v>
      </c>
      <c r="P1098" s="4" t="s">
        <v>42</v>
      </c>
      <c r="Q1098" s="4" t="s">
        <v>111</v>
      </c>
      <c r="R1098" s="4">
        <v>379</v>
      </c>
      <c r="S1098" s="5">
        <v>103.19</v>
      </c>
      <c r="T1098" s="5">
        <f t="shared" si="34"/>
        <v>3095.7</v>
      </c>
      <c r="U1098" s="9">
        <v>30</v>
      </c>
      <c r="V1098" s="11">
        <v>38.4</v>
      </c>
      <c r="W1098" s="13">
        <f t="shared" si="35"/>
        <v>1152</v>
      </c>
      <c r="X1098" s="4" t="s">
        <v>4114</v>
      </c>
    </row>
    <row r="1099" spans="1:24" ht="75" customHeight="1" x14ac:dyDescent="0.25">
      <c r="A1099" s="4" t="s">
        <v>3114</v>
      </c>
      <c r="B1099" s="4"/>
      <c r="C1099" s="4" t="s">
        <v>3029</v>
      </c>
      <c r="D1099" s="4" t="s">
        <v>86</v>
      </c>
      <c r="E1099" s="4" t="s">
        <v>3115</v>
      </c>
      <c r="F1099" s="4" t="s">
        <v>23</v>
      </c>
      <c r="G1099" s="4" t="s">
        <v>24</v>
      </c>
      <c r="H1099" s="4" t="s">
        <v>1189</v>
      </c>
      <c r="I1099" s="4" t="s">
        <v>60</v>
      </c>
      <c r="J1099" s="4" t="s">
        <v>166</v>
      </c>
      <c r="K1099" s="4" t="s">
        <v>167</v>
      </c>
      <c r="L1099" s="4" t="s">
        <v>29</v>
      </c>
      <c r="M1099" s="4" t="s">
        <v>30</v>
      </c>
      <c r="N1099" s="4" t="s">
        <v>1189</v>
      </c>
      <c r="O1099" s="4" t="s">
        <v>117</v>
      </c>
      <c r="P1099" s="4" t="s">
        <v>42</v>
      </c>
      <c r="Q1099" s="4" t="s">
        <v>52</v>
      </c>
      <c r="R1099" s="4">
        <v>189</v>
      </c>
      <c r="S1099" s="5">
        <v>51.46</v>
      </c>
      <c r="T1099" s="5">
        <f t="shared" si="34"/>
        <v>1543.8</v>
      </c>
      <c r="U1099" s="9">
        <v>30</v>
      </c>
      <c r="V1099" s="11">
        <v>20.7</v>
      </c>
      <c r="W1099" s="13">
        <f t="shared" si="35"/>
        <v>621</v>
      </c>
      <c r="X1099" s="4" t="s">
        <v>4114</v>
      </c>
    </row>
    <row r="1100" spans="1:24" ht="75" customHeight="1" x14ac:dyDescent="0.25">
      <c r="A1100" s="4" t="s">
        <v>3116</v>
      </c>
      <c r="B1100" s="4"/>
      <c r="C1100" s="4" t="s">
        <v>3029</v>
      </c>
      <c r="D1100" s="4" t="s">
        <v>1424</v>
      </c>
      <c r="E1100" s="4" t="s">
        <v>3115</v>
      </c>
      <c r="F1100" s="4" t="s">
        <v>23</v>
      </c>
      <c r="G1100" s="4" t="s">
        <v>55</v>
      </c>
      <c r="H1100" s="4" t="s">
        <v>1189</v>
      </c>
      <c r="I1100" s="4" t="s">
        <v>60</v>
      </c>
      <c r="J1100" s="4" t="s">
        <v>166</v>
      </c>
      <c r="K1100" s="4" t="s">
        <v>167</v>
      </c>
      <c r="L1100" s="4" t="s">
        <v>29</v>
      </c>
      <c r="M1100" s="4" t="s">
        <v>30</v>
      </c>
      <c r="N1100" s="4" t="s">
        <v>1189</v>
      </c>
      <c r="O1100" s="4" t="s">
        <v>117</v>
      </c>
      <c r="P1100" s="4" t="s">
        <v>42</v>
      </c>
      <c r="Q1100" s="4" t="s">
        <v>52</v>
      </c>
      <c r="R1100" s="4">
        <v>189</v>
      </c>
      <c r="S1100" s="5">
        <v>51.46</v>
      </c>
      <c r="T1100" s="5">
        <f t="shared" si="34"/>
        <v>1543.8</v>
      </c>
      <c r="U1100" s="9">
        <v>30</v>
      </c>
      <c r="V1100" s="11">
        <v>20.7</v>
      </c>
      <c r="W1100" s="13">
        <f t="shared" si="35"/>
        <v>621</v>
      </c>
      <c r="X1100" s="4" t="s">
        <v>4114</v>
      </c>
    </row>
    <row r="1101" spans="1:24" ht="75" customHeight="1" x14ac:dyDescent="0.25">
      <c r="A1101" s="4" t="s">
        <v>3117</v>
      </c>
      <c r="B1101" s="4"/>
      <c r="C1101" s="4" t="s">
        <v>3118</v>
      </c>
      <c r="D1101" s="4" t="s">
        <v>86</v>
      </c>
      <c r="E1101" s="4" t="s">
        <v>3119</v>
      </c>
      <c r="F1101" s="4" t="s">
        <v>23</v>
      </c>
      <c r="G1101" s="4" t="s">
        <v>24</v>
      </c>
      <c r="H1101" s="4" t="s">
        <v>1189</v>
      </c>
      <c r="I1101" s="4" t="s">
        <v>60</v>
      </c>
      <c r="J1101" s="4" t="s">
        <v>61</v>
      </c>
      <c r="K1101" s="4" t="s">
        <v>115</v>
      </c>
      <c r="L1101" s="4" t="s">
        <v>29</v>
      </c>
      <c r="M1101" s="4" t="s">
        <v>108</v>
      </c>
      <c r="N1101" s="4" t="s">
        <v>1189</v>
      </c>
      <c r="O1101" s="4" t="s">
        <v>117</v>
      </c>
      <c r="P1101" s="4" t="s">
        <v>42</v>
      </c>
      <c r="Q1101" s="4" t="s">
        <v>52</v>
      </c>
      <c r="R1101" s="4">
        <v>209</v>
      </c>
      <c r="S1101" s="5">
        <v>56.9</v>
      </c>
      <c r="T1101" s="5">
        <f t="shared" si="34"/>
        <v>1707</v>
      </c>
      <c r="U1101" s="9">
        <v>30</v>
      </c>
      <c r="V1101" s="11">
        <v>22.4</v>
      </c>
      <c r="W1101" s="13">
        <f t="shared" si="35"/>
        <v>672</v>
      </c>
      <c r="X1101" s="4" t="s">
        <v>4118</v>
      </c>
    </row>
    <row r="1102" spans="1:24" ht="75" customHeight="1" x14ac:dyDescent="0.25">
      <c r="A1102" s="4" t="s">
        <v>3120</v>
      </c>
      <c r="B1102" s="4"/>
      <c r="C1102" s="4" t="s">
        <v>3073</v>
      </c>
      <c r="D1102" s="4" t="s">
        <v>76</v>
      </c>
      <c r="E1102" s="4" t="s">
        <v>3074</v>
      </c>
      <c r="F1102" s="4" t="s">
        <v>23</v>
      </c>
      <c r="G1102" s="4" t="s">
        <v>55</v>
      </c>
      <c r="H1102" s="4" t="s">
        <v>1189</v>
      </c>
      <c r="I1102" s="4" t="s">
        <v>60</v>
      </c>
      <c r="J1102" s="4" t="s">
        <v>61</v>
      </c>
      <c r="K1102" s="4" t="s">
        <v>115</v>
      </c>
      <c r="L1102" s="4" t="s">
        <v>29</v>
      </c>
      <c r="M1102" s="4" t="s">
        <v>30</v>
      </c>
      <c r="N1102" s="4" t="s">
        <v>1189</v>
      </c>
      <c r="O1102" s="4" t="s">
        <v>464</v>
      </c>
      <c r="P1102" s="4" t="s">
        <v>42</v>
      </c>
      <c r="Q1102" s="4" t="s">
        <v>52</v>
      </c>
      <c r="R1102" s="4">
        <v>139</v>
      </c>
      <c r="S1102" s="5">
        <v>37.840000000000003</v>
      </c>
      <c r="T1102" s="5">
        <f t="shared" si="34"/>
        <v>1135.2</v>
      </c>
      <c r="U1102" s="9">
        <v>30</v>
      </c>
      <c r="V1102" s="11">
        <v>15.8</v>
      </c>
      <c r="W1102" s="13">
        <f t="shared" si="35"/>
        <v>474</v>
      </c>
      <c r="X1102" s="4" t="s">
        <v>4114</v>
      </c>
    </row>
    <row r="1103" spans="1:24" ht="75" customHeight="1" x14ac:dyDescent="0.25">
      <c r="A1103" s="4" t="s">
        <v>3121</v>
      </c>
      <c r="B1103" s="4"/>
      <c r="C1103" s="4" t="s">
        <v>3122</v>
      </c>
      <c r="D1103" s="4" t="s">
        <v>86</v>
      </c>
      <c r="E1103" s="4" t="s">
        <v>3123</v>
      </c>
      <c r="F1103" s="4" t="s">
        <v>23</v>
      </c>
      <c r="G1103" s="4" t="s">
        <v>24</v>
      </c>
      <c r="H1103" s="4" t="s">
        <v>1189</v>
      </c>
      <c r="I1103" s="4" t="s">
        <v>60</v>
      </c>
      <c r="J1103" s="4" t="s">
        <v>2118</v>
      </c>
      <c r="K1103" s="4" t="s">
        <v>2119</v>
      </c>
      <c r="L1103" s="4" t="s">
        <v>29</v>
      </c>
      <c r="M1103" s="4" t="s">
        <v>30</v>
      </c>
      <c r="N1103" s="4" t="s">
        <v>1189</v>
      </c>
      <c r="O1103" s="4" t="s">
        <v>173</v>
      </c>
      <c r="P1103" s="4" t="s">
        <v>42</v>
      </c>
      <c r="Q1103" s="4" t="s">
        <v>34</v>
      </c>
      <c r="R1103" s="4">
        <v>329</v>
      </c>
      <c r="S1103" s="5">
        <v>89.57</v>
      </c>
      <c r="T1103" s="5">
        <f t="shared" si="34"/>
        <v>2687.1</v>
      </c>
      <c r="U1103" s="9">
        <v>30</v>
      </c>
      <c r="V1103" s="11">
        <v>34</v>
      </c>
      <c r="W1103" s="13">
        <f t="shared" si="35"/>
        <v>1020</v>
      </c>
      <c r="X1103" s="4" t="s">
        <v>4114</v>
      </c>
    </row>
    <row r="1104" spans="1:24" ht="75" customHeight="1" x14ac:dyDescent="0.25">
      <c r="A1104" s="4" t="s">
        <v>3124</v>
      </c>
      <c r="B1104" s="4"/>
      <c r="C1104" s="4" t="s">
        <v>3125</v>
      </c>
      <c r="D1104" s="4" t="s">
        <v>3050</v>
      </c>
      <c r="E1104" s="4" t="s">
        <v>3126</v>
      </c>
      <c r="F1104" s="4" t="s">
        <v>23</v>
      </c>
      <c r="G1104" s="4" t="s">
        <v>24</v>
      </c>
      <c r="H1104" s="4" t="s">
        <v>1189</v>
      </c>
      <c r="I1104" s="4" t="s">
        <v>60</v>
      </c>
      <c r="J1104" s="4" t="s">
        <v>971</v>
      </c>
      <c r="K1104" s="4" t="s">
        <v>3127</v>
      </c>
      <c r="L1104" s="4" t="s">
        <v>29</v>
      </c>
      <c r="M1104" s="4" t="s">
        <v>108</v>
      </c>
      <c r="N1104" s="4" t="s">
        <v>1189</v>
      </c>
      <c r="O1104" s="4" t="s">
        <v>3128</v>
      </c>
      <c r="P1104" s="4" t="s">
        <v>42</v>
      </c>
      <c r="Q1104" s="4" t="s">
        <v>34</v>
      </c>
      <c r="R1104" s="4">
        <v>399</v>
      </c>
      <c r="S1104" s="5">
        <v>108.63</v>
      </c>
      <c r="T1104" s="5">
        <f t="shared" si="34"/>
        <v>3258.8999999999996</v>
      </c>
      <c r="U1104" s="9">
        <v>30</v>
      </c>
      <c r="V1104" s="11">
        <v>40.200000000000003</v>
      </c>
      <c r="W1104" s="13">
        <f t="shared" si="35"/>
        <v>1206</v>
      </c>
      <c r="X1104" s="4" t="s">
        <v>4114</v>
      </c>
    </row>
    <row r="1105" spans="1:24" ht="75" customHeight="1" x14ac:dyDescent="0.25">
      <c r="A1105" s="4" t="s">
        <v>3129</v>
      </c>
      <c r="B1105" s="4"/>
      <c r="C1105" s="4" t="s">
        <v>3130</v>
      </c>
      <c r="D1105" s="4" t="s">
        <v>219</v>
      </c>
      <c r="E1105" s="4" t="s">
        <v>3131</v>
      </c>
      <c r="F1105" s="4" t="s">
        <v>23</v>
      </c>
      <c r="G1105" s="4" t="s">
        <v>24</v>
      </c>
      <c r="H1105" s="4" t="s">
        <v>1189</v>
      </c>
      <c r="I1105" s="4" t="s">
        <v>60</v>
      </c>
      <c r="J1105" s="4" t="s">
        <v>971</v>
      </c>
      <c r="K1105" s="4" t="s">
        <v>3127</v>
      </c>
      <c r="L1105" s="4" t="s">
        <v>29</v>
      </c>
      <c r="M1105" s="4" t="s">
        <v>108</v>
      </c>
      <c r="N1105" s="4" t="s">
        <v>1189</v>
      </c>
      <c r="O1105" s="4" t="s">
        <v>3132</v>
      </c>
      <c r="P1105" s="4" t="s">
        <v>42</v>
      </c>
      <c r="Q1105" s="4" t="s">
        <v>34</v>
      </c>
      <c r="R1105" s="4">
        <v>329</v>
      </c>
      <c r="S1105" s="5">
        <v>89.57</v>
      </c>
      <c r="T1105" s="5">
        <f t="shared" si="34"/>
        <v>2687.1</v>
      </c>
      <c r="U1105" s="9">
        <v>30</v>
      </c>
      <c r="V1105" s="11">
        <v>34</v>
      </c>
      <c r="W1105" s="13">
        <f t="shared" si="35"/>
        <v>1020</v>
      </c>
      <c r="X1105" s="4" t="s">
        <v>4114</v>
      </c>
    </row>
    <row r="1106" spans="1:24" ht="75" customHeight="1" x14ac:dyDescent="0.25">
      <c r="A1106" s="4" t="s">
        <v>3133</v>
      </c>
      <c r="B1106" s="4"/>
      <c r="C1106" s="4" t="s">
        <v>3134</v>
      </c>
      <c r="D1106" s="4" t="s">
        <v>102</v>
      </c>
      <c r="E1106" s="4" t="s">
        <v>3135</v>
      </c>
      <c r="F1106" s="4" t="s">
        <v>23</v>
      </c>
      <c r="G1106" s="4" t="s">
        <v>24</v>
      </c>
      <c r="H1106" s="4" t="s">
        <v>1189</v>
      </c>
      <c r="I1106" s="4" t="s">
        <v>60</v>
      </c>
      <c r="J1106" s="4" t="s">
        <v>971</v>
      </c>
      <c r="K1106" s="4" t="s">
        <v>972</v>
      </c>
      <c r="L1106" s="4" t="s">
        <v>29</v>
      </c>
      <c r="M1106" s="4" t="s">
        <v>108</v>
      </c>
      <c r="N1106" s="4" t="s">
        <v>1189</v>
      </c>
      <c r="O1106" s="4" t="s">
        <v>3132</v>
      </c>
      <c r="P1106" s="4" t="s">
        <v>42</v>
      </c>
      <c r="Q1106" s="4" t="s">
        <v>34</v>
      </c>
      <c r="R1106" s="4">
        <v>299</v>
      </c>
      <c r="S1106" s="5">
        <v>81.400000000000006</v>
      </c>
      <c r="T1106" s="5">
        <f t="shared" si="34"/>
        <v>2442</v>
      </c>
      <c r="U1106" s="9">
        <v>30</v>
      </c>
      <c r="V1106" s="11">
        <v>31.8</v>
      </c>
      <c r="W1106" s="13">
        <f t="shared" si="35"/>
        <v>954</v>
      </c>
      <c r="X1106" s="4" t="s">
        <v>4114</v>
      </c>
    </row>
    <row r="1107" spans="1:24" ht="75" customHeight="1" x14ac:dyDescent="0.25">
      <c r="A1107" s="4" t="s">
        <v>3136</v>
      </c>
      <c r="B1107" s="4"/>
      <c r="C1107" s="4" t="s">
        <v>3137</v>
      </c>
      <c r="D1107" s="4" t="s">
        <v>3138</v>
      </c>
      <c r="E1107" s="4" t="s">
        <v>3139</v>
      </c>
      <c r="F1107" s="4" t="s">
        <v>23</v>
      </c>
      <c r="G1107" s="4"/>
      <c r="H1107" s="4" t="s">
        <v>1189</v>
      </c>
      <c r="I1107" s="4" t="s">
        <v>26</v>
      </c>
      <c r="J1107" s="4" t="s">
        <v>27</v>
      </c>
      <c r="K1107" s="4" t="s">
        <v>39</v>
      </c>
      <c r="L1107" s="4" t="s">
        <v>29</v>
      </c>
      <c r="M1107" s="4" t="s">
        <v>108</v>
      </c>
      <c r="N1107" s="4" t="s">
        <v>1189</v>
      </c>
      <c r="O1107" s="4" t="s">
        <v>3140</v>
      </c>
      <c r="P1107" s="4" t="s">
        <v>42</v>
      </c>
      <c r="Q1107" s="4" t="s">
        <v>52</v>
      </c>
      <c r="R1107" s="4">
        <v>249</v>
      </c>
      <c r="S1107" s="5">
        <v>67.790000000000006</v>
      </c>
      <c r="T1107" s="5">
        <f t="shared" si="34"/>
        <v>5423.2000000000007</v>
      </c>
      <c r="U1107" s="9">
        <v>80</v>
      </c>
      <c r="V1107" s="11">
        <v>27.8</v>
      </c>
      <c r="W1107" s="13">
        <f t="shared" si="35"/>
        <v>2224</v>
      </c>
      <c r="X1107" s="4" t="s">
        <v>4243</v>
      </c>
    </row>
    <row r="1108" spans="1:24" ht="75" customHeight="1" x14ac:dyDescent="0.25">
      <c r="A1108" s="4" t="s">
        <v>3141</v>
      </c>
      <c r="B1108" s="4"/>
      <c r="C1108" s="4" t="s">
        <v>3142</v>
      </c>
      <c r="D1108" s="4" t="s">
        <v>46</v>
      </c>
      <c r="E1108" s="4" t="s">
        <v>3143</v>
      </c>
      <c r="F1108" s="4" t="s">
        <v>23</v>
      </c>
      <c r="G1108" s="4"/>
      <c r="H1108" s="4" t="s">
        <v>1189</v>
      </c>
      <c r="I1108" s="4" t="s">
        <v>26</v>
      </c>
      <c r="J1108" s="4" t="s">
        <v>27</v>
      </c>
      <c r="K1108" s="4" t="s">
        <v>39</v>
      </c>
      <c r="L1108" s="4" t="s">
        <v>29</v>
      </c>
      <c r="M1108" s="4" t="s">
        <v>30</v>
      </c>
      <c r="N1108" s="4" t="s">
        <v>1189</v>
      </c>
      <c r="O1108" s="4" t="s">
        <v>41</v>
      </c>
      <c r="P1108" s="4" t="s">
        <v>42</v>
      </c>
      <c r="Q1108" s="4" t="s">
        <v>52</v>
      </c>
      <c r="R1108" s="4">
        <v>299</v>
      </c>
      <c r="S1108" s="5">
        <v>81.400000000000006</v>
      </c>
      <c r="T1108" s="5">
        <f t="shared" si="34"/>
        <v>7326.0000000000009</v>
      </c>
      <c r="U1108" s="9">
        <v>90</v>
      </c>
      <c r="V1108" s="11">
        <v>31.8</v>
      </c>
      <c r="W1108" s="13">
        <f t="shared" si="35"/>
        <v>2862</v>
      </c>
      <c r="X1108" s="4" t="s">
        <v>4257</v>
      </c>
    </row>
    <row r="1109" spans="1:24" ht="75" customHeight="1" x14ac:dyDescent="0.25">
      <c r="A1109" s="4" t="s">
        <v>3144</v>
      </c>
      <c r="B1109" s="4"/>
      <c r="C1109" s="4" t="s">
        <v>3145</v>
      </c>
      <c r="D1109" s="4" t="s">
        <v>3146</v>
      </c>
      <c r="E1109" s="4" t="s">
        <v>3147</v>
      </c>
      <c r="F1109" s="4" t="s">
        <v>23</v>
      </c>
      <c r="G1109" s="4"/>
      <c r="H1109" s="4" t="s">
        <v>1189</v>
      </c>
      <c r="I1109" s="4" t="s">
        <v>26</v>
      </c>
      <c r="J1109" s="4" t="s">
        <v>27</v>
      </c>
      <c r="K1109" s="4" t="s">
        <v>39</v>
      </c>
      <c r="L1109" s="4" t="s">
        <v>29</v>
      </c>
      <c r="M1109" s="4" t="s">
        <v>30</v>
      </c>
      <c r="N1109" s="4" t="s">
        <v>1189</v>
      </c>
      <c r="O1109" s="4" t="s">
        <v>41</v>
      </c>
      <c r="P1109" s="4" t="s">
        <v>42</v>
      </c>
      <c r="Q1109" s="4" t="s">
        <v>52</v>
      </c>
      <c r="R1109" s="4">
        <v>279</v>
      </c>
      <c r="S1109" s="5">
        <v>75.959999999999994</v>
      </c>
      <c r="T1109" s="5">
        <f t="shared" si="34"/>
        <v>6836.4</v>
      </c>
      <c r="U1109" s="9">
        <v>90</v>
      </c>
      <c r="V1109" s="11">
        <v>29.5</v>
      </c>
      <c r="W1109" s="13">
        <f t="shared" si="35"/>
        <v>2655</v>
      </c>
      <c r="X1109" s="4" t="s">
        <v>4257</v>
      </c>
    </row>
    <row r="1110" spans="1:24" ht="75" customHeight="1" x14ac:dyDescent="0.25">
      <c r="A1110" s="4" t="s">
        <v>3148</v>
      </c>
      <c r="B1110" s="4"/>
      <c r="C1110" s="4" t="s">
        <v>3066</v>
      </c>
      <c r="D1110" s="4" t="s">
        <v>249</v>
      </c>
      <c r="E1110" s="4" t="s">
        <v>3067</v>
      </c>
      <c r="F1110" s="4" t="s">
        <v>23</v>
      </c>
      <c r="G1110" s="4"/>
      <c r="H1110" s="4" t="s">
        <v>1189</v>
      </c>
      <c r="I1110" s="4" t="s">
        <v>60</v>
      </c>
      <c r="J1110" s="4" t="s">
        <v>137</v>
      </c>
      <c r="K1110" s="4" t="s">
        <v>138</v>
      </c>
      <c r="L1110" s="4" t="s">
        <v>29</v>
      </c>
      <c r="M1110" s="4" t="s">
        <v>108</v>
      </c>
      <c r="N1110" s="4" t="s">
        <v>1189</v>
      </c>
      <c r="O1110" s="4" t="s">
        <v>3068</v>
      </c>
      <c r="P1110" s="4" t="s">
        <v>42</v>
      </c>
      <c r="Q1110" s="4" t="s">
        <v>111</v>
      </c>
      <c r="R1110" s="4">
        <v>279</v>
      </c>
      <c r="S1110" s="5">
        <v>75.959999999999994</v>
      </c>
      <c r="T1110" s="5">
        <f t="shared" si="34"/>
        <v>1898.9999999999998</v>
      </c>
      <c r="U1110" s="9">
        <v>25</v>
      </c>
      <c r="V1110" s="11">
        <v>29.5</v>
      </c>
      <c r="W1110" s="13">
        <f t="shared" si="35"/>
        <v>737.5</v>
      </c>
      <c r="X1110" s="4" t="s">
        <v>4270</v>
      </c>
    </row>
    <row r="1111" spans="1:24" ht="75" customHeight="1" x14ac:dyDescent="0.25">
      <c r="A1111" s="4" t="s">
        <v>3149</v>
      </c>
      <c r="B1111" s="4"/>
      <c r="C1111" s="4" t="s">
        <v>3029</v>
      </c>
      <c r="D1111" s="4" t="s">
        <v>58</v>
      </c>
      <c r="E1111" s="4" t="s">
        <v>3030</v>
      </c>
      <c r="F1111" s="4" t="s">
        <v>23</v>
      </c>
      <c r="G1111" s="4"/>
      <c r="H1111" s="4" t="s">
        <v>1189</v>
      </c>
      <c r="I1111" s="4" t="s">
        <v>60</v>
      </c>
      <c r="J1111" s="4" t="s">
        <v>166</v>
      </c>
      <c r="K1111" s="4" t="s">
        <v>167</v>
      </c>
      <c r="L1111" s="4" t="s">
        <v>29</v>
      </c>
      <c r="M1111" s="4" t="s">
        <v>108</v>
      </c>
      <c r="N1111" s="4" t="s">
        <v>1189</v>
      </c>
      <c r="O1111" s="4" t="s">
        <v>3031</v>
      </c>
      <c r="P1111" s="4" t="s">
        <v>42</v>
      </c>
      <c r="Q1111" s="4" t="s">
        <v>52</v>
      </c>
      <c r="R1111" s="4">
        <v>189</v>
      </c>
      <c r="S1111" s="5">
        <v>51.46</v>
      </c>
      <c r="T1111" s="5">
        <f t="shared" si="34"/>
        <v>1543.8</v>
      </c>
      <c r="U1111" s="9">
        <v>30</v>
      </c>
      <c r="V1111" s="11">
        <v>20.7</v>
      </c>
      <c r="W1111" s="13">
        <f t="shared" si="35"/>
        <v>621</v>
      </c>
      <c r="X1111" s="4" t="s">
        <v>4118</v>
      </c>
    </row>
    <row r="1112" spans="1:24" ht="75" customHeight="1" x14ac:dyDescent="0.25">
      <c r="A1112" s="4" t="s">
        <v>3150</v>
      </c>
      <c r="B1112" s="4"/>
      <c r="C1112" s="4" t="s">
        <v>3096</v>
      </c>
      <c r="D1112" s="4" t="s">
        <v>86</v>
      </c>
      <c r="E1112" s="4" t="s">
        <v>3151</v>
      </c>
      <c r="F1112" s="4" t="s">
        <v>23</v>
      </c>
      <c r="G1112" s="4"/>
      <c r="H1112" s="4" t="s">
        <v>1189</v>
      </c>
      <c r="I1112" s="4" t="s">
        <v>60</v>
      </c>
      <c r="J1112" s="4" t="s">
        <v>137</v>
      </c>
      <c r="K1112" s="4" t="s">
        <v>138</v>
      </c>
      <c r="L1112" s="4" t="s">
        <v>29</v>
      </c>
      <c r="M1112" s="4" t="s">
        <v>108</v>
      </c>
      <c r="N1112" s="4" t="s">
        <v>1189</v>
      </c>
      <c r="O1112" s="4" t="s">
        <v>173</v>
      </c>
      <c r="P1112" s="4" t="s">
        <v>42</v>
      </c>
      <c r="Q1112" s="4" t="s">
        <v>34</v>
      </c>
      <c r="R1112" s="4">
        <v>139</v>
      </c>
      <c r="S1112" s="5">
        <v>37.840000000000003</v>
      </c>
      <c r="T1112" s="5">
        <f t="shared" si="34"/>
        <v>946.00000000000011</v>
      </c>
      <c r="U1112" s="9">
        <v>25</v>
      </c>
      <c r="V1112" s="11">
        <v>15.8</v>
      </c>
      <c r="W1112" s="13">
        <f t="shared" si="35"/>
        <v>395</v>
      </c>
      <c r="X1112" s="4" t="s">
        <v>4270</v>
      </c>
    </row>
    <row r="1113" spans="1:24" ht="75" customHeight="1" x14ac:dyDescent="0.25">
      <c r="A1113" s="4" t="s">
        <v>3152</v>
      </c>
      <c r="B1113" s="4"/>
      <c r="C1113" s="4" t="s">
        <v>3096</v>
      </c>
      <c r="D1113" s="4" t="s">
        <v>1694</v>
      </c>
      <c r="E1113" s="4" t="s">
        <v>3151</v>
      </c>
      <c r="F1113" s="4" t="s">
        <v>23</v>
      </c>
      <c r="G1113" s="4"/>
      <c r="H1113" s="4" t="s">
        <v>1189</v>
      </c>
      <c r="I1113" s="4" t="s">
        <v>60</v>
      </c>
      <c r="J1113" s="4" t="s">
        <v>137</v>
      </c>
      <c r="K1113" s="4" t="s">
        <v>138</v>
      </c>
      <c r="L1113" s="4" t="s">
        <v>29</v>
      </c>
      <c r="M1113" s="4" t="s">
        <v>108</v>
      </c>
      <c r="N1113" s="4" t="s">
        <v>1189</v>
      </c>
      <c r="O1113" s="4" t="s">
        <v>173</v>
      </c>
      <c r="P1113" s="4" t="s">
        <v>42</v>
      </c>
      <c r="Q1113" s="4" t="s">
        <v>34</v>
      </c>
      <c r="R1113" s="4">
        <v>139</v>
      </c>
      <c r="S1113" s="5">
        <v>37.840000000000003</v>
      </c>
      <c r="T1113" s="5">
        <f t="shared" si="34"/>
        <v>946.00000000000011</v>
      </c>
      <c r="U1113" s="9">
        <v>25</v>
      </c>
      <c r="V1113" s="11">
        <v>15.8</v>
      </c>
      <c r="W1113" s="13">
        <f t="shared" si="35"/>
        <v>395</v>
      </c>
      <c r="X1113" s="4" t="s">
        <v>4270</v>
      </c>
    </row>
    <row r="1114" spans="1:24" ht="75" customHeight="1" x14ac:dyDescent="0.25">
      <c r="A1114" s="4" t="s">
        <v>3153</v>
      </c>
      <c r="B1114" s="4"/>
      <c r="C1114" s="4" t="s">
        <v>3018</v>
      </c>
      <c r="D1114" s="4" t="s">
        <v>3154</v>
      </c>
      <c r="E1114" s="4" t="s">
        <v>3155</v>
      </c>
      <c r="F1114" s="4" t="s">
        <v>23</v>
      </c>
      <c r="G1114" s="4"/>
      <c r="H1114" s="4" t="s">
        <v>1189</v>
      </c>
      <c r="I1114" s="4" t="s">
        <v>60</v>
      </c>
      <c r="J1114" s="4" t="s">
        <v>61</v>
      </c>
      <c r="K1114" s="4" t="s">
        <v>115</v>
      </c>
      <c r="L1114" s="4" t="s">
        <v>29</v>
      </c>
      <c r="M1114" s="4" t="s">
        <v>108</v>
      </c>
      <c r="N1114" s="4" t="s">
        <v>1189</v>
      </c>
      <c r="O1114" s="4" t="s">
        <v>3020</v>
      </c>
      <c r="P1114" s="4" t="s">
        <v>42</v>
      </c>
      <c r="Q1114" s="4" t="s">
        <v>52</v>
      </c>
      <c r="R1114" s="4">
        <v>189</v>
      </c>
      <c r="S1114" s="5">
        <v>51.46</v>
      </c>
      <c r="T1114" s="5">
        <f t="shared" si="34"/>
        <v>1543.8</v>
      </c>
      <c r="U1114" s="9">
        <v>30</v>
      </c>
      <c r="V1114" s="11">
        <v>20.7</v>
      </c>
      <c r="W1114" s="13">
        <f t="shared" si="35"/>
        <v>621</v>
      </c>
      <c r="X1114" s="4" t="s">
        <v>4118</v>
      </c>
    </row>
    <row r="1115" spans="1:24" ht="75" customHeight="1" x14ac:dyDescent="0.25">
      <c r="A1115" s="4" t="s">
        <v>3156</v>
      </c>
      <c r="B1115" s="4"/>
      <c r="C1115" s="4" t="s">
        <v>3010</v>
      </c>
      <c r="D1115" s="4" t="s">
        <v>3154</v>
      </c>
      <c r="E1115" s="4" t="s">
        <v>3025</v>
      </c>
      <c r="F1115" s="4" t="s">
        <v>23</v>
      </c>
      <c r="G1115" s="4"/>
      <c r="H1115" s="4" t="s">
        <v>1189</v>
      </c>
      <c r="I1115" s="4" t="s">
        <v>60</v>
      </c>
      <c r="J1115" s="4" t="s">
        <v>137</v>
      </c>
      <c r="K1115" s="4" t="s">
        <v>954</v>
      </c>
      <c r="L1115" s="4" t="s">
        <v>29</v>
      </c>
      <c r="M1115" s="4" t="s">
        <v>108</v>
      </c>
      <c r="N1115" s="4" t="s">
        <v>1189</v>
      </c>
      <c r="O1115" s="4" t="s">
        <v>246</v>
      </c>
      <c r="P1115" s="4" t="s">
        <v>42</v>
      </c>
      <c r="Q1115" s="4" t="s">
        <v>111</v>
      </c>
      <c r="R1115" s="4">
        <v>189</v>
      </c>
      <c r="S1115" s="5">
        <v>51.46</v>
      </c>
      <c r="T1115" s="5">
        <f t="shared" si="34"/>
        <v>2058.4</v>
      </c>
      <c r="U1115" s="9">
        <v>40</v>
      </c>
      <c r="V1115" s="11">
        <v>20.7</v>
      </c>
      <c r="W1115" s="13">
        <f t="shared" si="35"/>
        <v>828</v>
      </c>
      <c r="X1115" s="4" t="s">
        <v>4269</v>
      </c>
    </row>
    <row r="1116" spans="1:24" ht="75" customHeight="1" x14ac:dyDescent="0.25">
      <c r="A1116" s="4" t="s">
        <v>3157</v>
      </c>
      <c r="B1116" s="4"/>
      <c r="C1116" s="4" t="s">
        <v>3158</v>
      </c>
      <c r="D1116" s="4" t="s">
        <v>249</v>
      </c>
      <c r="E1116" s="4" t="s">
        <v>3159</v>
      </c>
      <c r="F1116" s="4" t="s">
        <v>23</v>
      </c>
      <c r="G1116" s="4"/>
      <c r="H1116" s="4" t="s">
        <v>1189</v>
      </c>
      <c r="I1116" s="4" t="s">
        <v>60</v>
      </c>
      <c r="J1116" s="4" t="s">
        <v>137</v>
      </c>
      <c r="K1116" s="4" t="s">
        <v>954</v>
      </c>
      <c r="L1116" s="4" t="s">
        <v>29</v>
      </c>
      <c r="M1116" s="4" t="s">
        <v>30</v>
      </c>
      <c r="N1116" s="4" t="s">
        <v>1189</v>
      </c>
      <c r="O1116" s="4" t="s">
        <v>3160</v>
      </c>
      <c r="P1116" s="4" t="s">
        <v>42</v>
      </c>
      <c r="Q1116" s="4" t="s">
        <v>111</v>
      </c>
      <c r="R1116" s="4">
        <v>279</v>
      </c>
      <c r="S1116" s="5">
        <v>75.959999999999994</v>
      </c>
      <c r="T1116" s="5">
        <f t="shared" si="34"/>
        <v>3038.3999999999996</v>
      </c>
      <c r="U1116" s="9">
        <v>40</v>
      </c>
      <c r="V1116" s="11">
        <v>29.5</v>
      </c>
      <c r="W1116" s="13">
        <f t="shared" si="35"/>
        <v>1180</v>
      </c>
      <c r="X1116" s="4" t="s">
        <v>4268</v>
      </c>
    </row>
    <row r="1117" spans="1:24" ht="75" customHeight="1" x14ac:dyDescent="0.25">
      <c r="A1117" s="4" t="s">
        <v>3161</v>
      </c>
      <c r="B1117" s="4"/>
      <c r="C1117" s="4" t="s">
        <v>3162</v>
      </c>
      <c r="D1117" s="4" t="s">
        <v>58</v>
      </c>
      <c r="E1117" s="4" t="s">
        <v>3163</v>
      </c>
      <c r="F1117" s="4" t="s">
        <v>23</v>
      </c>
      <c r="G1117" s="4"/>
      <c r="H1117" s="4" t="s">
        <v>1189</v>
      </c>
      <c r="I1117" s="4" t="s">
        <v>60</v>
      </c>
      <c r="J1117" s="4" t="s">
        <v>61</v>
      </c>
      <c r="K1117" s="4" t="s">
        <v>62</v>
      </c>
      <c r="L1117" s="4" t="s">
        <v>29</v>
      </c>
      <c r="M1117" s="4" t="s">
        <v>30</v>
      </c>
      <c r="N1117" s="4" t="s">
        <v>1189</v>
      </c>
      <c r="O1117" s="4" t="s">
        <v>63</v>
      </c>
      <c r="P1117" s="4" t="s">
        <v>42</v>
      </c>
      <c r="Q1117" s="4" t="s">
        <v>64</v>
      </c>
      <c r="R1117" s="4">
        <v>139</v>
      </c>
      <c r="S1117" s="5">
        <v>37.840000000000003</v>
      </c>
      <c r="T1117" s="5">
        <f t="shared" si="34"/>
        <v>1135.2</v>
      </c>
      <c r="U1117" s="9">
        <v>30</v>
      </c>
      <c r="V1117" s="11">
        <v>15.8</v>
      </c>
      <c r="W1117" s="13">
        <f t="shared" si="35"/>
        <v>474</v>
      </c>
      <c r="X1117" s="4" t="s">
        <v>4114</v>
      </c>
    </row>
    <row r="1118" spans="1:24" ht="75" customHeight="1" x14ac:dyDescent="0.25">
      <c r="A1118" s="4" t="s">
        <v>3164</v>
      </c>
      <c r="B1118" s="4"/>
      <c r="C1118" s="4" t="s">
        <v>3165</v>
      </c>
      <c r="D1118" s="4" t="s">
        <v>102</v>
      </c>
      <c r="E1118" s="4" t="s">
        <v>3166</v>
      </c>
      <c r="F1118" s="4" t="s">
        <v>23</v>
      </c>
      <c r="G1118" s="4" t="s">
        <v>24</v>
      </c>
      <c r="H1118" s="4" t="s">
        <v>162</v>
      </c>
      <c r="I1118" s="4" t="s">
        <v>60</v>
      </c>
      <c r="J1118" s="4" t="s">
        <v>137</v>
      </c>
      <c r="K1118" s="4" t="s">
        <v>954</v>
      </c>
      <c r="L1118" s="4" t="s">
        <v>29</v>
      </c>
      <c r="M1118" s="4" t="s">
        <v>30</v>
      </c>
      <c r="N1118" s="4" t="s">
        <v>942</v>
      </c>
      <c r="O1118" s="4" t="s">
        <v>132</v>
      </c>
      <c r="P1118" s="4" t="s">
        <v>162</v>
      </c>
      <c r="Q1118" s="4" t="s">
        <v>111</v>
      </c>
      <c r="R1118" s="4">
        <v>209</v>
      </c>
      <c r="S1118" s="5">
        <v>56.9</v>
      </c>
      <c r="T1118" s="5">
        <f t="shared" si="34"/>
        <v>1707</v>
      </c>
      <c r="U1118" s="9">
        <v>30</v>
      </c>
      <c r="V1118" s="11">
        <v>22.4</v>
      </c>
      <c r="W1118" s="13">
        <f t="shared" si="35"/>
        <v>672</v>
      </c>
      <c r="X1118" s="4" t="s">
        <v>4114</v>
      </c>
    </row>
    <row r="1119" spans="1:24" ht="75" customHeight="1" x14ac:dyDescent="0.25">
      <c r="A1119" s="4" t="s">
        <v>3167</v>
      </c>
      <c r="B1119" s="4"/>
      <c r="C1119" s="4" t="s">
        <v>3165</v>
      </c>
      <c r="D1119" s="4" t="s">
        <v>86</v>
      </c>
      <c r="E1119" s="4" t="s">
        <v>3166</v>
      </c>
      <c r="F1119" s="4" t="s">
        <v>23</v>
      </c>
      <c r="G1119" s="4" t="s">
        <v>24</v>
      </c>
      <c r="H1119" s="4" t="s">
        <v>162</v>
      </c>
      <c r="I1119" s="4" t="s">
        <v>60</v>
      </c>
      <c r="J1119" s="4" t="s">
        <v>137</v>
      </c>
      <c r="K1119" s="4" t="s">
        <v>954</v>
      </c>
      <c r="L1119" s="4" t="s">
        <v>29</v>
      </c>
      <c r="M1119" s="4" t="s">
        <v>30</v>
      </c>
      <c r="N1119" s="4" t="s">
        <v>942</v>
      </c>
      <c r="O1119" s="4" t="s">
        <v>132</v>
      </c>
      <c r="P1119" s="4" t="s">
        <v>162</v>
      </c>
      <c r="Q1119" s="4" t="s">
        <v>111</v>
      </c>
      <c r="R1119" s="4">
        <v>209</v>
      </c>
      <c r="S1119" s="5">
        <v>56.9</v>
      </c>
      <c r="T1119" s="5">
        <f t="shared" si="34"/>
        <v>1707</v>
      </c>
      <c r="U1119" s="9">
        <v>30</v>
      </c>
      <c r="V1119" s="11">
        <v>22.4</v>
      </c>
      <c r="W1119" s="13">
        <f t="shared" si="35"/>
        <v>672</v>
      </c>
      <c r="X1119" s="4" t="s">
        <v>4114</v>
      </c>
    </row>
    <row r="1120" spans="1:24" ht="75" customHeight="1" x14ac:dyDescent="0.25">
      <c r="A1120" s="4" t="s">
        <v>3168</v>
      </c>
      <c r="B1120" s="4"/>
      <c r="C1120" s="4" t="s">
        <v>3165</v>
      </c>
      <c r="D1120" s="4" t="s">
        <v>3169</v>
      </c>
      <c r="E1120" s="4" t="s">
        <v>3166</v>
      </c>
      <c r="F1120" s="4" t="s">
        <v>23</v>
      </c>
      <c r="G1120" s="4" t="s">
        <v>24</v>
      </c>
      <c r="H1120" s="4" t="s">
        <v>162</v>
      </c>
      <c r="I1120" s="4" t="s">
        <v>60</v>
      </c>
      <c r="J1120" s="4" t="s">
        <v>137</v>
      </c>
      <c r="K1120" s="4" t="s">
        <v>954</v>
      </c>
      <c r="L1120" s="4" t="s">
        <v>29</v>
      </c>
      <c r="M1120" s="4" t="s">
        <v>30</v>
      </c>
      <c r="N1120" s="4" t="s">
        <v>942</v>
      </c>
      <c r="O1120" s="4" t="s">
        <v>132</v>
      </c>
      <c r="P1120" s="4" t="s">
        <v>162</v>
      </c>
      <c r="Q1120" s="4" t="s">
        <v>111</v>
      </c>
      <c r="R1120" s="4">
        <v>209</v>
      </c>
      <c r="S1120" s="5">
        <v>56.9</v>
      </c>
      <c r="T1120" s="5">
        <f t="shared" si="34"/>
        <v>1707</v>
      </c>
      <c r="U1120" s="9">
        <v>30</v>
      </c>
      <c r="V1120" s="11">
        <v>22.4</v>
      </c>
      <c r="W1120" s="13">
        <f t="shared" si="35"/>
        <v>672</v>
      </c>
      <c r="X1120" s="4" t="s">
        <v>4114</v>
      </c>
    </row>
    <row r="1121" spans="1:24" ht="75" customHeight="1" x14ac:dyDescent="0.25">
      <c r="A1121" s="4" t="s">
        <v>3170</v>
      </c>
      <c r="B1121" s="4"/>
      <c r="C1121" s="4" t="s">
        <v>3171</v>
      </c>
      <c r="D1121" s="4" t="s">
        <v>102</v>
      </c>
      <c r="E1121" s="4" t="s">
        <v>3172</v>
      </c>
      <c r="F1121" s="4" t="s">
        <v>23</v>
      </c>
      <c r="G1121" s="4" t="s">
        <v>24</v>
      </c>
      <c r="H1121" s="4" t="s">
        <v>162</v>
      </c>
      <c r="I1121" s="4" t="s">
        <v>60</v>
      </c>
      <c r="J1121" s="4" t="s">
        <v>215</v>
      </c>
      <c r="K1121" s="4" t="s">
        <v>941</v>
      </c>
      <c r="L1121" s="4" t="s">
        <v>29</v>
      </c>
      <c r="M1121" s="4" t="s">
        <v>30</v>
      </c>
      <c r="N1121" s="4" t="s">
        <v>942</v>
      </c>
      <c r="O1121" s="4" t="s">
        <v>132</v>
      </c>
      <c r="P1121" s="4" t="s">
        <v>162</v>
      </c>
      <c r="Q1121" s="4" t="s">
        <v>111</v>
      </c>
      <c r="R1121" s="4">
        <v>279</v>
      </c>
      <c r="S1121" s="5">
        <v>75.959999999999994</v>
      </c>
      <c r="T1121" s="5">
        <f t="shared" si="34"/>
        <v>2278.7999999999997</v>
      </c>
      <c r="U1121" s="9">
        <v>30</v>
      </c>
      <c r="V1121" s="11">
        <v>29.5</v>
      </c>
      <c r="W1121" s="13">
        <f t="shared" si="35"/>
        <v>885</v>
      </c>
      <c r="X1121" s="4" t="s">
        <v>4114</v>
      </c>
    </row>
    <row r="1122" spans="1:24" ht="75" customHeight="1" x14ac:dyDescent="0.25">
      <c r="A1122" s="4" t="s">
        <v>3173</v>
      </c>
      <c r="B1122" s="4"/>
      <c r="C1122" s="4" t="s">
        <v>3171</v>
      </c>
      <c r="D1122" s="4" t="s">
        <v>3169</v>
      </c>
      <c r="E1122" s="4" t="s">
        <v>3172</v>
      </c>
      <c r="F1122" s="4" t="s">
        <v>23</v>
      </c>
      <c r="G1122" s="4" t="s">
        <v>24</v>
      </c>
      <c r="H1122" s="4" t="s">
        <v>162</v>
      </c>
      <c r="I1122" s="4" t="s">
        <v>60</v>
      </c>
      <c r="J1122" s="4" t="s">
        <v>215</v>
      </c>
      <c r="K1122" s="4" t="s">
        <v>941</v>
      </c>
      <c r="L1122" s="4" t="s">
        <v>29</v>
      </c>
      <c r="M1122" s="4" t="s">
        <v>30</v>
      </c>
      <c r="N1122" s="4" t="s">
        <v>942</v>
      </c>
      <c r="O1122" s="4" t="s">
        <v>132</v>
      </c>
      <c r="P1122" s="4" t="s">
        <v>162</v>
      </c>
      <c r="Q1122" s="4" t="s">
        <v>111</v>
      </c>
      <c r="R1122" s="4">
        <v>279</v>
      </c>
      <c r="S1122" s="5">
        <v>75.959999999999994</v>
      </c>
      <c r="T1122" s="5">
        <f t="shared" si="34"/>
        <v>2278.7999999999997</v>
      </c>
      <c r="U1122" s="9">
        <v>30</v>
      </c>
      <c r="V1122" s="11">
        <v>29.5</v>
      </c>
      <c r="W1122" s="13">
        <f t="shared" si="35"/>
        <v>885</v>
      </c>
      <c r="X1122" s="4" t="s">
        <v>4114</v>
      </c>
    </row>
    <row r="1123" spans="1:24" ht="75" customHeight="1" x14ac:dyDescent="0.25">
      <c r="A1123" s="4" t="s">
        <v>3174</v>
      </c>
      <c r="B1123" s="4"/>
      <c r="C1123" s="4" t="s">
        <v>3175</v>
      </c>
      <c r="D1123" s="4" t="s">
        <v>249</v>
      </c>
      <c r="E1123" s="4" t="s">
        <v>3176</v>
      </c>
      <c r="F1123" s="4" t="s">
        <v>23</v>
      </c>
      <c r="G1123" s="4" t="s">
        <v>24</v>
      </c>
      <c r="H1123" s="4" t="s">
        <v>162</v>
      </c>
      <c r="I1123" s="4" t="s">
        <v>60</v>
      </c>
      <c r="J1123" s="4" t="s">
        <v>137</v>
      </c>
      <c r="K1123" s="4" t="s">
        <v>954</v>
      </c>
      <c r="L1123" s="4" t="s">
        <v>29</v>
      </c>
      <c r="M1123" s="4" t="s">
        <v>30</v>
      </c>
      <c r="N1123" s="4" t="s">
        <v>942</v>
      </c>
      <c r="O1123" s="4" t="s">
        <v>132</v>
      </c>
      <c r="P1123" s="4" t="s">
        <v>162</v>
      </c>
      <c r="Q1123" s="4" t="s">
        <v>34</v>
      </c>
      <c r="R1123" s="4">
        <v>279</v>
      </c>
      <c r="S1123" s="5">
        <v>75.959999999999994</v>
      </c>
      <c r="T1123" s="5">
        <f t="shared" si="34"/>
        <v>2278.7999999999997</v>
      </c>
      <c r="U1123" s="9">
        <v>30</v>
      </c>
      <c r="V1123" s="11">
        <v>29.5</v>
      </c>
      <c r="W1123" s="13">
        <f t="shared" si="35"/>
        <v>885</v>
      </c>
      <c r="X1123" s="4" t="s">
        <v>4114</v>
      </c>
    </row>
    <row r="1124" spans="1:24" ht="75" customHeight="1" x14ac:dyDescent="0.25">
      <c r="A1124" s="4" t="s">
        <v>3177</v>
      </c>
      <c r="B1124" s="4"/>
      <c r="C1124" s="4" t="s">
        <v>3178</v>
      </c>
      <c r="D1124" s="4" t="s">
        <v>937</v>
      </c>
      <c r="E1124" s="4" t="s">
        <v>3179</v>
      </c>
      <c r="F1124" s="4" t="s">
        <v>23</v>
      </c>
      <c r="G1124" s="4" t="s">
        <v>24</v>
      </c>
      <c r="H1124" s="4" t="s">
        <v>162</v>
      </c>
      <c r="I1124" s="4" t="s">
        <v>60</v>
      </c>
      <c r="J1124" s="4" t="s">
        <v>931</v>
      </c>
      <c r="K1124" s="4" t="s">
        <v>1416</v>
      </c>
      <c r="L1124" s="4" t="s">
        <v>29</v>
      </c>
      <c r="M1124" s="4" t="s">
        <v>108</v>
      </c>
      <c r="N1124" s="4" t="s">
        <v>942</v>
      </c>
      <c r="O1124" s="4" t="s">
        <v>1417</v>
      </c>
      <c r="P1124" s="4" t="s">
        <v>162</v>
      </c>
      <c r="Q1124" s="4" t="s">
        <v>111</v>
      </c>
      <c r="R1124" s="4">
        <v>349</v>
      </c>
      <c r="S1124" s="5">
        <v>95.02</v>
      </c>
      <c r="T1124" s="5">
        <f t="shared" si="34"/>
        <v>2850.6</v>
      </c>
      <c r="U1124" s="9">
        <v>30</v>
      </c>
      <c r="V1124" s="11">
        <v>36.200000000000003</v>
      </c>
      <c r="W1124" s="13">
        <f t="shared" si="35"/>
        <v>1086</v>
      </c>
      <c r="X1124" s="4" t="s">
        <v>4222</v>
      </c>
    </row>
    <row r="1125" spans="1:24" ht="75" customHeight="1" x14ac:dyDescent="0.25">
      <c r="A1125" s="4" t="s">
        <v>3180</v>
      </c>
      <c r="B1125" s="4"/>
      <c r="C1125" s="4" t="s">
        <v>3178</v>
      </c>
      <c r="D1125" s="4" t="s">
        <v>3181</v>
      </c>
      <c r="E1125" s="4" t="s">
        <v>3179</v>
      </c>
      <c r="F1125" s="4" t="s">
        <v>23</v>
      </c>
      <c r="G1125" s="4" t="s">
        <v>24</v>
      </c>
      <c r="H1125" s="4" t="s">
        <v>162</v>
      </c>
      <c r="I1125" s="4" t="s">
        <v>60</v>
      </c>
      <c r="J1125" s="4" t="s">
        <v>931</v>
      </c>
      <c r="K1125" s="4" t="s">
        <v>1416</v>
      </c>
      <c r="L1125" s="4" t="s">
        <v>29</v>
      </c>
      <c r="M1125" s="4" t="s">
        <v>108</v>
      </c>
      <c r="N1125" s="4" t="s">
        <v>942</v>
      </c>
      <c r="O1125" s="4" t="s">
        <v>1417</v>
      </c>
      <c r="P1125" s="4" t="s">
        <v>162</v>
      </c>
      <c r="Q1125" s="4" t="s">
        <v>111</v>
      </c>
      <c r="R1125" s="4">
        <v>349</v>
      </c>
      <c r="S1125" s="5">
        <v>95.02</v>
      </c>
      <c r="T1125" s="5">
        <f t="shared" si="34"/>
        <v>2850.6</v>
      </c>
      <c r="U1125" s="9">
        <v>30</v>
      </c>
      <c r="V1125" s="11">
        <v>36.200000000000003</v>
      </c>
      <c r="W1125" s="13">
        <f t="shared" si="35"/>
        <v>1086</v>
      </c>
      <c r="X1125" s="4" t="s">
        <v>4222</v>
      </c>
    </row>
    <row r="1126" spans="1:24" ht="75" customHeight="1" x14ac:dyDescent="0.25">
      <c r="A1126" s="4" t="s">
        <v>3182</v>
      </c>
      <c r="B1126" s="4"/>
      <c r="C1126" s="4" t="s">
        <v>3178</v>
      </c>
      <c r="D1126" s="4" t="s">
        <v>3183</v>
      </c>
      <c r="E1126" s="4" t="s">
        <v>3179</v>
      </c>
      <c r="F1126" s="4" t="s">
        <v>23</v>
      </c>
      <c r="G1126" s="4" t="s">
        <v>24</v>
      </c>
      <c r="H1126" s="4" t="s">
        <v>162</v>
      </c>
      <c r="I1126" s="4" t="s">
        <v>60</v>
      </c>
      <c r="J1126" s="4" t="s">
        <v>931</v>
      </c>
      <c r="K1126" s="4" t="s">
        <v>1416</v>
      </c>
      <c r="L1126" s="4" t="s">
        <v>29</v>
      </c>
      <c r="M1126" s="4" t="s">
        <v>108</v>
      </c>
      <c r="N1126" s="4" t="s">
        <v>942</v>
      </c>
      <c r="O1126" s="4" t="s">
        <v>1417</v>
      </c>
      <c r="P1126" s="4" t="s">
        <v>162</v>
      </c>
      <c r="Q1126" s="4" t="s">
        <v>111</v>
      </c>
      <c r="R1126" s="4">
        <v>349</v>
      </c>
      <c r="S1126" s="5">
        <v>95.02</v>
      </c>
      <c r="T1126" s="5">
        <f t="shared" si="34"/>
        <v>2850.6</v>
      </c>
      <c r="U1126" s="9">
        <v>30</v>
      </c>
      <c r="V1126" s="11">
        <v>36.200000000000003</v>
      </c>
      <c r="W1126" s="13">
        <f t="shared" si="35"/>
        <v>1086</v>
      </c>
      <c r="X1126" s="4" t="s">
        <v>4222</v>
      </c>
    </row>
    <row r="1127" spans="1:24" ht="75" customHeight="1" x14ac:dyDescent="0.25">
      <c r="A1127" s="4" t="s">
        <v>3184</v>
      </c>
      <c r="B1127" s="4"/>
      <c r="C1127" s="4" t="s">
        <v>3185</v>
      </c>
      <c r="D1127" s="4" t="s">
        <v>322</v>
      </c>
      <c r="E1127" s="4" t="s">
        <v>3186</v>
      </c>
      <c r="F1127" s="4" t="s">
        <v>23</v>
      </c>
      <c r="G1127" s="4" t="s">
        <v>24</v>
      </c>
      <c r="H1127" s="4" t="s">
        <v>162</v>
      </c>
      <c r="I1127" s="4" t="s">
        <v>60</v>
      </c>
      <c r="J1127" s="4" t="s">
        <v>215</v>
      </c>
      <c r="K1127" s="4" t="s">
        <v>941</v>
      </c>
      <c r="L1127" s="4" t="s">
        <v>29</v>
      </c>
      <c r="M1127" s="4" t="s">
        <v>30</v>
      </c>
      <c r="N1127" s="4" t="s">
        <v>942</v>
      </c>
      <c r="O1127" s="4" t="s">
        <v>1417</v>
      </c>
      <c r="P1127" s="4" t="s">
        <v>162</v>
      </c>
      <c r="Q1127" s="4" t="s">
        <v>3187</v>
      </c>
      <c r="R1127" s="4">
        <v>209</v>
      </c>
      <c r="S1127" s="5">
        <v>56.9</v>
      </c>
      <c r="T1127" s="5">
        <f t="shared" si="34"/>
        <v>1707</v>
      </c>
      <c r="U1127" s="9">
        <v>30</v>
      </c>
      <c r="V1127" s="11">
        <v>22.4</v>
      </c>
      <c r="W1127" s="13">
        <f t="shared" si="35"/>
        <v>672</v>
      </c>
      <c r="X1127" s="4" t="s">
        <v>4114</v>
      </c>
    </row>
    <row r="1128" spans="1:24" ht="75" customHeight="1" x14ac:dyDescent="0.25">
      <c r="A1128" s="4" t="s">
        <v>3188</v>
      </c>
      <c r="B1128" s="4"/>
      <c r="C1128" s="4" t="s">
        <v>3189</v>
      </c>
      <c r="D1128" s="4" t="s">
        <v>86</v>
      </c>
      <c r="E1128" s="4" t="s">
        <v>3190</v>
      </c>
      <c r="F1128" s="4" t="s">
        <v>23</v>
      </c>
      <c r="G1128" s="4" t="s">
        <v>24</v>
      </c>
      <c r="H1128" s="4" t="s">
        <v>162</v>
      </c>
      <c r="I1128" s="4" t="s">
        <v>60</v>
      </c>
      <c r="J1128" s="4" t="s">
        <v>215</v>
      </c>
      <c r="K1128" s="4" t="s">
        <v>792</v>
      </c>
      <c r="L1128" s="4" t="s">
        <v>29</v>
      </c>
      <c r="M1128" s="4" t="s">
        <v>108</v>
      </c>
      <c r="N1128" s="4" t="s">
        <v>942</v>
      </c>
      <c r="O1128" s="4" t="s">
        <v>1417</v>
      </c>
      <c r="P1128" s="4" t="s">
        <v>162</v>
      </c>
      <c r="Q1128" s="4" t="s">
        <v>3187</v>
      </c>
      <c r="R1128" s="4">
        <v>209</v>
      </c>
      <c r="S1128" s="5">
        <v>56.9</v>
      </c>
      <c r="T1128" s="5">
        <f t="shared" si="34"/>
        <v>1707</v>
      </c>
      <c r="U1128" s="9">
        <v>30</v>
      </c>
      <c r="V1128" s="11">
        <v>22.4</v>
      </c>
      <c r="W1128" s="13">
        <f t="shared" si="35"/>
        <v>672</v>
      </c>
      <c r="X1128" s="4" t="s">
        <v>4222</v>
      </c>
    </row>
    <row r="1129" spans="1:24" ht="75" customHeight="1" x14ac:dyDescent="0.25">
      <c r="A1129" s="4" t="s">
        <v>3191</v>
      </c>
      <c r="B1129" s="4"/>
      <c r="C1129" s="4" t="s">
        <v>3192</v>
      </c>
      <c r="D1129" s="4" t="s">
        <v>58</v>
      </c>
      <c r="E1129" s="4" t="s">
        <v>3193</v>
      </c>
      <c r="F1129" s="4" t="s">
        <v>23</v>
      </c>
      <c r="G1129" s="4" t="s">
        <v>24</v>
      </c>
      <c r="H1129" s="4" t="s">
        <v>162</v>
      </c>
      <c r="I1129" s="4" t="s">
        <v>60</v>
      </c>
      <c r="J1129" s="4" t="s">
        <v>215</v>
      </c>
      <c r="K1129" s="4" t="s">
        <v>941</v>
      </c>
      <c r="L1129" s="4" t="s">
        <v>29</v>
      </c>
      <c r="M1129" s="4" t="s">
        <v>108</v>
      </c>
      <c r="N1129" s="4" t="s">
        <v>942</v>
      </c>
      <c r="O1129" s="4" t="s">
        <v>973</v>
      </c>
      <c r="P1129" s="4" t="s">
        <v>162</v>
      </c>
      <c r="Q1129" s="4" t="s">
        <v>111</v>
      </c>
      <c r="R1129" s="4">
        <v>239</v>
      </c>
      <c r="S1129" s="5">
        <v>65.069999999999993</v>
      </c>
      <c r="T1129" s="5">
        <f t="shared" si="34"/>
        <v>1952.1</v>
      </c>
      <c r="U1129" s="9">
        <v>30</v>
      </c>
      <c r="V1129" s="11">
        <v>25.5</v>
      </c>
      <c r="W1129" s="13">
        <f t="shared" si="35"/>
        <v>765</v>
      </c>
      <c r="X1129" s="4" t="s">
        <v>4222</v>
      </c>
    </row>
    <row r="1130" spans="1:24" ht="75" customHeight="1" x14ac:dyDescent="0.25">
      <c r="A1130" s="4" t="s">
        <v>3194</v>
      </c>
      <c r="B1130" s="4"/>
      <c r="C1130" s="4" t="s">
        <v>3195</v>
      </c>
      <c r="D1130" s="4" t="s">
        <v>102</v>
      </c>
      <c r="E1130" s="4" t="s">
        <v>3196</v>
      </c>
      <c r="F1130" s="4" t="s">
        <v>23</v>
      </c>
      <c r="G1130" s="4" t="s">
        <v>1153</v>
      </c>
      <c r="H1130" s="4" t="s">
        <v>162</v>
      </c>
      <c r="I1130" s="4" t="s">
        <v>60</v>
      </c>
      <c r="J1130" s="4" t="s">
        <v>137</v>
      </c>
      <c r="K1130" s="4" t="s">
        <v>138</v>
      </c>
      <c r="L1130" s="4" t="s">
        <v>29</v>
      </c>
      <c r="M1130" s="4" t="s">
        <v>108</v>
      </c>
      <c r="N1130" s="4" t="s">
        <v>942</v>
      </c>
      <c r="O1130" s="4" t="s">
        <v>973</v>
      </c>
      <c r="P1130" s="4" t="s">
        <v>162</v>
      </c>
      <c r="Q1130" s="4" t="s">
        <v>52</v>
      </c>
      <c r="R1130" s="4">
        <v>139</v>
      </c>
      <c r="S1130" s="5">
        <v>37.840000000000003</v>
      </c>
      <c r="T1130" s="5">
        <f t="shared" si="34"/>
        <v>1135.2</v>
      </c>
      <c r="U1130" s="9">
        <v>30</v>
      </c>
      <c r="V1130" s="11">
        <v>15.8</v>
      </c>
      <c r="W1130" s="13">
        <f t="shared" si="35"/>
        <v>474</v>
      </c>
      <c r="X1130" s="4" t="s">
        <v>4222</v>
      </c>
    </row>
    <row r="1131" spans="1:24" ht="75" customHeight="1" x14ac:dyDescent="0.25">
      <c r="A1131" s="4" t="s">
        <v>3197</v>
      </c>
      <c r="B1131" s="4"/>
      <c r="C1131" s="4" t="s">
        <v>3195</v>
      </c>
      <c r="D1131" s="4" t="s">
        <v>2050</v>
      </c>
      <c r="E1131" s="4" t="s">
        <v>3196</v>
      </c>
      <c r="F1131" s="4" t="s">
        <v>23</v>
      </c>
      <c r="G1131" s="4" t="s">
        <v>24</v>
      </c>
      <c r="H1131" s="4" t="s">
        <v>162</v>
      </c>
      <c r="I1131" s="4" t="s">
        <v>60</v>
      </c>
      <c r="J1131" s="4" t="s">
        <v>137</v>
      </c>
      <c r="K1131" s="4" t="s">
        <v>138</v>
      </c>
      <c r="L1131" s="4" t="s">
        <v>29</v>
      </c>
      <c r="M1131" s="4" t="s">
        <v>108</v>
      </c>
      <c r="N1131" s="4" t="s">
        <v>942</v>
      </c>
      <c r="O1131" s="4" t="s">
        <v>973</v>
      </c>
      <c r="P1131" s="4" t="s">
        <v>162</v>
      </c>
      <c r="Q1131" s="4" t="s">
        <v>52</v>
      </c>
      <c r="R1131" s="4">
        <v>139</v>
      </c>
      <c r="S1131" s="5">
        <v>37.840000000000003</v>
      </c>
      <c r="T1131" s="5">
        <f t="shared" si="34"/>
        <v>1135.2</v>
      </c>
      <c r="U1131" s="9">
        <v>30</v>
      </c>
      <c r="V1131" s="11">
        <v>15.8</v>
      </c>
      <c r="W1131" s="13">
        <f t="shared" si="35"/>
        <v>474</v>
      </c>
      <c r="X1131" s="4" t="s">
        <v>4222</v>
      </c>
    </row>
    <row r="1132" spans="1:24" ht="75" customHeight="1" x14ac:dyDescent="0.25">
      <c r="A1132" s="4" t="s">
        <v>3198</v>
      </c>
      <c r="B1132" s="4"/>
      <c r="C1132" s="4" t="s">
        <v>3199</v>
      </c>
      <c r="D1132" s="4" t="s">
        <v>102</v>
      </c>
      <c r="E1132" s="4" t="s">
        <v>3200</v>
      </c>
      <c r="F1132" s="4" t="s">
        <v>23</v>
      </c>
      <c r="G1132" s="4" t="s">
        <v>1153</v>
      </c>
      <c r="H1132" s="4" t="s">
        <v>162</v>
      </c>
      <c r="I1132" s="4" t="s">
        <v>60</v>
      </c>
      <c r="J1132" s="4" t="s">
        <v>971</v>
      </c>
      <c r="K1132" s="4" t="s">
        <v>972</v>
      </c>
      <c r="L1132" s="4" t="s">
        <v>29</v>
      </c>
      <c r="M1132" s="4" t="s">
        <v>108</v>
      </c>
      <c r="N1132" s="4" t="s">
        <v>942</v>
      </c>
      <c r="O1132" s="4" t="s">
        <v>973</v>
      </c>
      <c r="P1132" s="4" t="s">
        <v>162</v>
      </c>
      <c r="Q1132" s="4" t="s">
        <v>52</v>
      </c>
      <c r="R1132" s="4">
        <v>149</v>
      </c>
      <c r="S1132" s="5">
        <v>40.57</v>
      </c>
      <c r="T1132" s="5">
        <f t="shared" si="34"/>
        <v>1217.0999999999999</v>
      </c>
      <c r="U1132" s="9">
        <v>30</v>
      </c>
      <c r="V1132" s="11">
        <v>17.100000000000001</v>
      </c>
      <c r="W1132" s="13">
        <f t="shared" si="35"/>
        <v>513</v>
      </c>
      <c r="X1132" s="4" t="s">
        <v>4222</v>
      </c>
    </row>
    <row r="1133" spans="1:24" ht="75" customHeight="1" x14ac:dyDescent="0.25">
      <c r="A1133" s="4" t="s">
        <v>3201</v>
      </c>
      <c r="B1133" s="4"/>
      <c r="C1133" s="4" t="s">
        <v>3199</v>
      </c>
      <c r="D1133" s="4" t="s">
        <v>964</v>
      </c>
      <c r="E1133" s="4" t="s">
        <v>3200</v>
      </c>
      <c r="F1133" s="4" t="s">
        <v>23</v>
      </c>
      <c r="G1133" s="4" t="s">
        <v>24</v>
      </c>
      <c r="H1133" s="4" t="s">
        <v>162</v>
      </c>
      <c r="I1133" s="4" t="s">
        <v>60</v>
      </c>
      <c r="J1133" s="4" t="s">
        <v>971</v>
      </c>
      <c r="K1133" s="4" t="s">
        <v>972</v>
      </c>
      <c r="L1133" s="4" t="s">
        <v>29</v>
      </c>
      <c r="M1133" s="4" t="s">
        <v>108</v>
      </c>
      <c r="N1133" s="4" t="s">
        <v>942</v>
      </c>
      <c r="O1133" s="4" t="s">
        <v>973</v>
      </c>
      <c r="P1133" s="4" t="s">
        <v>162</v>
      </c>
      <c r="Q1133" s="4" t="s">
        <v>52</v>
      </c>
      <c r="R1133" s="4">
        <v>149</v>
      </c>
      <c r="S1133" s="5">
        <v>40.57</v>
      </c>
      <c r="T1133" s="5">
        <f t="shared" si="34"/>
        <v>1217.0999999999999</v>
      </c>
      <c r="U1133" s="9">
        <v>30</v>
      </c>
      <c r="V1133" s="11">
        <v>17.100000000000001</v>
      </c>
      <c r="W1133" s="13">
        <f t="shared" si="35"/>
        <v>513</v>
      </c>
      <c r="X1133" s="4" t="s">
        <v>4222</v>
      </c>
    </row>
    <row r="1134" spans="1:24" ht="75" customHeight="1" x14ac:dyDescent="0.25">
      <c r="A1134" s="4" t="s">
        <v>3202</v>
      </c>
      <c r="B1134" s="4"/>
      <c r="C1134" s="4" t="s">
        <v>3199</v>
      </c>
      <c r="D1134" s="4" t="s">
        <v>219</v>
      </c>
      <c r="E1134" s="4" t="s">
        <v>3200</v>
      </c>
      <c r="F1134" s="4" t="s">
        <v>23</v>
      </c>
      <c r="G1134" s="4" t="s">
        <v>24</v>
      </c>
      <c r="H1134" s="4" t="s">
        <v>162</v>
      </c>
      <c r="I1134" s="4" t="s">
        <v>60</v>
      </c>
      <c r="J1134" s="4" t="s">
        <v>971</v>
      </c>
      <c r="K1134" s="4" t="s">
        <v>972</v>
      </c>
      <c r="L1134" s="4" t="s">
        <v>29</v>
      </c>
      <c r="M1134" s="4" t="s">
        <v>108</v>
      </c>
      <c r="N1134" s="4" t="s">
        <v>942</v>
      </c>
      <c r="O1134" s="4" t="s">
        <v>973</v>
      </c>
      <c r="P1134" s="4" t="s">
        <v>162</v>
      </c>
      <c r="Q1134" s="4" t="s">
        <v>52</v>
      </c>
      <c r="R1134" s="4">
        <v>149</v>
      </c>
      <c r="S1134" s="5">
        <v>40.57</v>
      </c>
      <c r="T1134" s="5">
        <f t="shared" si="34"/>
        <v>1217.0999999999999</v>
      </c>
      <c r="U1134" s="9">
        <v>30</v>
      </c>
      <c r="V1134" s="11">
        <v>17.100000000000001</v>
      </c>
      <c r="W1134" s="13">
        <f t="shared" si="35"/>
        <v>513</v>
      </c>
      <c r="X1134" s="4" t="s">
        <v>4222</v>
      </c>
    </row>
    <row r="1135" spans="1:24" ht="75" customHeight="1" x14ac:dyDescent="0.25">
      <c r="A1135" s="4" t="s">
        <v>3203</v>
      </c>
      <c r="B1135" s="4"/>
      <c r="C1135" s="4" t="s">
        <v>3204</v>
      </c>
      <c r="D1135" s="4" t="s">
        <v>102</v>
      </c>
      <c r="E1135" s="4" t="s">
        <v>3205</v>
      </c>
      <c r="F1135" s="4" t="s">
        <v>23</v>
      </c>
      <c r="G1135" s="4" t="s">
        <v>1153</v>
      </c>
      <c r="H1135" s="4" t="s">
        <v>162</v>
      </c>
      <c r="I1135" s="4" t="s">
        <v>60</v>
      </c>
      <c r="J1135" s="4" t="s">
        <v>971</v>
      </c>
      <c r="K1135" s="4" t="s">
        <v>972</v>
      </c>
      <c r="L1135" s="4" t="s">
        <v>29</v>
      </c>
      <c r="M1135" s="4" t="s">
        <v>108</v>
      </c>
      <c r="N1135" s="4" t="s">
        <v>942</v>
      </c>
      <c r="O1135" s="4" t="s">
        <v>973</v>
      </c>
      <c r="P1135" s="4" t="s">
        <v>162</v>
      </c>
      <c r="Q1135" s="4" t="s">
        <v>111</v>
      </c>
      <c r="R1135" s="4">
        <v>149</v>
      </c>
      <c r="S1135" s="5">
        <v>40.57</v>
      </c>
      <c r="T1135" s="5">
        <f t="shared" si="34"/>
        <v>1217.0999999999999</v>
      </c>
      <c r="U1135" s="9">
        <v>30</v>
      </c>
      <c r="V1135" s="11">
        <v>17.100000000000001</v>
      </c>
      <c r="W1135" s="13">
        <f t="shared" si="35"/>
        <v>513</v>
      </c>
      <c r="X1135" s="4" t="s">
        <v>4222</v>
      </c>
    </row>
    <row r="1136" spans="1:24" ht="75" customHeight="1" x14ac:dyDescent="0.25">
      <c r="A1136" s="4" t="s">
        <v>3206</v>
      </c>
      <c r="B1136" s="4"/>
      <c r="C1136" s="4" t="s">
        <v>3204</v>
      </c>
      <c r="D1136" s="4" t="s">
        <v>964</v>
      </c>
      <c r="E1136" s="4" t="s">
        <v>3205</v>
      </c>
      <c r="F1136" s="4" t="s">
        <v>23</v>
      </c>
      <c r="G1136" s="4" t="s">
        <v>24</v>
      </c>
      <c r="H1136" s="4" t="s">
        <v>162</v>
      </c>
      <c r="I1136" s="4" t="s">
        <v>60</v>
      </c>
      <c r="J1136" s="4" t="s">
        <v>971</v>
      </c>
      <c r="K1136" s="4" t="s">
        <v>972</v>
      </c>
      <c r="L1136" s="4" t="s">
        <v>29</v>
      </c>
      <c r="M1136" s="4" t="s">
        <v>108</v>
      </c>
      <c r="N1136" s="4" t="s">
        <v>942</v>
      </c>
      <c r="O1136" s="4" t="s">
        <v>973</v>
      </c>
      <c r="P1136" s="4" t="s">
        <v>162</v>
      </c>
      <c r="Q1136" s="4" t="s">
        <v>111</v>
      </c>
      <c r="R1136" s="4">
        <v>149</v>
      </c>
      <c r="S1136" s="5">
        <v>40.57</v>
      </c>
      <c r="T1136" s="5">
        <f t="shared" si="34"/>
        <v>1217.0999999999999</v>
      </c>
      <c r="U1136" s="9">
        <v>30</v>
      </c>
      <c r="V1136" s="11">
        <v>17.100000000000001</v>
      </c>
      <c r="W1136" s="13">
        <f t="shared" si="35"/>
        <v>513</v>
      </c>
      <c r="X1136" s="4" t="s">
        <v>4222</v>
      </c>
    </row>
    <row r="1137" spans="1:24" ht="75" customHeight="1" x14ac:dyDescent="0.25">
      <c r="A1137" s="4" t="s">
        <v>3207</v>
      </c>
      <c r="B1137" s="4"/>
      <c r="C1137" s="4" t="s">
        <v>3204</v>
      </c>
      <c r="D1137" s="4" t="s">
        <v>209</v>
      </c>
      <c r="E1137" s="4" t="s">
        <v>3205</v>
      </c>
      <c r="F1137" s="4" t="s">
        <v>23</v>
      </c>
      <c r="G1137" s="4" t="s">
        <v>24</v>
      </c>
      <c r="H1137" s="4" t="s">
        <v>162</v>
      </c>
      <c r="I1137" s="4" t="s">
        <v>60</v>
      </c>
      <c r="J1137" s="4" t="s">
        <v>971</v>
      </c>
      <c r="K1137" s="4" t="s">
        <v>972</v>
      </c>
      <c r="L1137" s="4" t="s">
        <v>29</v>
      </c>
      <c r="M1137" s="4" t="s">
        <v>108</v>
      </c>
      <c r="N1137" s="4" t="s">
        <v>942</v>
      </c>
      <c r="O1137" s="4" t="s">
        <v>973</v>
      </c>
      <c r="P1137" s="4" t="s">
        <v>162</v>
      </c>
      <c r="Q1137" s="4" t="s">
        <v>111</v>
      </c>
      <c r="R1137" s="4">
        <v>149</v>
      </c>
      <c r="S1137" s="5">
        <v>40.57</v>
      </c>
      <c r="T1137" s="5">
        <f t="shared" si="34"/>
        <v>1217.0999999999999</v>
      </c>
      <c r="U1137" s="9">
        <v>30</v>
      </c>
      <c r="V1137" s="11">
        <v>17.100000000000001</v>
      </c>
      <c r="W1137" s="13">
        <f t="shared" si="35"/>
        <v>513</v>
      </c>
      <c r="X1137" s="4" t="s">
        <v>4222</v>
      </c>
    </row>
    <row r="1138" spans="1:24" ht="75" customHeight="1" x14ac:dyDescent="0.25">
      <c r="A1138" s="4" t="s">
        <v>3208</v>
      </c>
      <c r="B1138" s="4"/>
      <c r="C1138" s="4" t="s">
        <v>3204</v>
      </c>
      <c r="D1138" s="4" t="s">
        <v>3209</v>
      </c>
      <c r="E1138" s="4" t="s">
        <v>3205</v>
      </c>
      <c r="F1138" s="4" t="s">
        <v>23</v>
      </c>
      <c r="G1138" s="4" t="s">
        <v>55</v>
      </c>
      <c r="H1138" s="4" t="s">
        <v>162</v>
      </c>
      <c r="I1138" s="4" t="s">
        <v>60</v>
      </c>
      <c r="J1138" s="4" t="s">
        <v>971</v>
      </c>
      <c r="K1138" s="4" t="s">
        <v>972</v>
      </c>
      <c r="L1138" s="4" t="s">
        <v>29</v>
      </c>
      <c r="M1138" s="4" t="s">
        <v>108</v>
      </c>
      <c r="N1138" s="4" t="s">
        <v>942</v>
      </c>
      <c r="O1138" s="4" t="s">
        <v>973</v>
      </c>
      <c r="P1138" s="4" t="s">
        <v>162</v>
      </c>
      <c r="Q1138" s="4" t="s">
        <v>111</v>
      </c>
      <c r="R1138" s="4">
        <v>149</v>
      </c>
      <c r="S1138" s="5">
        <v>40.57</v>
      </c>
      <c r="T1138" s="5">
        <f t="shared" si="34"/>
        <v>1217.0999999999999</v>
      </c>
      <c r="U1138" s="9">
        <v>30</v>
      </c>
      <c r="V1138" s="11">
        <v>17.100000000000001</v>
      </c>
      <c r="W1138" s="13">
        <f t="shared" si="35"/>
        <v>513</v>
      </c>
      <c r="X1138" s="4" t="s">
        <v>4222</v>
      </c>
    </row>
    <row r="1139" spans="1:24" ht="75" customHeight="1" x14ac:dyDescent="0.25">
      <c r="A1139" s="4" t="s">
        <v>3210</v>
      </c>
      <c r="B1139" s="4"/>
      <c r="C1139" s="4" t="s">
        <v>3204</v>
      </c>
      <c r="D1139" s="4" t="s">
        <v>3211</v>
      </c>
      <c r="E1139" s="4" t="s">
        <v>3205</v>
      </c>
      <c r="F1139" s="4" t="s">
        <v>23</v>
      </c>
      <c r="G1139" s="4" t="s">
        <v>24</v>
      </c>
      <c r="H1139" s="4" t="s">
        <v>162</v>
      </c>
      <c r="I1139" s="4" t="s">
        <v>60</v>
      </c>
      <c r="J1139" s="4" t="s">
        <v>971</v>
      </c>
      <c r="K1139" s="4" t="s">
        <v>972</v>
      </c>
      <c r="L1139" s="4" t="s">
        <v>29</v>
      </c>
      <c r="M1139" s="4" t="s">
        <v>108</v>
      </c>
      <c r="N1139" s="4" t="s">
        <v>942</v>
      </c>
      <c r="O1139" s="4" t="s">
        <v>973</v>
      </c>
      <c r="P1139" s="4" t="s">
        <v>162</v>
      </c>
      <c r="Q1139" s="4" t="s">
        <v>111</v>
      </c>
      <c r="R1139" s="4">
        <v>149</v>
      </c>
      <c r="S1139" s="5">
        <v>40.57</v>
      </c>
      <c r="T1139" s="5">
        <f t="shared" si="34"/>
        <v>1217.0999999999999</v>
      </c>
      <c r="U1139" s="9">
        <v>30</v>
      </c>
      <c r="V1139" s="11">
        <v>17.100000000000001</v>
      </c>
      <c r="W1139" s="13">
        <f t="shared" si="35"/>
        <v>513</v>
      </c>
      <c r="X1139" s="4" t="s">
        <v>4222</v>
      </c>
    </row>
    <row r="1140" spans="1:24" ht="75" customHeight="1" x14ac:dyDescent="0.25">
      <c r="A1140" s="4" t="s">
        <v>3212</v>
      </c>
      <c r="B1140" s="4"/>
      <c r="C1140" s="4" t="s">
        <v>3204</v>
      </c>
      <c r="D1140" s="4" t="s">
        <v>3213</v>
      </c>
      <c r="E1140" s="4" t="s">
        <v>3205</v>
      </c>
      <c r="F1140" s="4" t="s">
        <v>23</v>
      </c>
      <c r="G1140" s="4" t="s">
        <v>24</v>
      </c>
      <c r="H1140" s="4" t="s">
        <v>162</v>
      </c>
      <c r="I1140" s="4" t="s">
        <v>60</v>
      </c>
      <c r="J1140" s="4" t="s">
        <v>971</v>
      </c>
      <c r="K1140" s="4" t="s">
        <v>972</v>
      </c>
      <c r="L1140" s="4" t="s">
        <v>29</v>
      </c>
      <c r="M1140" s="4" t="s">
        <v>108</v>
      </c>
      <c r="N1140" s="4" t="s">
        <v>942</v>
      </c>
      <c r="O1140" s="4" t="s">
        <v>973</v>
      </c>
      <c r="P1140" s="4" t="s">
        <v>162</v>
      </c>
      <c r="Q1140" s="4" t="s">
        <v>111</v>
      </c>
      <c r="R1140" s="4">
        <v>149</v>
      </c>
      <c r="S1140" s="5">
        <v>40.57</v>
      </c>
      <c r="T1140" s="5">
        <f t="shared" si="34"/>
        <v>1217.0999999999999</v>
      </c>
      <c r="U1140" s="9">
        <v>30</v>
      </c>
      <c r="V1140" s="11">
        <v>17.100000000000001</v>
      </c>
      <c r="W1140" s="13">
        <f t="shared" si="35"/>
        <v>513</v>
      </c>
      <c r="X1140" s="4" t="s">
        <v>4222</v>
      </c>
    </row>
    <row r="1141" spans="1:24" ht="75" customHeight="1" x14ac:dyDescent="0.25">
      <c r="A1141" s="4" t="s">
        <v>3214</v>
      </c>
      <c r="B1141" s="4"/>
      <c r="C1141" s="4" t="s">
        <v>3215</v>
      </c>
      <c r="D1141" s="4" t="s">
        <v>102</v>
      </c>
      <c r="E1141" s="4" t="s">
        <v>3216</v>
      </c>
      <c r="F1141" s="4" t="s">
        <v>23</v>
      </c>
      <c r="G1141" s="4" t="s">
        <v>1153</v>
      </c>
      <c r="H1141" s="4" t="s">
        <v>162</v>
      </c>
      <c r="I1141" s="4" t="s">
        <v>60</v>
      </c>
      <c r="J1141" s="4" t="s">
        <v>971</v>
      </c>
      <c r="K1141" s="4" t="s">
        <v>3035</v>
      </c>
      <c r="L1141" s="4" t="s">
        <v>29</v>
      </c>
      <c r="M1141" s="4" t="s">
        <v>108</v>
      </c>
      <c r="N1141" s="4" t="s">
        <v>942</v>
      </c>
      <c r="O1141" s="4" t="s">
        <v>973</v>
      </c>
      <c r="P1141" s="4" t="s">
        <v>162</v>
      </c>
      <c r="Q1141" s="4" t="s">
        <v>34</v>
      </c>
      <c r="R1141" s="4">
        <v>139</v>
      </c>
      <c r="S1141" s="5">
        <v>37.840000000000003</v>
      </c>
      <c r="T1141" s="5">
        <f t="shared" si="34"/>
        <v>1135.2</v>
      </c>
      <c r="U1141" s="9">
        <v>30</v>
      </c>
      <c r="V1141" s="11">
        <v>15.8</v>
      </c>
      <c r="W1141" s="13">
        <f t="shared" si="35"/>
        <v>474</v>
      </c>
      <c r="X1141" s="4" t="s">
        <v>4222</v>
      </c>
    </row>
    <row r="1142" spans="1:24" ht="75" customHeight="1" x14ac:dyDescent="0.25">
      <c r="A1142" s="4" t="s">
        <v>3217</v>
      </c>
      <c r="B1142" s="4"/>
      <c r="C1142" s="4" t="s">
        <v>3218</v>
      </c>
      <c r="D1142" s="4" t="s">
        <v>322</v>
      </c>
      <c r="E1142" s="4" t="s">
        <v>3219</v>
      </c>
      <c r="F1142" s="4" t="s">
        <v>23</v>
      </c>
      <c r="G1142" s="4" t="s">
        <v>1153</v>
      </c>
      <c r="H1142" s="4" t="s">
        <v>162</v>
      </c>
      <c r="I1142" s="4" t="s">
        <v>60</v>
      </c>
      <c r="J1142" s="4" t="s">
        <v>61</v>
      </c>
      <c r="K1142" s="4" t="s">
        <v>115</v>
      </c>
      <c r="L1142" s="4" t="s">
        <v>29</v>
      </c>
      <c r="M1142" s="4" t="s">
        <v>108</v>
      </c>
      <c r="N1142" s="4" t="s">
        <v>942</v>
      </c>
      <c r="O1142" s="4" t="s">
        <v>63</v>
      </c>
      <c r="P1142" s="4" t="s">
        <v>162</v>
      </c>
      <c r="Q1142" s="4" t="s">
        <v>111</v>
      </c>
      <c r="R1142" s="4">
        <v>139</v>
      </c>
      <c r="S1142" s="5">
        <v>37.840000000000003</v>
      </c>
      <c r="T1142" s="5">
        <f t="shared" si="34"/>
        <v>1135.2</v>
      </c>
      <c r="U1142" s="9">
        <v>30</v>
      </c>
      <c r="V1142" s="11">
        <v>15.8</v>
      </c>
      <c r="W1142" s="13">
        <f t="shared" si="35"/>
        <v>474</v>
      </c>
      <c r="X1142" s="4" t="s">
        <v>4222</v>
      </c>
    </row>
    <row r="1143" spans="1:24" ht="75" customHeight="1" x14ac:dyDescent="0.25">
      <c r="A1143" s="4" t="s">
        <v>3220</v>
      </c>
      <c r="B1143" s="4"/>
      <c r="C1143" s="4" t="s">
        <v>3218</v>
      </c>
      <c r="D1143" s="4" t="s">
        <v>964</v>
      </c>
      <c r="E1143" s="4" t="s">
        <v>3219</v>
      </c>
      <c r="F1143" s="4" t="s">
        <v>23</v>
      </c>
      <c r="G1143" s="4" t="s">
        <v>1153</v>
      </c>
      <c r="H1143" s="4" t="s">
        <v>162</v>
      </c>
      <c r="I1143" s="4" t="s">
        <v>60</v>
      </c>
      <c r="J1143" s="4" t="s">
        <v>61</v>
      </c>
      <c r="K1143" s="4" t="s">
        <v>115</v>
      </c>
      <c r="L1143" s="4" t="s">
        <v>29</v>
      </c>
      <c r="M1143" s="4" t="s">
        <v>108</v>
      </c>
      <c r="N1143" s="4" t="s">
        <v>942</v>
      </c>
      <c r="O1143" s="4" t="s">
        <v>1079</v>
      </c>
      <c r="P1143" s="4" t="s">
        <v>162</v>
      </c>
      <c r="Q1143" s="4" t="s">
        <v>111</v>
      </c>
      <c r="R1143" s="4">
        <v>139</v>
      </c>
      <c r="S1143" s="5">
        <v>37.840000000000003</v>
      </c>
      <c r="T1143" s="5">
        <f t="shared" si="34"/>
        <v>1135.2</v>
      </c>
      <c r="U1143" s="9">
        <v>30</v>
      </c>
      <c r="V1143" s="11">
        <v>15.8</v>
      </c>
      <c r="W1143" s="13">
        <f t="shared" si="35"/>
        <v>474</v>
      </c>
      <c r="X1143" s="4" t="s">
        <v>4222</v>
      </c>
    </row>
    <row r="1144" spans="1:24" ht="75" customHeight="1" x14ac:dyDescent="0.25">
      <c r="A1144" s="4" t="s">
        <v>3221</v>
      </c>
      <c r="B1144" s="4"/>
      <c r="C1144" s="4" t="s">
        <v>3218</v>
      </c>
      <c r="D1144" s="4" t="s">
        <v>3222</v>
      </c>
      <c r="E1144" s="4" t="s">
        <v>3219</v>
      </c>
      <c r="F1144" s="4" t="s">
        <v>23</v>
      </c>
      <c r="G1144" s="4" t="s">
        <v>24</v>
      </c>
      <c r="H1144" s="4" t="s">
        <v>162</v>
      </c>
      <c r="I1144" s="4" t="s">
        <v>60</v>
      </c>
      <c r="J1144" s="4" t="s">
        <v>61</v>
      </c>
      <c r="K1144" s="4" t="s">
        <v>115</v>
      </c>
      <c r="L1144" s="4" t="s">
        <v>29</v>
      </c>
      <c r="M1144" s="4" t="s">
        <v>108</v>
      </c>
      <c r="N1144" s="4" t="s">
        <v>942</v>
      </c>
      <c r="O1144" s="4" t="s">
        <v>63</v>
      </c>
      <c r="P1144" s="4" t="s">
        <v>162</v>
      </c>
      <c r="Q1144" s="4" t="s">
        <v>111</v>
      </c>
      <c r="R1144" s="4">
        <v>139</v>
      </c>
      <c r="S1144" s="5">
        <v>37.840000000000003</v>
      </c>
      <c r="T1144" s="5">
        <f t="shared" si="34"/>
        <v>75.680000000000007</v>
      </c>
      <c r="U1144" s="9">
        <v>2</v>
      </c>
      <c r="V1144" s="11">
        <v>15.8</v>
      </c>
      <c r="W1144" s="13">
        <f t="shared" si="35"/>
        <v>31.6</v>
      </c>
      <c r="X1144" s="4" t="s">
        <v>4271</v>
      </c>
    </row>
    <row r="1145" spans="1:24" ht="75" customHeight="1" x14ac:dyDescent="0.25">
      <c r="A1145" s="4" t="s">
        <v>3223</v>
      </c>
      <c r="B1145" s="4"/>
      <c r="C1145" s="4" t="s">
        <v>3224</v>
      </c>
      <c r="D1145" s="4" t="s">
        <v>322</v>
      </c>
      <c r="E1145" s="4" t="s">
        <v>3225</v>
      </c>
      <c r="F1145" s="4" t="s">
        <v>23</v>
      </c>
      <c r="G1145" s="4" t="s">
        <v>1153</v>
      </c>
      <c r="H1145" s="4" t="s">
        <v>162</v>
      </c>
      <c r="I1145" s="4" t="s">
        <v>60</v>
      </c>
      <c r="J1145" s="4" t="s">
        <v>61</v>
      </c>
      <c r="K1145" s="4" t="s">
        <v>115</v>
      </c>
      <c r="L1145" s="4" t="s">
        <v>29</v>
      </c>
      <c r="M1145" s="4" t="s">
        <v>108</v>
      </c>
      <c r="N1145" s="4" t="s">
        <v>942</v>
      </c>
      <c r="O1145" s="4" t="s">
        <v>63</v>
      </c>
      <c r="P1145" s="4" t="s">
        <v>162</v>
      </c>
      <c r="Q1145" s="4" t="s">
        <v>111</v>
      </c>
      <c r="R1145" s="4">
        <v>139</v>
      </c>
      <c r="S1145" s="5">
        <v>37.840000000000003</v>
      </c>
      <c r="T1145" s="5">
        <f t="shared" si="34"/>
        <v>1135.2</v>
      </c>
      <c r="U1145" s="9">
        <v>30</v>
      </c>
      <c r="V1145" s="11">
        <v>15.8</v>
      </c>
      <c r="W1145" s="13">
        <f t="shared" si="35"/>
        <v>474</v>
      </c>
      <c r="X1145" s="4" t="s">
        <v>4222</v>
      </c>
    </row>
    <row r="1146" spans="1:24" ht="75" customHeight="1" x14ac:dyDescent="0.25">
      <c r="A1146" s="4" t="s">
        <v>3226</v>
      </c>
      <c r="B1146" s="4"/>
      <c r="C1146" s="4" t="s">
        <v>3224</v>
      </c>
      <c r="D1146" s="4" t="s">
        <v>102</v>
      </c>
      <c r="E1146" s="4" t="s">
        <v>3225</v>
      </c>
      <c r="F1146" s="4" t="s">
        <v>23</v>
      </c>
      <c r="G1146" s="4" t="s">
        <v>1153</v>
      </c>
      <c r="H1146" s="4" t="s">
        <v>162</v>
      </c>
      <c r="I1146" s="4" t="s">
        <v>60</v>
      </c>
      <c r="J1146" s="4" t="s">
        <v>61</v>
      </c>
      <c r="K1146" s="4" t="s">
        <v>115</v>
      </c>
      <c r="L1146" s="4" t="s">
        <v>29</v>
      </c>
      <c r="M1146" s="4" t="s">
        <v>108</v>
      </c>
      <c r="N1146" s="4" t="s">
        <v>942</v>
      </c>
      <c r="O1146" s="4" t="s">
        <v>63</v>
      </c>
      <c r="P1146" s="4" t="s">
        <v>162</v>
      </c>
      <c r="Q1146" s="4" t="s">
        <v>111</v>
      </c>
      <c r="R1146" s="4">
        <v>139</v>
      </c>
      <c r="S1146" s="5">
        <v>37.840000000000003</v>
      </c>
      <c r="T1146" s="5">
        <f t="shared" si="34"/>
        <v>1135.2</v>
      </c>
      <c r="U1146" s="9">
        <v>30</v>
      </c>
      <c r="V1146" s="11">
        <v>15.8</v>
      </c>
      <c r="W1146" s="13">
        <f t="shared" si="35"/>
        <v>474</v>
      </c>
      <c r="X1146" s="4" t="s">
        <v>4222</v>
      </c>
    </row>
    <row r="1147" spans="1:24" ht="75" customHeight="1" x14ac:dyDescent="0.25">
      <c r="A1147" s="4" t="s">
        <v>3227</v>
      </c>
      <c r="B1147" s="4"/>
      <c r="C1147" s="4" t="s">
        <v>3224</v>
      </c>
      <c r="D1147" s="4" t="s">
        <v>3222</v>
      </c>
      <c r="E1147" s="4" t="s">
        <v>3225</v>
      </c>
      <c r="F1147" s="4" t="s">
        <v>23</v>
      </c>
      <c r="G1147" s="4" t="s">
        <v>24</v>
      </c>
      <c r="H1147" s="4" t="s">
        <v>162</v>
      </c>
      <c r="I1147" s="4" t="s">
        <v>60</v>
      </c>
      <c r="J1147" s="4" t="s">
        <v>61</v>
      </c>
      <c r="K1147" s="4" t="s">
        <v>115</v>
      </c>
      <c r="L1147" s="4" t="s">
        <v>29</v>
      </c>
      <c r="M1147" s="4" t="s">
        <v>108</v>
      </c>
      <c r="N1147" s="4" t="s">
        <v>942</v>
      </c>
      <c r="O1147" s="4" t="s">
        <v>63</v>
      </c>
      <c r="P1147" s="4" t="s">
        <v>162</v>
      </c>
      <c r="Q1147" s="4" t="s">
        <v>111</v>
      </c>
      <c r="R1147" s="4">
        <v>139</v>
      </c>
      <c r="S1147" s="5">
        <v>37.840000000000003</v>
      </c>
      <c r="T1147" s="5">
        <f t="shared" si="34"/>
        <v>1135.2</v>
      </c>
      <c r="U1147" s="9">
        <v>30</v>
      </c>
      <c r="V1147" s="11">
        <v>15.8</v>
      </c>
      <c r="W1147" s="13">
        <f t="shared" si="35"/>
        <v>474</v>
      </c>
      <c r="X1147" s="4" t="s">
        <v>4222</v>
      </c>
    </row>
    <row r="1148" spans="1:24" ht="75" customHeight="1" x14ac:dyDescent="0.25">
      <c r="A1148" s="4" t="s">
        <v>3228</v>
      </c>
      <c r="B1148" s="4"/>
      <c r="C1148" s="4" t="s">
        <v>3224</v>
      </c>
      <c r="D1148" s="4" t="s">
        <v>3229</v>
      </c>
      <c r="E1148" s="4" t="s">
        <v>3225</v>
      </c>
      <c r="F1148" s="4" t="s">
        <v>23</v>
      </c>
      <c r="G1148" s="4" t="s">
        <v>24</v>
      </c>
      <c r="H1148" s="4" t="s">
        <v>162</v>
      </c>
      <c r="I1148" s="4" t="s">
        <v>60</v>
      </c>
      <c r="J1148" s="4" t="s">
        <v>61</v>
      </c>
      <c r="K1148" s="4" t="s">
        <v>115</v>
      </c>
      <c r="L1148" s="4" t="s">
        <v>29</v>
      </c>
      <c r="M1148" s="4" t="s">
        <v>108</v>
      </c>
      <c r="N1148" s="4" t="s">
        <v>942</v>
      </c>
      <c r="O1148" s="4" t="s">
        <v>63</v>
      </c>
      <c r="P1148" s="4" t="s">
        <v>162</v>
      </c>
      <c r="Q1148" s="4" t="s">
        <v>111</v>
      </c>
      <c r="R1148" s="4">
        <v>139</v>
      </c>
      <c r="S1148" s="5">
        <v>37.840000000000003</v>
      </c>
      <c r="T1148" s="5">
        <f t="shared" si="34"/>
        <v>1135.2</v>
      </c>
      <c r="U1148" s="9">
        <v>30</v>
      </c>
      <c r="V1148" s="11">
        <v>15.8</v>
      </c>
      <c r="W1148" s="13">
        <f t="shared" si="35"/>
        <v>474</v>
      </c>
      <c r="X1148" s="4" t="s">
        <v>4222</v>
      </c>
    </row>
    <row r="1149" spans="1:24" ht="75" customHeight="1" x14ac:dyDescent="0.25">
      <c r="A1149" s="4" t="s">
        <v>3230</v>
      </c>
      <c r="B1149" s="4"/>
      <c r="C1149" s="4" t="s">
        <v>3231</v>
      </c>
      <c r="D1149" s="4" t="s">
        <v>322</v>
      </c>
      <c r="E1149" s="4" t="s">
        <v>3232</v>
      </c>
      <c r="F1149" s="4" t="s">
        <v>23</v>
      </c>
      <c r="G1149" s="4" t="s">
        <v>1153</v>
      </c>
      <c r="H1149" s="4" t="s">
        <v>162</v>
      </c>
      <c r="I1149" s="4" t="s">
        <v>60</v>
      </c>
      <c r="J1149" s="4" t="s">
        <v>61</v>
      </c>
      <c r="K1149" s="4" t="s">
        <v>115</v>
      </c>
      <c r="L1149" s="4" t="s">
        <v>29</v>
      </c>
      <c r="M1149" s="4" t="s">
        <v>108</v>
      </c>
      <c r="N1149" s="4" t="s">
        <v>942</v>
      </c>
      <c r="O1149" s="4" t="s">
        <v>63</v>
      </c>
      <c r="P1149" s="4" t="s">
        <v>162</v>
      </c>
      <c r="Q1149" s="4" t="s">
        <v>111</v>
      </c>
      <c r="R1149" s="4">
        <v>139</v>
      </c>
      <c r="S1149" s="5">
        <v>37.840000000000003</v>
      </c>
      <c r="T1149" s="5">
        <f t="shared" si="34"/>
        <v>1135.2</v>
      </c>
      <c r="U1149" s="9">
        <v>30</v>
      </c>
      <c r="V1149" s="11">
        <v>15.8</v>
      </c>
      <c r="W1149" s="13">
        <f t="shared" si="35"/>
        <v>474</v>
      </c>
      <c r="X1149" s="4" t="s">
        <v>4222</v>
      </c>
    </row>
    <row r="1150" spans="1:24" ht="75" customHeight="1" x14ac:dyDescent="0.25">
      <c r="A1150" s="4" t="s">
        <v>3233</v>
      </c>
      <c r="B1150" s="4"/>
      <c r="C1150" s="4" t="s">
        <v>3231</v>
      </c>
      <c r="D1150" s="4" t="s">
        <v>102</v>
      </c>
      <c r="E1150" s="4" t="s">
        <v>3232</v>
      </c>
      <c r="F1150" s="4" t="s">
        <v>23</v>
      </c>
      <c r="G1150" s="4" t="s">
        <v>1153</v>
      </c>
      <c r="H1150" s="4" t="s">
        <v>162</v>
      </c>
      <c r="I1150" s="4" t="s">
        <v>60</v>
      </c>
      <c r="J1150" s="4" t="s">
        <v>61</v>
      </c>
      <c r="K1150" s="4" t="s">
        <v>115</v>
      </c>
      <c r="L1150" s="4" t="s">
        <v>29</v>
      </c>
      <c r="M1150" s="4" t="s">
        <v>108</v>
      </c>
      <c r="N1150" s="4" t="s">
        <v>942</v>
      </c>
      <c r="O1150" s="4" t="s">
        <v>63</v>
      </c>
      <c r="P1150" s="4" t="s">
        <v>162</v>
      </c>
      <c r="Q1150" s="4" t="s">
        <v>111</v>
      </c>
      <c r="R1150" s="4">
        <v>139</v>
      </c>
      <c r="S1150" s="5">
        <v>37.840000000000003</v>
      </c>
      <c r="T1150" s="5">
        <f t="shared" si="34"/>
        <v>1135.2</v>
      </c>
      <c r="U1150" s="9">
        <v>30</v>
      </c>
      <c r="V1150" s="11">
        <v>15.8</v>
      </c>
      <c r="W1150" s="13">
        <f t="shared" si="35"/>
        <v>474</v>
      </c>
      <c r="X1150" s="4" t="s">
        <v>4222</v>
      </c>
    </row>
    <row r="1151" spans="1:24" ht="75" customHeight="1" x14ac:dyDescent="0.25">
      <c r="A1151" s="4" t="s">
        <v>3234</v>
      </c>
      <c r="B1151" s="4"/>
      <c r="C1151" s="4" t="s">
        <v>3231</v>
      </c>
      <c r="D1151" s="4" t="s">
        <v>964</v>
      </c>
      <c r="E1151" s="4" t="s">
        <v>3232</v>
      </c>
      <c r="F1151" s="4" t="s">
        <v>23</v>
      </c>
      <c r="G1151" s="4" t="s">
        <v>1153</v>
      </c>
      <c r="H1151" s="4" t="s">
        <v>162</v>
      </c>
      <c r="I1151" s="4" t="s">
        <v>60</v>
      </c>
      <c r="J1151" s="4" t="s">
        <v>61</v>
      </c>
      <c r="K1151" s="4" t="s">
        <v>115</v>
      </c>
      <c r="L1151" s="4" t="s">
        <v>29</v>
      </c>
      <c r="M1151" s="4" t="s">
        <v>108</v>
      </c>
      <c r="N1151" s="4" t="s">
        <v>942</v>
      </c>
      <c r="O1151" s="4" t="s">
        <v>3235</v>
      </c>
      <c r="P1151" s="4" t="s">
        <v>162</v>
      </c>
      <c r="Q1151" s="4" t="s">
        <v>111</v>
      </c>
      <c r="R1151" s="4">
        <v>139</v>
      </c>
      <c r="S1151" s="5">
        <v>37.840000000000003</v>
      </c>
      <c r="T1151" s="5">
        <f t="shared" si="34"/>
        <v>1135.2</v>
      </c>
      <c r="U1151" s="9">
        <v>30</v>
      </c>
      <c r="V1151" s="11">
        <v>15.8</v>
      </c>
      <c r="W1151" s="13">
        <f t="shared" si="35"/>
        <v>474</v>
      </c>
      <c r="X1151" s="4" t="s">
        <v>4222</v>
      </c>
    </row>
    <row r="1152" spans="1:24" ht="75" customHeight="1" x14ac:dyDescent="0.25">
      <c r="A1152" s="4" t="s">
        <v>3236</v>
      </c>
      <c r="B1152" s="4"/>
      <c r="C1152" s="4" t="s">
        <v>3231</v>
      </c>
      <c r="D1152" s="4" t="s">
        <v>3211</v>
      </c>
      <c r="E1152" s="4" t="s">
        <v>3232</v>
      </c>
      <c r="F1152" s="4" t="s">
        <v>23</v>
      </c>
      <c r="G1152" s="4" t="s">
        <v>24</v>
      </c>
      <c r="H1152" s="4" t="s">
        <v>162</v>
      </c>
      <c r="I1152" s="4" t="s">
        <v>60</v>
      </c>
      <c r="J1152" s="4" t="s">
        <v>61</v>
      </c>
      <c r="K1152" s="4" t="s">
        <v>115</v>
      </c>
      <c r="L1152" s="4" t="s">
        <v>29</v>
      </c>
      <c r="M1152" s="4" t="s">
        <v>108</v>
      </c>
      <c r="N1152" s="4" t="s">
        <v>942</v>
      </c>
      <c r="O1152" s="4" t="s">
        <v>63</v>
      </c>
      <c r="P1152" s="4" t="s">
        <v>162</v>
      </c>
      <c r="Q1152" s="4" t="s">
        <v>111</v>
      </c>
      <c r="R1152" s="4">
        <v>139</v>
      </c>
      <c r="S1152" s="5">
        <v>37.840000000000003</v>
      </c>
      <c r="T1152" s="5">
        <f t="shared" si="34"/>
        <v>1135.2</v>
      </c>
      <c r="U1152" s="9">
        <v>30</v>
      </c>
      <c r="V1152" s="11">
        <v>15.8</v>
      </c>
      <c r="W1152" s="13">
        <f t="shared" si="35"/>
        <v>474</v>
      </c>
      <c r="X1152" s="4" t="s">
        <v>4222</v>
      </c>
    </row>
    <row r="1153" spans="1:24" ht="75" customHeight="1" x14ac:dyDescent="0.25">
      <c r="A1153" s="4" t="s">
        <v>3237</v>
      </c>
      <c r="B1153" s="4"/>
      <c r="C1153" s="4" t="s">
        <v>3231</v>
      </c>
      <c r="D1153" s="4" t="s">
        <v>3222</v>
      </c>
      <c r="E1153" s="4" t="s">
        <v>3232</v>
      </c>
      <c r="F1153" s="4" t="s">
        <v>23</v>
      </c>
      <c r="G1153" s="4" t="s">
        <v>24</v>
      </c>
      <c r="H1153" s="4" t="s">
        <v>162</v>
      </c>
      <c r="I1153" s="4" t="s">
        <v>60</v>
      </c>
      <c r="J1153" s="4" t="s">
        <v>61</v>
      </c>
      <c r="K1153" s="4" t="s">
        <v>115</v>
      </c>
      <c r="L1153" s="4" t="s">
        <v>29</v>
      </c>
      <c r="M1153" s="4" t="s">
        <v>108</v>
      </c>
      <c r="N1153" s="4" t="s">
        <v>942</v>
      </c>
      <c r="O1153" s="4" t="s">
        <v>63</v>
      </c>
      <c r="P1153" s="4" t="s">
        <v>162</v>
      </c>
      <c r="Q1153" s="4" t="s">
        <v>111</v>
      </c>
      <c r="R1153" s="4">
        <v>139</v>
      </c>
      <c r="S1153" s="5">
        <v>37.840000000000003</v>
      </c>
      <c r="T1153" s="5">
        <f t="shared" si="34"/>
        <v>1135.2</v>
      </c>
      <c r="U1153" s="9">
        <v>30</v>
      </c>
      <c r="V1153" s="11">
        <v>15.8</v>
      </c>
      <c r="W1153" s="13">
        <f t="shared" si="35"/>
        <v>474</v>
      </c>
      <c r="X1153" s="4" t="s">
        <v>4222</v>
      </c>
    </row>
    <row r="1154" spans="1:24" ht="75" customHeight="1" x14ac:dyDescent="0.25">
      <c r="A1154" s="4" t="s">
        <v>3238</v>
      </c>
      <c r="B1154" s="4"/>
      <c r="C1154" s="4" t="s">
        <v>3231</v>
      </c>
      <c r="D1154" s="4" t="s">
        <v>3229</v>
      </c>
      <c r="E1154" s="4" t="s">
        <v>3232</v>
      </c>
      <c r="F1154" s="4" t="s">
        <v>23</v>
      </c>
      <c r="G1154" s="4" t="s">
        <v>24</v>
      </c>
      <c r="H1154" s="4" t="s">
        <v>162</v>
      </c>
      <c r="I1154" s="4" t="s">
        <v>60</v>
      </c>
      <c r="J1154" s="4" t="s">
        <v>61</v>
      </c>
      <c r="K1154" s="4" t="s">
        <v>115</v>
      </c>
      <c r="L1154" s="4" t="s">
        <v>29</v>
      </c>
      <c r="M1154" s="4" t="s">
        <v>108</v>
      </c>
      <c r="N1154" s="4" t="s">
        <v>942</v>
      </c>
      <c r="O1154" s="4" t="s">
        <v>63</v>
      </c>
      <c r="P1154" s="4" t="s">
        <v>162</v>
      </c>
      <c r="Q1154" s="4" t="s">
        <v>111</v>
      </c>
      <c r="R1154" s="4">
        <v>139</v>
      </c>
      <c r="S1154" s="5">
        <v>37.840000000000003</v>
      </c>
      <c r="T1154" s="5">
        <f t="shared" ref="T1154:T1217" si="36">S1154*U1154</f>
        <v>1135.2</v>
      </c>
      <c r="U1154" s="9">
        <v>30</v>
      </c>
      <c r="V1154" s="11">
        <v>15.8</v>
      </c>
      <c r="W1154" s="13">
        <f t="shared" si="35"/>
        <v>474</v>
      </c>
      <c r="X1154" s="4" t="s">
        <v>4222</v>
      </c>
    </row>
    <row r="1155" spans="1:24" ht="75" customHeight="1" x14ac:dyDescent="0.25">
      <c r="A1155" s="4" t="s">
        <v>3239</v>
      </c>
      <c r="B1155" s="4"/>
      <c r="C1155" s="4" t="s">
        <v>3240</v>
      </c>
      <c r="D1155" s="4" t="s">
        <v>102</v>
      </c>
      <c r="E1155" s="4" t="s">
        <v>3241</v>
      </c>
      <c r="F1155" s="4" t="s">
        <v>23</v>
      </c>
      <c r="G1155" s="4" t="s">
        <v>1153</v>
      </c>
      <c r="H1155" s="4" t="s">
        <v>162</v>
      </c>
      <c r="I1155" s="4" t="s">
        <v>60</v>
      </c>
      <c r="J1155" s="4" t="s">
        <v>215</v>
      </c>
      <c r="K1155" s="4" t="s">
        <v>941</v>
      </c>
      <c r="L1155" s="4" t="s">
        <v>29</v>
      </c>
      <c r="M1155" s="4" t="s">
        <v>30</v>
      </c>
      <c r="N1155" s="4" t="s">
        <v>942</v>
      </c>
      <c r="O1155" s="4" t="s">
        <v>117</v>
      </c>
      <c r="P1155" s="4" t="s">
        <v>162</v>
      </c>
      <c r="Q1155" s="4" t="s">
        <v>111</v>
      </c>
      <c r="R1155" s="4">
        <v>209</v>
      </c>
      <c r="S1155" s="5">
        <v>56.9</v>
      </c>
      <c r="T1155" s="5">
        <f t="shared" si="36"/>
        <v>1707</v>
      </c>
      <c r="U1155" s="9">
        <v>30</v>
      </c>
      <c r="V1155" s="11">
        <v>22.4</v>
      </c>
      <c r="W1155" s="13">
        <f t="shared" ref="W1155:W1218" si="37">SUM(V1155*U1155)</f>
        <v>672</v>
      </c>
      <c r="X1155" s="4" t="s">
        <v>4114</v>
      </c>
    </row>
    <row r="1156" spans="1:24" ht="75" customHeight="1" x14ac:dyDescent="0.25">
      <c r="A1156" s="4" t="s">
        <v>3242</v>
      </c>
      <c r="B1156" s="4"/>
      <c r="C1156" s="4" t="s">
        <v>3240</v>
      </c>
      <c r="D1156" s="4" t="s">
        <v>209</v>
      </c>
      <c r="E1156" s="4" t="s">
        <v>3241</v>
      </c>
      <c r="F1156" s="4" t="s">
        <v>23</v>
      </c>
      <c r="G1156" s="4" t="s">
        <v>24</v>
      </c>
      <c r="H1156" s="4" t="s">
        <v>162</v>
      </c>
      <c r="I1156" s="4" t="s">
        <v>60</v>
      </c>
      <c r="J1156" s="4" t="s">
        <v>215</v>
      </c>
      <c r="K1156" s="4" t="s">
        <v>941</v>
      </c>
      <c r="L1156" s="4" t="s">
        <v>29</v>
      </c>
      <c r="M1156" s="4" t="s">
        <v>30</v>
      </c>
      <c r="N1156" s="4" t="s">
        <v>942</v>
      </c>
      <c r="O1156" s="4" t="s">
        <v>117</v>
      </c>
      <c r="P1156" s="4" t="s">
        <v>162</v>
      </c>
      <c r="Q1156" s="4" t="s">
        <v>111</v>
      </c>
      <c r="R1156" s="4">
        <v>209</v>
      </c>
      <c r="S1156" s="5">
        <v>56.9</v>
      </c>
      <c r="T1156" s="5">
        <f t="shared" si="36"/>
        <v>1707</v>
      </c>
      <c r="U1156" s="9">
        <v>30</v>
      </c>
      <c r="V1156" s="11">
        <v>22.4</v>
      </c>
      <c r="W1156" s="13">
        <f t="shared" si="37"/>
        <v>672</v>
      </c>
      <c r="X1156" s="4" t="s">
        <v>4114</v>
      </c>
    </row>
    <row r="1157" spans="1:24" ht="75" customHeight="1" x14ac:dyDescent="0.25">
      <c r="A1157" s="4" t="s">
        <v>3243</v>
      </c>
      <c r="B1157" s="4"/>
      <c r="C1157" s="4" t="s">
        <v>3240</v>
      </c>
      <c r="D1157" s="4" t="s">
        <v>964</v>
      </c>
      <c r="E1157" s="4" t="s">
        <v>3241</v>
      </c>
      <c r="F1157" s="4" t="s">
        <v>23</v>
      </c>
      <c r="G1157" s="4" t="s">
        <v>24</v>
      </c>
      <c r="H1157" s="4" t="s">
        <v>162</v>
      </c>
      <c r="I1157" s="4" t="s">
        <v>60</v>
      </c>
      <c r="J1157" s="4" t="s">
        <v>215</v>
      </c>
      <c r="K1157" s="4" t="s">
        <v>941</v>
      </c>
      <c r="L1157" s="4" t="s">
        <v>29</v>
      </c>
      <c r="M1157" s="4" t="s">
        <v>30</v>
      </c>
      <c r="N1157" s="4" t="s">
        <v>942</v>
      </c>
      <c r="O1157" s="4" t="s">
        <v>117</v>
      </c>
      <c r="P1157" s="4" t="s">
        <v>162</v>
      </c>
      <c r="Q1157" s="4" t="s">
        <v>111</v>
      </c>
      <c r="R1157" s="4">
        <v>209</v>
      </c>
      <c r="S1157" s="5">
        <v>56.9</v>
      </c>
      <c r="T1157" s="5">
        <f t="shared" si="36"/>
        <v>1707</v>
      </c>
      <c r="U1157" s="9">
        <v>30</v>
      </c>
      <c r="V1157" s="11">
        <v>22.4</v>
      </c>
      <c r="W1157" s="13">
        <f t="shared" si="37"/>
        <v>672</v>
      </c>
      <c r="X1157" s="4" t="s">
        <v>4114</v>
      </c>
    </row>
    <row r="1158" spans="1:24" ht="75" customHeight="1" x14ac:dyDescent="0.25">
      <c r="A1158" s="4" t="s">
        <v>3244</v>
      </c>
      <c r="B1158" s="4"/>
      <c r="C1158" s="4" t="s">
        <v>3245</v>
      </c>
      <c r="D1158" s="4" t="s">
        <v>964</v>
      </c>
      <c r="E1158" s="4" t="s">
        <v>3246</v>
      </c>
      <c r="F1158" s="4" t="s">
        <v>23</v>
      </c>
      <c r="G1158" s="4" t="s">
        <v>24</v>
      </c>
      <c r="H1158" s="4" t="s">
        <v>162</v>
      </c>
      <c r="I1158" s="4" t="s">
        <v>60</v>
      </c>
      <c r="J1158" s="4" t="s">
        <v>215</v>
      </c>
      <c r="K1158" s="4" t="s">
        <v>941</v>
      </c>
      <c r="L1158" s="4" t="s">
        <v>29</v>
      </c>
      <c r="M1158" s="4" t="s">
        <v>30</v>
      </c>
      <c r="N1158" s="4" t="s">
        <v>942</v>
      </c>
      <c r="O1158" s="4" t="s">
        <v>2478</v>
      </c>
      <c r="P1158" s="4" t="s">
        <v>162</v>
      </c>
      <c r="Q1158" s="4" t="s">
        <v>64</v>
      </c>
      <c r="R1158" s="4">
        <v>239</v>
      </c>
      <c r="S1158" s="5">
        <v>65.069999999999993</v>
      </c>
      <c r="T1158" s="5">
        <f t="shared" si="36"/>
        <v>1952.1</v>
      </c>
      <c r="U1158" s="9">
        <v>30</v>
      </c>
      <c r="V1158" s="11">
        <v>25.5</v>
      </c>
      <c r="W1158" s="13">
        <f t="shared" si="37"/>
        <v>765</v>
      </c>
      <c r="X1158" s="4" t="s">
        <v>4114</v>
      </c>
    </row>
    <row r="1159" spans="1:24" ht="75" customHeight="1" x14ac:dyDescent="0.25">
      <c r="A1159" s="4" t="s">
        <v>3247</v>
      </c>
      <c r="B1159" s="4"/>
      <c r="C1159" s="4" t="s">
        <v>3248</v>
      </c>
      <c r="D1159" s="4" t="s">
        <v>102</v>
      </c>
      <c r="E1159" s="4" t="s">
        <v>3249</v>
      </c>
      <c r="F1159" s="4" t="s">
        <v>23</v>
      </c>
      <c r="G1159" s="4" t="s">
        <v>1153</v>
      </c>
      <c r="H1159" s="4" t="s">
        <v>162</v>
      </c>
      <c r="I1159" s="4" t="s">
        <v>60</v>
      </c>
      <c r="J1159" s="4" t="s">
        <v>130</v>
      </c>
      <c r="K1159" s="4" t="s">
        <v>131</v>
      </c>
      <c r="L1159" s="4" t="s">
        <v>29</v>
      </c>
      <c r="M1159" s="4" t="s">
        <v>30</v>
      </c>
      <c r="N1159" s="4" t="s">
        <v>942</v>
      </c>
      <c r="O1159" s="4" t="s">
        <v>1961</v>
      </c>
      <c r="P1159" s="4" t="s">
        <v>162</v>
      </c>
      <c r="Q1159" s="4" t="s">
        <v>64</v>
      </c>
      <c r="R1159" s="4">
        <v>189</v>
      </c>
      <c r="S1159" s="5">
        <v>51.46</v>
      </c>
      <c r="T1159" s="5">
        <f t="shared" si="36"/>
        <v>1543.8</v>
      </c>
      <c r="U1159" s="9">
        <v>30</v>
      </c>
      <c r="V1159" s="11">
        <v>20.7</v>
      </c>
      <c r="W1159" s="13">
        <f t="shared" si="37"/>
        <v>621</v>
      </c>
      <c r="X1159" s="4" t="s">
        <v>4114</v>
      </c>
    </row>
    <row r="1160" spans="1:24" ht="75" customHeight="1" x14ac:dyDescent="0.25">
      <c r="A1160" s="4" t="s">
        <v>3250</v>
      </c>
      <c r="B1160" s="4"/>
      <c r="C1160" s="4" t="s">
        <v>3248</v>
      </c>
      <c r="D1160" s="4" t="s">
        <v>209</v>
      </c>
      <c r="E1160" s="4" t="s">
        <v>3249</v>
      </c>
      <c r="F1160" s="4" t="s">
        <v>23</v>
      </c>
      <c r="G1160" s="4" t="s">
        <v>24</v>
      </c>
      <c r="H1160" s="4" t="s">
        <v>162</v>
      </c>
      <c r="I1160" s="4" t="s">
        <v>60</v>
      </c>
      <c r="J1160" s="4" t="s">
        <v>130</v>
      </c>
      <c r="K1160" s="4" t="s">
        <v>131</v>
      </c>
      <c r="L1160" s="4" t="s">
        <v>29</v>
      </c>
      <c r="M1160" s="4" t="s">
        <v>30</v>
      </c>
      <c r="N1160" s="4" t="s">
        <v>942</v>
      </c>
      <c r="O1160" s="4" t="s">
        <v>1961</v>
      </c>
      <c r="P1160" s="4" t="s">
        <v>162</v>
      </c>
      <c r="Q1160" s="4" t="s">
        <v>64</v>
      </c>
      <c r="R1160" s="4">
        <v>189</v>
      </c>
      <c r="S1160" s="5">
        <v>51.46</v>
      </c>
      <c r="T1160" s="5">
        <f t="shared" si="36"/>
        <v>1543.8</v>
      </c>
      <c r="U1160" s="9">
        <v>30</v>
      </c>
      <c r="V1160" s="11">
        <v>20.7</v>
      </c>
      <c r="W1160" s="13">
        <f t="shared" si="37"/>
        <v>621</v>
      </c>
      <c r="X1160" s="4" t="s">
        <v>4114</v>
      </c>
    </row>
    <row r="1161" spans="1:24" ht="75" customHeight="1" x14ac:dyDescent="0.25">
      <c r="A1161" s="4" t="s">
        <v>3251</v>
      </c>
      <c r="B1161" s="4"/>
      <c r="C1161" s="4" t="s">
        <v>3248</v>
      </c>
      <c r="D1161" s="4" t="s">
        <v>322</v>
      </c>
      <c r="E1161" s="4" t="s">
        <v>3249</v>
      </c>
      <c r="F1161" s="4" t="s">
        <v>23</v>
      </c>
      <c r="G1161" s="4" t="s">
        <v>24</v>
      </c>
      <c r="H1161" s="4" t="s">
        <v>162</v>
      </c>
      <c r="I1161" s="4" t="s">
        <v>60</v>
      </c>
      <c r="J1161" s="4" t="s">
        <v>130</v>
      </c>
      <c r="K1161" s="4" t="s">
        <v>131</v>
      </c>
      <c r="L1161" s="4" t="s">
        <v>29</v>
      </c>
      <c r="M1161" s="4" t="s">
        <v>30</v>
      </c>
      <c r="N1161" s="4" t="s">
        <v>942</v>
      </c>
      <c r="O1161" s="4" t="s">
        <v>1961</v>
      </c>
      <c r="P1161" s="4" t="s">
        <v>162</v>
      </c>
      <c r="Q1161" s="4" t="s">
        <v>64</v>
      </c>
      <c r="R1161" s="4">
        <v>189</v>
      </c>
      <c r="S1161" s="5">
        <v>51.46</v>
      </c>
      <c r="T1161" s="5">
        <f t="shared" si="36"/>
        <v>1543.8</v>
      </c>
      <c r="U1161" s="9">
        <v>30</v>
      </c>
      <c r="V1161" s="11">
        <v>20.7</v>
      </c>
      <c r="W1161" s="13">
        <f t="shared" si="37"/>
        <v>621</v>
      </c>
      <c r="X1161" s="4" t="s">
        <v>4114</v>
      </c>
    </row>
    <row r="1162" spans="1:24" ht="75" customHeight="1" x14ac:dyDescent="0.25">
      <c r="A1162" s="4" t="s">
        <v>3252</v>
      </c>
      <c r="B1162" s="4"/>
      <c r="C1162" s="4" t="s">
        <v>3253</v>
      </c>
      <c r="D1162" s="4" t="s">
        <v>102</v>
      </c>
      <c r="E1162" s="4" t="s">
        <v>3254</v>
      </c>
      <c r="F1162" s="4" t="s">
        <v>23</v>
      </c>
      <c r="G1162" s="4" t="s">
        <v>1153</v>
      </c>
      <c r="H1162" s="4" t="s">
        <v>162</v>
      </c>
      <c r="I1162" s="4" t="s">
        <v>60</v>
      </c>
      <c r="J1162" s="4" t="s">
        <v>137</v>
      </c>
      <c r="K1162" s="4" t="s">
        <v>954</v>
      </c>
      <c r="L1162" s="4" t="s">
        <v>29</v>
      </c>
      <c r="M1162" s="4" t="s">
        <v>30</v>
      </c>
      <c r="N1162" s="4" t="s">
        <v>942</v>
      </c>
      <c r="O1162" s="4" t="s">
        <v>246</v>
      </c>
      <c r="P1162" s="4" t="s">
        <v>162</v>
      </c>
      <c r="Q1162" s="4" t="s">
        <v>111</v>
      </c>
      <c r="R1162" s="4">
        <v>169</v>
      </c>
      <c r="S1162" s="5">
        <v>46.01</v>
      </c>
      <c r="T1162" s="5">
        <f t="shared" si="36"/>
        <v>1380.3</v>
      </c>
      <c r="U1162" s="9">
        <v>30</v>
      </c>
      <c r="V1162" s="11">
        <v>18.399999999999999</v>
      </c>
      <c r="W1162" s="13">
        <f t="shared" si="37"/>
        <v>552</v>
      </c>
      <c r="X1162" s="4" t="s">
        <v>4114</v>
      </c>
    </row>
    <row r="1163" spans="1:24" ht="75" customHeight="1" x14ac:dyDescent="0.25">
      <c r="A1163" s="4" t="s">
        <v>3255</v>
      </c>
      <c r="B1163" s="4"/>
      <c r="C1163" s="4" t="s">
        <v>3253</v>
      </c>
      <c r="D1163" s="4" t="s">
        <v>209</v>
      </c>
      <c r="E1163" s="4" t="s">
        <v>3254</v>
      </c>
      <c r="F1163" s="4" t="s">
        <v>23</v>
      </c>
      <c r="G1163" s="4" t="s">
        <v>1153</v>
      </c>
      <c r="H1163" s="4" t="s">
        <v>162</v>
      </c>
      <c r="I1163" s="4" t="s">
        <v>60</v>
      </c>
      <c r="J1163" s="4" t="s">
        <v>137</v>
      </c>
      <c r="K1163" s="4" t="s">
        <v>954</v>
      </c>
      <c r="L1163" s="4" t="s">
        <v>29</v>
      </c>
      <c r="M1163" s="4" t="s">
        <v>30</v>
      </c>
      <c r="N1163" s="4" t="s">
        <v>942</v>
      </c>
      <c r="O1163" s="4" t="s">
        <v>246</v>
      </c>
      <c r="P1163" s="4" t="s">
        <v>162</v>
      </c>
      <c r="Q1163" s="4" t="s">
        <v>111</v>
      </c>
      <c r="R1163" s="4">
        <v>169</v>
      </c>
      <c r="S1163" s="5">
        <v>46.01</v>
      </c>
      <c r="T1163" s="5">
        <f t="shared" si="36"/>
        <v>1380.3</v>
      </c>
      <c r="U1163" s="9">
        <v>30</v>
      </c>
      <c r="V1163" s="11">
        <v>18.399999999999999</v>
      </c>
      <c r="W1163" s="13">
        <f t="shared" si="37"/>
        <v>552</v>
      </c>
      <c r="X1163" s="4" t="s">
        <v>4114</v>
      </c>
    </row>
    <row r="1164" spans="1:24" ht="75" customHeight="1" x14ac:dyDescent="0.25">
      <c r="A1164" s="4" t="s">
        <v>3256</v>
      </c>
      <c r="B1164" s="4"/>
      <c r="C1164" s="4" t="s">
        <v>3253</v>
      </c>
      <c r="D1164" s="4" t="s">
        <v>1602</v>
      </c>
      <c r="E1164" s="4" t="s">
        <v>3254</v>
      </c>
      <c r="F1164" s="4" t="s">
        <v>23</v>
      </c>
      <c r="G1164" s="4" t="s">
        <v>24</v>
      </c>
      <c r="H1164" s="4" t="s">
        <v>162</v>
      </c>
      <c r="I1164" s="4" t="s">
        <v>60</v>
      </c>
      <c r="J1164" s="4" t="s">
        <v>137</v>
      </c>
      <c r="K1164" s="4" t="s">
        <v>954</v>
      </c>
      <c r="L1164" s="4" t="s">
        <v>29</v>
      </c>
      <c r="M1164" s="4" t="s">
        <v>30</v>
      </c>
      <c r="N1164" s="4" t="s">
        <v>942</v>
      </c>
      <c r="O1164" s="4" t="s">
        <v>246</v>
      </c>
      <c r="P1164" s="4" t="s">
        <v>162</v>
      </c>
      <c r="Q1164" s="4" t="s">
        <v>111</v>
      </c>
      <c r="R1164" s="4">
        <v>169</v>
      </c>
      <c r="S1164" s="5">
        <v>46.01</v>
      </c>
      <c r="T1164" s="5">
        <f t="shared" si="36"/>
        <v>1380.3</v>
      </c>
      <c r="U1164" s="9">
        <v>30</v>
      </c>
      <c r="V1164" s="11">
        <v>18.399999999999999</v>
      </c>
      <c r="W1164" s="13">
        <f t="shared" si="37"/>
        <v>552</v>
      </c>
      <c r="X1164" s="4" t="s">
        <v>4114</v>
      </c>
    </row>
    <row r="1165" spans="1:24" ht="75" customHeight="1" x14ac:dyDescent="0.25">
      <c r="A1165" s="4" t="s">
        <v>3257</v>
      </c>
      <c r="B1165" s="4"/>
      <c r="C1165" s="4" t="s">
        <v>3253</v>
      </c>
      <c r="D1165" s="4" t="s">
        <v>2433</v>
      </c>
      <c r="E1165" s="4" t="s">
        <v>3254</v>
      </c>
      <c r="F1165" s="4" t="s">
        <v>23</v>
      </c>
      <c r="G1165" s="4" t="s">
        <v>24</v>
      </c>
      <c r="H1165" s="4" t="s">
        <v>162</v>
      </c>
      <c r="I1165" s="4" t="s">
        <v>60</v>
      </c>
      <c r="J1165" s="4" t="s">
        <v>137</v>
      </c>
      <c r="K1165" s="4" t="s">
        <v>954</v>
      </c>
      <c r="L1165" s="4" t="s">
        <v>29</v>
      </c>
      <c r="M1165" s="4" t="s">
        <v>30</v>
      </c>
      <c r="N1165" s="4" t="s">
        <v>942</v>
      </c>
      <c r="O1165" s="4" t="s">
        <v>246</v>
      </c>
      <c r="P1165" s="4" t="s">
        <v>162</v>
      </c>
      <c r="Q1165" s="4" t="s">
        <v>111</v>
      </c>
      <c r="R1165" s="4">
        <v>169</v>
      </c>
      <c r="S1165" s="5">
        <v>46.01</v>
      </c>
      <c r="T1165" s="5">
        <f t="shared" si="36"/>
        <v>1380.3</v>
      </c>
      <c r="U1165" s="9">
        <v>30</v>
      </c>
      <c r="V1165" s="11">
        <v>18.399999999999999</v>
      </c>
      <c r="W1165" s="13">
        <f t="shared" si="37"/>
        <v>552</v>
      </c>
      <c r="X1165" s="4" t="s">
        <v>4114</v>
      </c>
    </row>
    <row r="1166" spans="1:24" ht="75" customHeight="1" x14ac:dyDescent="0.25">
      <c r="A1166" s="4" t="s">
        <v>3258</v>
      </c>
      <c r="B1166" s="4"/>
      <c r="C1166" s="4" t="s">
        <v>3259</v>
      </c>
      <c r="D1166" s="4" t="s">
        <v>102</v>
      </c>
      <c r="E1166" s="4" t="s">
        <v>3260</v>
      </c>
      <c r="F1166" s="4" t="s">
        <v>23</v>
      </c>
      <c r="G1166" s="4" t="s">
        <v>1153</v>
      </c>
      <c r="H1166" s="4" t="s">
        <v>162</v>
      </c>
      <c r="I1166" s="4" t="s">
        <v>60</v>
      </c>
      <c r="J1166" s="4" t="s">
        <v>137</v>
      </c>
      <c r="K1166" s="4" t="s">
        <v>954</v>
      </c>
      <c r="L1166" s="4" t="s">
        <v>29</v>
      </c>
      <c r="M1166" s="4" t="s">
        <v>30</v>
      </c>
      <c r="N1166" s="4" t="s">
        <v>942</v>
      </c>
      <c r="O1166" s="4" t="s">
        <v>117</v>
      </c>
      <c r="P1166" s="4" t="s">
        <v>162</v>
      </c>
      <c r="Q1166" s="4" t="s">
        <v>111</v>
      </c>
      <c r="R1166" s="4">
        <v>169</v>
      </c>
      <c r="S1166" s="5">
        <v>46.01</v>
      </c>
      <c r="T1166" s="5">
        <f t="shared" si="36"/>
        <v>1380.3</v>
      </c>
      <c r="U1166" s="9">
        <v>30</v>
      </c>
      <c r="V1166" s="11">
        <v>18.399999999999999</v>
      </c>
      <c r="W1166" s="13">
        <f t="shared" si="37"/>
        <v>552</v>
      </c>
      <c r="X1166" s="4" t="s">
        <v>4114</v>
      </c>
    </row>
    <row r="1167" spans="1:24" ht="75" customHeight="1" x14ac:dyDescent="0.25">
      <c r="A1167" s="4" t="s">
        <v>3261</v>
      </c>
      <c r="B1167" s="4"/>
      <c r="C1167" s="4" t="s">
        <v>3259</v>
      </c>
      <c r="D1167" s="4" t="s">
        <v>1999</v>
      </c>
      <c r="E1167" s="4" t="s">
        <v>3260</v>
      </c>
      <c r="F1167" s="4" t="s">
        <v>23</v>
      </c>
      <c r="G1167" s="4" t="s">
        <v>24</v>
      </c>
      <c r="H1167" s="4" t="s">
        <v>162</v>
      </c>
      <c r="I1167" s="4" t="s">
        <v>60</v>
      </c>
      <c r="J1167" s="4" t="s">
        <v>137</v>
      </c>
      <c r="K1167" s="4" t="s">
        <v>954</v>
      </c>
      <c r="L1167" s="4" t="s">
        <v>29</v>
      </c>
      <c r="M1167" s="4" t="s">
        <v>30</v>
      </c>
      <c r="N1167" s="4" t="s">
        <v>942</v>
      </c>
      <c r="O1167" s="4" t="s">
        <v>117</v>
      </c>
      <c r="P1167" s="4" t="s">
        <v>162</v>
      </c>
      <c r="Q1167" s="4" t="s">
        <v>111</v>
      </c>
      <c r="R1167" s="4">
        <v>169</v>
      </c>
      <c r="S1167" s="5">
        <v>46.01</v>
      </c>
      <c r="T1167" s="5">
        <f t="shared" si="36"/>
        <v>1380.3</v>
      </c>
      <c r="U1167" s="9">
        <v>30</v>
      </c>
      <c r="V1167" s="11">
        <v>18.399999999999999</v>
      </c>
      <c r="W1167" s="13">
        <f t="shared" si="37"/>
        <v>552</v>
      </c>
      <c r="X1167" s="4" t="s">
        <v>4114</v>
      </c>
    </row>
    <row r="1168" spans="1:24" ht="75" customHeight="1" x14ac:dyDescent="0.25">
      <c r="A1168" s="4" t="s">
        <v>3262</v>
      </c>
      <c r="B1168" s="4"/>
      <c r="C1168" s="4" t="s">
        <v>3263</v>
      </c>
      <c r="D1168" s="4" t="s">
        <v>102</v>
      </c>
      <c r="E1168" s="4" t="s">
        <v>3264</v>
      </c>
      <c r="F1168" s="4" t="s">
        <v>23</v>
      </c>
      <c r="G1168" s="4" t="s">
        <v>1153</v>
      </c>
      <c r="H1168" s="4" t="s">
        <v>162</v>
      </c>
      <c r="I1168" s="4" t="s">
        <v>60</v>
      </c>
      <c r="J1168" s="4" t="s">
        <v>137</v>
      </c>
      <c r="K1168" s="4" t="s">
        <v>954</v>
      </c>
      <c r="L1168" s="4" t="s">
        <v>29</v>
      </c>
      <c r="M1168" s="4" t="s">
        <v>30</v>
      </c>
      <c r="N1168" s="4" t="s">
        <v>942</v>
      </c>
      <c r="O1168" s="4" t="s">
        <v>117</v>
      </c>
      <c r="P1168" s="4" t="s">
        <v>162</v>
      </c>
      <c r="Q1168" s="4" t="s">
        <v>111</v>
      </c>
      <c r="R1168" s="4">
        <v>169</v>
      </c>
      <c r="S1168" s="5">
        <v>46.01</v>
      </c>
      <c r="T1168" s="5">
        <f t="shared" si="36"/>
        <v>1380.3</v>
      </c>
      <c r="U1168" s="9">
        <v>30</v>
      </c>
      <c r="V1168" s="11">
        <v>18.399999999999999</v>
      </c>
      <c r="W1168" s="13">
        <f t="shared" si="37"/>
        <v>552</v>
      </c>
      <c r="X1168" s="4" t="s">
        <v>4114</v>
      </c>
    </row>
    <row r="1169" spans="1:24" ht="75" customHeight="1" x14ac:dyDescent="0.25">
      <c r="A1169" s="4" t="s">
        <v>3265</v>
      </c>
      <c r="B1169" s="4"/>
      <c r="C1169" s="4" t="s">
        <v>3263</v>
      </c>
      <c r="D1169" s="4" t="s">
        <v>209</v>
      </c>
      <c r="E1169" s="4" t="s">
        <v>3264</v>
      </c>
      <c r="F1169" s="4" t="s">
        <v>23</v>
      </c>
      <c r="G1169" s="4" t="s">
        <v>24</v>
      </c>
      <c r="H1169" s="4" t="s">
        <v>162</v>
      </c>
      <c r="I1169" s="4" t="s">
        <v>60</v>
      </c>
      <c r="J1169" s="4" t="s">
        <v>137</v>
      </c>
      <c r="K1169" s="4" t="s">
        <v>954</v>
      </c>
      <c r="L1169" s="4" t="s">
        <v>29</v>
      </c>
      <c r="M1169" s="4" t="s">
        <v>30</v>
      </c>
      <c r="N1169" s="4" t="s">
        <v>942</v>
      </c>
      <c r="O1169" s="4" t="s">
        <v>117</v>
      </c>
      <c r="P1169" s="4" t="s">
        <v>162</v>
      </c>
      <c r="Q1169" s="4" t="s">
        <v>111</v>
      </c>
      <c r="R1169" s="4">
        <v>169</v>
      </c>
      <c r="S1169" s="5">
        <v>46.01</v>
      </c>
      <c r="T1169" s="5">
        <f t="shared" si="36"/>
        <v>1380.3</v>
      </c>
      <c r="U1169" s="9">
        <v>30</v>
      </c>
      <c r="V1169" s="11">
        <v>18.399999999999999</v>
      </c>
      <c r="W1169" s="13">
        <f t="shared" si="37"/>
        <v>552</v>
      </c>
      <c r="X1169" s="4" t="s">
        <v>4114</v>
      </c>
    </row>
    <row r="1170" spans="1:24" ht="75" customHeight="1" x14ac:dyDescent="0.25">
      <c r="A1170" s="4" t="s">
        <v>3266</v>
      </c>
      <c r="B1170" s="4"/>
      <c r="C1170" s="4" t="s">
        <v>3267</v>
      </c>
      <c r="D1170" s="4" t="s">
        <v>2060</v>
      </c>
      <c r="E1170" s="4" t="s">
        <v>3268</v>
      </c>
      <c r="F1170" s="4" t="s">
        <v>23</v>
      </c>
      <c r="G1170" s="4" t="s">
        <v>24</v>
      </c>
      <c r="H1170" s="4" t="s">
        <v>162</v>
      </c>
      <c r="I1170" s="4" t="s">
        <v>60</v>
      </c>
      <c r="J1170" s="4" t="s">
        <v>137</v>
      </c>
      <c r="K1170" s="4" t="s">
        <v>954</v>
      </c>
      <c r="L1170" s="4" t="s">
        <v>29</v>
      </c>
      <c r="M1170" s="4" t="s">
        <v>30</v>
      </c>
      <c r="N1170" s="4" t="s">
        <v>942</v>
      </c>
      <c r="O1170" s="4" t="s">
        <v>2478</v>
      </c>
      <c r="P1170" s="4" t="s">
        <v>162</v>
      </c>
      <c r="Q1170" s="4" t="s">
        <v>111</v>
      </c>
      <c r="R1170" s="4">
        <v>169</v>
      </c>
      <c r="S1170" s="5">
        <v>46.01</v>
      </c>
      <c r="T1170" s="5">
        <f t="shared" si="36"/>
        <v>1380.3</v>
      </c>
      <c r="U1170" s="9">
        <v>30</v>
      </c>
      <c r="V1170" s="11">
        <v>18.399999999999999</v>
      </c>
      <c r="W1170" s="13">
        <f t="shared" si="37"/>
        <v>552</v>
      </c>
      <c r="X1170" s="4" t="s">
        <v>4114</v>
      </c>
    </row>
    <row r="1171" spans="1:24" ht="75" customHeight="1" x14ac:dyDescent="0.25">
      <c r="A1171" s="4" t="s">
        <v>3269</v>
      </c>
      <c r="B1171" s="4"/>
      <c r="C1171" s="4" t="s">
        <v>3267</v>
      </c>
      <c r="D1171" s="4" t="s">
        <v>3270</v>
      </c>
      <c r="E1171" s="4" t="s">
        <v>3268</v>
      </c>
      <c r="F1171" s="4" t="s">
        <v>23</v>
      </c>
      <c r="G1171" s="4" t="s">
        <v>24</v>
      </c>
      <c r="H1171" s="4" t="s">
        <v>162</v>
      </c>
      <c r="I1171" s="4" t="s">
        <v>60</v>
      </c>
      <c r="J1171" s="4" t="s">
        <v>137</v>
      </c>
      <c r="K1171" s="4" t="s">
        <v>954</v>
      </c>
      <c r="L1171" s="4" t="s">
        <v>29</v>
      </c>
      <c r="M1171" s="4" t="s">
        <v>30</v>
      </c>
      <c r="N1171" s="4" t="s">
        <v>942</v>
      </c>
      <c r="O1171" s="4" t="s">
        <v>2478</v>
      </c>
      <c r="P1171" s="4" t="s">
        <v>162</v>
      </c>
      <c r="Q1171" s="4" t="s">
        <v>111</v>
      </c>
      <c r="R1171" s="4">
        <v>169</v>
      </c>
      <c r="S1171" s="5">
        <v>46.01</v>
      </c>
      <c r="T1171" s="5">
        <f t="shared" si="36"/>
        <v>1380.3</v>
      </c>
      <c r="U1171" s="9">
        <v>30</v>
      </c>
      <c r="V1171" s="11">
        <v>18.399999999999999</v>
      </c>
      <c r="W1171" s="13">
        <f t="shared" si="37"/>
        <v>552</v>
      </c>
      <c r="X1171" s="4" t="s">
        <v>4114</v>
      </c>
    </row>
    <row r="1172" spans="1:24" ht="75" customHeight="1" x14ac:dyDescent="0.25">
      <c r="A1172" s="4" t="s">
        <v>3271</v>
      </c>
      <c r="B1172" s="4"/>
      <c r="C1172" s="4" t="s">
        <v>3272</v>
      </c>
      <c r="D1172" s="4" t="s">
        <v>102</v>
      </c>
      <c r="E1172" s="4" t="s">
        <v>3273</v>
      </c>
      <c r="F1172" s="4" t="s">
        <v>23</v>
      </c>
      <c r="G1172" s="4" t="s">
        <v>1153</v>
      </c>
      <c r="H1172" s="4" t="s">
        <v>162</v>
      </c>
      <c r="I1172" s="4" t="s">
        <v>60</v>
      </c>
      <c r="J1172" s="4" t="s">
        <v>61</v>
      </c>
      <c r="K1172" s="4" t="s">
        <v>115</v>
      </c>
      <c r="L1172" s="4" t="s">
        <v>29</v>
      </c>
      <c r="M1172" s="4" t="s">
        <v>30</v>
      </c>
      <c r="N1172" s="4" t="s">
        <v>942</v>
      </c>
      <c r="O1172" s="4" t="s">
        <v>63</v>
      </c>
      <c r="P1172" s="4" t="s">
        <v>162</v>
      </c>
      <c r="Q1172" s="4" t="s">
        <v>64</v>
      </c>
      <c r="R1172" s="4">
        <v>139</v>
      </c>
      <c r="S1172" s="5">
        <v>37.840000000000003</v>
      </c>
      <c r="T1172" s="5">
        <f t="shared" si="36"/>
        <v>1135.2</v>
      </c>
      <c r="U1172" s="9">
        <v>30</v>
      </c>
      <c r="V1172" s="11">
        <v>15.8</v>
      </c>
      <c r="W1172" s="13">
        <f t="shared" si="37"/>
        <v>474</v>
      </c>
      <c r="X1172" s="4" t="s">
        <v>4114</v>
      </c>
    </row>
    <row r="1173" spans="1:24" ht="75" customHeight="1" x14ac:dyDescent="0.25">
      <c r="A1173" s="4" t="s">
        <v>3274</v>
      </c>
      <c r="B1173" s="4"/>
      <c r="C1173" s="4" t="s">
        <v>3272</v>
      </c>
      <c r="D1173" s="4" t="s">
        <v>209</v>
      </c>
      <c r="E1173" s="4" t="s">
        <v>3273</v>
      </c>
      <c r="F1173" s="4" t="s">
        <v>23</v>
      </c>
      <c r="G1173" s="4" t="s">
        <v>1153</v>
      </c>
      <c r="H1173" s="4" t="s">
        <v>162</v>
      </c>
      <c r="I1173" s="4" t="s">
        <v>60</v>
      </c>
      <c r="J1173" s="4" t="s">
        <v>61</v>
      </c>
      <c r="K1173" s="4" t="s">
        <v>115</v>
      </c>
      <c r="L1173" s="4" t="s">
        <v>29</v>
      </c>
      <c r="M1173" s="4" t="s">
        <v>30</v>
      </c>
      <c r="N1173" s="4" t="s">
        <v>942</v>
      </c>
      <c r="O1173" s="4" t="s">
        <v>63</v>
      </c>
      <c r="P1173" s="4" t="s">
        <v>162</v>
      </c>
      <c r="Q1173" s="4" t="s">
        <v>64</v>
      </c>
      <c r="R1173" s="4">
        <v>139</v>
      </c>
      <c r="S1173" s="5">
        <v>37.840000000000003</v>
      </c>
      <c r="T1173" s="5">
        <f t="shared" si="36"/>
        <v>1135.2</v>
      </c>
      <c r="U1173" s="9">
        <v>30</v>
      </c>
      <c r="V1173" s="11">
        <v>15.8</v>
      </c>
      <c r="W1173" s="13">
        <f t="shared" si="37"/>
        <v>474</v>
      </c>
      <c r="X1173" s="4" t="s">
        <v>4114</v>
      </c>
    </row>
    <row r="1174" spans="1:24" ht="75" customHeight="1" x14ac:dyDescent="0.25">
      <c r="A1174" s="4" t="s">
        <v>3275</v>
      </c>
      <c r="B1174" s="4"/>
      <c r="C1174" s="4" t="s">
        <v>3272</v>
      </c>
      <c r="D1174" s="4" t="s">
        <v>322</v>
      </c>
      <c r="E1174" s="4" t="s">
        <v>3273</v>
      </c>
      <c r="F1174" s="4" t="s">
        <v>23</v>
      </c>
      <c r="G1174" s="4" t="s">
        <v>1153</v>
      </c>
      <c r="H1174" s="4" t="s">
        <v>162</v>
      </c>
      <c r="I1174" s="4" t="s">
        <v>60</v>
      </c>
      <c r="J1174" s="4" t="s">
        <v>61</v>
      </c>
      <c r="K1174" s="4" t="s">
        <v>115</v>
      </c>
      <c r="L1174" s="4" t="s">
        <v>29</v>
      </c>
      <c r="M1174" s="4" t="s">
        <v>30</v>
      </c>
      <c r="N1174" s="4" t="s">
        <v>942</v>
      </c>
      <c r="O1174" s="4" t="s">
        <v>63</v>
      </c>
      <c r="P1174" s="4" t="s">
        <v>162</v>
      </c>
      <c r="Q1174" s="4" t="s">
        <v>64</v>
      </c>
      <c r="R1174" s="4">
        <v>139</v>
      </c>
      <c r="S1174" s="5">
        <v>37.840000000000003</v>
      </c>
      <c r="T1174" s="5">
        <f t="shared" si="36"/>
        <v>1135.2</v>
      </c>
      <c r="U1174" s="9">
        <v>30</v>
      </c>
      <c r="V1174" s="11">
        <v>15.8</v>
      </c>
      <c r="W1174" s="13">
        <f t="shared" si="37"/>
        <v>474</v>
      </c>
      <c r="X1174" s="4" t="s">
        <v>4114</v>
      </c>
    </row>
    <row r="1175" spans="1:24" ht="75" customHeight="1" x14ac:dyDescent="0.25">
      <c r="A1175" s="4" t="s">
        <v>3276</v>
      </c>
      <c r="B1175" s="4"/>
      <c r="C1175" s="4" t="s">
        <v>3272</v>
      </c>
      <c r="D1175" s="4" t="s">
        <v>964</v>
      </c>
      <c r="E1175" s="4" t="s">
        <v>3273</v>
      </c>
      <c r="F1175" s="4" t="s">
        <v>23</v>
      </c>
      <c r="G1175" s="4" t="s">
        <v>1153</v>
      </c>
      <c r="H1175" s="4" t="s">
        <v>162</v>
      </c>
      <c r="I1175" s="4" t="s">
        <v>60</v>
      </c>
      <c r="J1175" s="4" t="s">
        <v>61</v>
      </c>
      <c r="K1175" s="4" t="s">
        <v>115</v>
      </c>
      <c r="L1175" s="4" t="s">
        <v>29</v>
      </c>
      <c r="M1175" s="4" t="s">
        <v>30</v>
      </c>
      <c r="N1175" s="4" t="s">
        <v>942</v>
      </c>
      <c r="O1175" s="4" t="s">
        <v>3235</v>
      </c>
      <c r="P1175" s="4" t="s">
        <v>162</v>
      </c>
      <c r="Q1175" s="4" t="s">
        <v>64</v>
      </c>
      <c r="R1175" s="4">
        <v>139</v>
      </c>
      <c r="S1175" s="5">
        <v>37.840000000000003</v>
      </c>
      <c r="T1175" s="5">
        <f t="shared" si="36"/>
        <v>1135.2</v>
      </c>
      <c r="U1175" s="9">
        <v>30</v>
      </c>
      <c r="V1175" s="11">
        <v>15.8</v>
      </c>
      <c r="W1175" s="13">
        <f t="shared" si="37"/>
        <v>474</v>
      </c>
      <c r="X1175" s="4" t="s">
        <v>4114</v>
      </c>
    </row>
    <row r="1176" spans="1:24" ht="75" customHeight="1" x14ac:dyDescent="0.25">
      <c r="A1176" s="4" t="s">
        <v>3277</v>
      </c>
      <c r="B1176" s="4"/>
      <c r="C1176" s="4" t="s">
        <v>3272</v>
      </c>
      <c r="D1176" s="4" t="s">
        <v>1602</v>
      </c>
      <c r="E1176" s="4" t="s">
        <v>3273</v>
      </c>
      <c r="F1176" s="4" t="s">
        <v>23</v>
      </c>
      <c r="G1176" s="4" t="s">
        <v>24</v>
      </c>
      <c r="H1176" s="4" t="s">
        <v>162</v>
      </c>
      <c r="I1176" s="4" t="s">
        <v>60</v>
      </c>
      <c r="J1176" s="4" t="s">
        <v>61</v>
      </c>
      <c r="K1176" s="4" t="s">
        <v>115</v>
      </c>
      <c r="L1176" s="4" t="s">
        <v>29</v>
      </c>
      <c r="M1176" s="4" t="s">
        <v>30</v>
      </c>
      <c r="N1176" s="4" t="s">
        <v>942</v>
      </c>
      <c r="O1176" s="4" t="s">
        <v>63</v>
      </c>
      <c r="P1176" s="4" t="s">
        <v>162</v>
      </c>
      <c r="Q1176" s="4" t="s">
        <v>64</v>
      </c>
      <c r="R1176" s="4">
        <v>139</v>
      </c>
      <c r="S1176" s="5">
        <v>37.840000000000003</v>
      </c>
      <c r="T1176" s="5">
        <f t="shared" si="36"/>
        <v>1135.2</v>
      </c>
      <c r="U1176" s="9">
        <v>30</v>
      </c>
      <c r="V1176" s="11">
        <v>15.8</v>
      </c>
      <c r="W1176" s="13">
        <f t="shared" si="37"/>
        <v>474</v>
      </c>
      <c r="X1176" s="4" t="s">
        <v>4114</v>
      </c>
    </row>
    <row r="1177" spans="1:24" ht="75" customHeight="1" x14ac:dyDescent="0.25">
      <c r="A1177" s="4" t="s">
        <v>3278</v>
      </c>
      <c r="B1177" s="4"/>
      <c r="C1177" s="4" t="s">
        <v>3272</v>
      </c>
      <c r="D1177" s="4" t="s">
        <v>1999</v>
      </c>
      <c r="E1177" s="4" t="s">
        <v>3273</v>
      </c>
      <c r="F1177" s="4" t="s">
        <v>23</v>
      </c>
      <c r="G1177" s="4" t="s">
        <v>24</v>
      </c>
      <c r="H1177" s="4" t="s">
        <v>162</v>
      </c>
      <c r="I1177" s="4" t="s">
        <v>60</v>
      </c>
      <c r="J1177" s="4" t="s">
        <v>61</v>
      </c>
      <c r="K1177" s="4" t="s">
        <v>115</v>
      </c>
      <c r="L1177" s="4" t="s">
        <v>29</v>
      </c>
      <c r="M1177" s="4" t="s">
        <v>30</v>
      </c>
      <c r="N1177" s="4" t="s">
        <v>942</v>
      </c>
      <c r="O1177" s="4" t="s">
        <v>63</v>
      </c>
      <c r="P1177" s="4" t="s">
        <v>162</v>
      </c>
      <c r="Q1177" s="4" t="s">
        <v>64</v>
      </c>
      <c r="R1177" s="4">
        <v>139</v>
      </c>
      <c r="S1177" s="5">
        <v>37.840000000000003</v>
      </c>
      <c r="T1177" s="5">
        <f t="shared" si="36"/>
        <v>1135.2</v>
      </c>
      <c r="U1177" s="9">
        <v>30</v>
      </c>
      <c r="V1177" s="11">
        <v>15.8</v>
      </c>
      <c r="W1177" s="13">
        <f t="shared" si="37"/>
        <v>474</v>
      </c>
      <c r="X1177" s="4" t="s">
        <v>4114</v>
      </c>
    </row>
    <row r="1178" spans="1:24" ht="75" customHeight="1" x14ac:dyDescent="0.25">
      <c r="A1178" s="4" t="s">
        <v>3279</v>
      </c>
      <c r="B1178" s="4"/>
      <c r="C1178" s="4" t="s">
        <v>3280</v>
      </c>
      <c r="D1178" s="4" t="s">
        <v>1999</v>
      </c>
      <c r="E1178" s="4" t="s">
        <v>3281</v>
      </c>
      <c r="F1178" s="4" t="s">
        <v>23</v>
      </c>
      <c r="G1178" s="4" t="s">
        <v>24</v>
      </c>
      <c r="H1178" s="4" t="s">
        <v>162</v>
      </c>
      <c r="I1178" s="4" t="s">
        <v>60</v>
      </c>
      <c r="J1178" s="4" t="s">
        <v>215</v>
      </c>
      <c r="K1178" s="4" t="s">
        <v>941</v>
      </c>
      <c r="L1178" s="4" t="s">
        <v>29</v>
      </c>
      <c r="M1178" s="4" t="s">
        <v>30</v>
      </c>
      <c r="N1178" s="4" t="s">
        <v>942</v>
      </c>
      <c r="O1178" s="4" t="s">
        <v>2478</v>
      </c>
      <c r="P1178" s="4" t="s">
        <v>162</v>
      </c>
      <c r="Q1178" s="4" t="s">
        <v>34</v>
      </c>
      <c r="R1178" s="4">
        <v>239</v>
      </c>
      <c r="S1178" s="5">
        <v>65.069999999999993</v>
      </c>
      <c r="T1178" s="5">
        <f t="shared" si="36"/>
        <v>1952.1</v>
      </c>
      <c r="U1178" s="9">
        <v>30</v>
      </c>
      <c r="V1178" s="11">
        <v>25.5</v>
      </c>
      <c r="W1178" s="13">
        <f t="shared" si="37"/>
        <v>765</v>
      </c>
      <c r="X1178" s="4" t="s">
        <v>4114</v>
      </c>
    </row>
    <row r="1179" spans="1:24" ht="75" customHeight="1" x14ac:dyDescent="0.25">
      <c r="A1179" s="4" t="s">
        <v>3282</v>
      </c>
      <c r="B1179" s="4"/>
      <c r="C1179" s="4" t="s">
        <v>3283</v>
      </c>
      <c r="D1179" s="4" t="s">
        <v>102</v>
      </c>
      <c r="E1179" s="4" t="s">
        <v>3284</v>
      </c>
      <c r="F1179" s="4" t="s">
        <v>23</v>
      </c>
      <c r="G1179" s="4" t="s">
        <v>1153</v>
      </c>
      <c r="H1179" s="4" t="s">
        <v>162</v>
      </c>
      <c r="I1179" s="4" t="s">
        <v>60</v>
      </c>
      <c r="J1179" s="4" t="s">
        <v>61</v>
      </c>
      <c r="K1179" s="4" t="s">
        <v>115</v>
      </c>
      <c r="L1179" s="4" t="s">
        <v>29</v>
      </c>
      <c r="M1179" s="4" t="s">
        <v>30</v>
      </c>
      <c r="N1179" s="4" t="s">
        <v>942</v>
      </c>
      <c r="O1179" s="4" t="s">
        <v>63</v>
      </c>
      <c r="P1179" s="4" t="s">
        <v>162</v>
      </c>
      <c r="Q1179" s="4" t="s">
        <v>34</v>
      </c>
      <c r="R1179" s="4">
        <v>139</v>
      </c>
      <c r="S1179" s="5">
        <v>37.840000000000003</v>
      </c>
      <c r="T1179" s="5">
        <f t="shared" si="36"/>
        <v>1135.2</v>
      </c>
      <c r="U1179" s="9">
        <v>30</v>
      </c>
      <c r="V1179" s="11">
        <v>15.8</v>
      </c>
      <c r="W1179" s="13">
        <f t="shared" si="37"/>
        <v>474</v>
      </c>
      <c r="X1179" s="4" t="s">
        <v>4114</v>
      </c>
    </row>
    <row r="1180" spans="1:24" ht="75" customHeight="1" x14ac:dyDescent="0.25">
      <c r="A1180" s="4" t="s">
        <v>3285</v>
      </c>
      <c r="B1180" s="4"/>
      <c r="C1180" s="4" t="s">
        <v>3283</v>
      </c>
      <c r="D1180" s="4" t="s">
        <v>209</v>
      </c>
      <c r="E1180" s="4" t="s">
        <v>3284</v>
      </c>
      <c r="F1180" s="4" t="s">
        <v>23</v>
      </c>
      <c r="G1180" s="4" t="s">
        <v>1153</v>
      </c>
      <c r="H1180" s="4" t="s">
        <v>162</v>
      </c>
      <c r="I1180" s="4" t="s">
        <v>60</v>
      </c>
      <c r="J1180" s="4" t="s">
        <v>61</v>
      </c>
      <c r="K1180" s="4" t="s">
        <v>115</v>
      </c>
      <c r="L1180" s="4" t="s">
        <v>29</v>
      </c>
      <c r="M1180" s="4" t="s">
        <v>30</v>
      </c>
      <c r="N1180" s="4" t="s">
        <v>942</v>
      </c>
      <c r="O1180" s="4" t="s">
        <v>63</v>
      </c>
      <c r="P1180" s="4" t="s">
        <v>162</v>
      </c>
      <c r="Q1180" s="4" t="s">
        <v>34</v>
      </c>
      <c r="R1180" s="4">
        <v>139</v>
      </c>
      <c r="S1180" s="5">
        <v>37.840000000000003</v>
      </c>
      <c r="T1180" s="5">
        <f t="shared" si="36"/>
        <v>1135.2</v>
      </c>
      <c r="U1180" s="9">
        <v>30</v>
      </c>
      <c r="V1180" s="11">
        <v>15.8</v>
      </c>
      <c r="W1180" s="13">
        <f t="shared" si="37"/>
        <v>474</v>
      </c>
      <c r="X1180" s="4" t="s">
        <v>4114</v>
      </c>
    </row>
    <row r="1181" spans="1:24" ht="75" customHeight="1" x14ac:dyDescent="0.25">
      <c r="A1181" s="4" t="s">
        <v>3286</v>
      </c>
      <c r="B1181" s="4"/>
      <c r="C1181" s="4" t="s">
        <v>3283</v>
      </c>
      <c r="D1181" s="4" t="s">
        <v>58</v>
      </c>
      <c r="E1181" s="4" t="s">
        <v>3284</v>
      </c>
      <c r="F1181" s="4" t="s">
        <v>23</v>
      </c>
      <c r="G1181" s="4" t="s">
        <v>1153</v>
      </c>
      <c r="H1181" s="4" t="s">
        <v>162</v>
      </c>
      <c r="I1181" s="4" t="s">
        <v>60</v>
      </c>
      <c r="J1181" s="4" t="s">
        <v>61</v>
      </c>
      <c r="K1181" s="4" t="s">
        <v>115</v>
      </c>
      <c r="L1181" s="4" t="s">
        <v>29</v>
      </c>
      <c r="M1181" s="4" t="s">
        <v>30</v>
      </c>
      <c r="N1181" s="4" t="s">
        <v>942</v>
      </c>
      <c r="O1181" s="4" t="s">
        <v>63</v>
      </c>
      <c r="P1181" s="4" t="s">
        <v>162</v>
      </c>
      <c r="Q1181" s="4" t="s">
        <v>34</v>
      </c>
      <c r="R1181" s="4">
        <v>139</v>
      </c>
      <c r="S1181" s="5">
        <v>37.840000000000003</v>
      </c>
      <c r="T1181" s="5">
        <f t="shared" si="36"/>
        <v>1135.2</v>
      </c>
      <c r="U1181" s="9">
        <v>30</v>
      </c>
      <c r="V1181" s="11">
        <v>15.8</v>
      </c>
      <c r="W1181" s="13">
        <f t="shared" si="37"/>
        <v>474</v>
      </c>
      <c r="X1181" s="4" t="s">
        <v>4114</v>
      </c>
    </row>
    <row r="1182" spans="1:24" ht="75" customHeight="1" x14ac:dyDescent="0.25">
      <c r="A1182" s="4" t="s">
        <v>3287</v>
      </c>
      <c r="B1182" s="4"/>
      <c r="C1182" s="4" t="s">
        <v>3283</v>
      </c>
      <c r="D1182" s="4" t="s">
        <v>2060</v>
      </c>
      <c r="E1182" s="4" t="s">
        <v>3284</v>
      </c>
      <c r="F1182" s="4" t="s">
        <v>23</v>
      </c>
      <c r="G1182" s="4" t="s">
        <v>1153</v>
      </c>
      <c r="H1182" s="4" t="s">
        <v>162</v>
      </c>
      <c r="I1182" s="4" t="s">
        <v>60</v>
      </c>
      <c r="J1182" s="4" t="s">
        <v>61</v>
      </c>
      <c r="K1182" s="4" t="s">
        <v>115</v>
      </c>
      <c r="L1182" s="4" t="s">
        <v>29</v>
      </c>
      <c r="M1182" s="4" t="s">
        <v>30</v>
      </c>
      <c r="N1182" s="4" t="s">
        <v>942</v>
      </c>
      <c r="O1182" s="4" t="s">
        <v>3235</v>
      </c>
      <c r="P1182" s="4" t="s">
        <v>162</v>
      </c>
      <c r="Q1182" s="4" t="s">
        <v>34</v>
      </c>
      <c r="R1182" s="4">
        <v>139</v>
      </c>
      <c r="S1182" s="5">
        <v>37.840000000000003</v>
      </c>
      <c r="T1182" s="5">
        <f t="shared" si="36"/>
        <v>1135.2</v>
      </c>
      <c r="U1182" s="9">
        <v>30</v>
      </c>
      <c r="V1182" s="11">
        <v>15.8</v>
      </c>
      <c r="W1182" s="13">
        <f t="shared" si="37"/>
        <v>474</v>
      </c>
      <c r="X1182" s="4" t="s">
        <v>4114</v>
      </c>
    </row>
    <row r="1183" spans="1:24" ht="75" customHeight="1" x14ac:dyDescent="0.25">
      <c r="A1183" s="4" t="s">
        <v>3288</v>
      </c>
      <c r="B1183" s="4"/>
      <c r="C1183" s="4" t="s">
        <v>3283</v>
      </c>
      <c r="D1183" s="4" t="s">
        <v>3289</v>
      </c>
      <c r="E1183" s="4" t="s">
        <v>3284</v>
      </c>
      <c r="F1183" s="4" t="s">
        <v>23</v>
      </c>
      <c r="G1183" s="4" t="s">
        <v>24</v>
      </c>
      <c r="H1183" s="4" t="s">
        <v>162</v>
      </c>
      <c r="I1183" s="4" t="s">
        <v>60</v>
      </c>
      <c r="J1183" s="4" t="s">
        <v>61</v>
      </c>
      <c r="K1183" s="4" t="s">
        <v>115</v>
      </c>
      <c r="L1183" s="4" t="s">
        <v>29</v>
      </c>
      <c r="M1183" s="4" t="s">
        <v>30</v>
      </c>
      <c r="N1183" s="4" t="s">
        <v>942</v>
      </c>
      <c r="O1183" s="4" t="s">
        <v>63</v>
      </c>
      <c r="P1183" s="4" t="s">
        <v>162</v>
      </c>
      <c r="Q1183" s="4" t="s">
        <v>34</v>
      </c>
      <c r="R1183" s="4">
        <v>139</v>
      </c>
      <c r="S1183" s="5">
        <v>37.840000000000003</v>
      </c>
      <c r="T1183" s="5">
        <f t="shared" si="36"/>
        <v>1135.2</v>
      </c>
      <c r="U1183" s="9">
        <v>30</v>
      </c>
      <c r="V1183" s="11">
        <v>15.8</v>
      </c>
      <c r="W1183" s="13">
        <f t="shared" si="37"/>
        <v>474</v>
      </c>
      <c r="X1183" s="4" t="s">
        <v>4114</v>
      </c>
    </row>
    <row r="1184" spans="1:24" ht="75" customHeight="1" x14ac:dyDescent="0.25">
      <c r="A1184" s="4" t="s">
        <v>3290</v>
      </c>
      <c r="B1184" s="4"/>
      <c r="C1184" s="4" t="s">
        <v>3283</v>
      </c>
      <c r="D1184" s="4" t="s">
        <v>249</v>
      </c>
      <c r="E1184" s="4" t="s">
        <v>3284</v>
      </c>
      <c r="F1184" s="4" t="s">
        <v>23</v>
      </c>
      <c r="G1184" s="4" t="s">
        <v>24</v>
      </c>
      <c r="H1184" s="4" t="s">
        <v>162</v>
      </c>
      <c r="I1184" s="4" t="s">
        <v>60</v>
      </c>
      <c r="J1184" s="4" t="s">
        <v>61</v>
      </c>
      <c r="K1184" s="4" t="s">
        <v>115</v>
      </c>
      <c r="L1184" s="4" t="s">
        <v>29</v>
      </c>
      <c r="M1184" s="4" t="s">
        <v>30</v>
      </c>
      <c r="N1184" s="4" t="s">
        <v>942</v>
      </c>
      <c r="O1184" s="4" t="s">
        <v>63</v>
      </c>
      <c r="P1184" s="4" t="s">
        <v>162</v>
      </c>
      <c r="Q1184" s="4" t="s">
        <v>34</v>
      </c>
      <c r="R1184" s="4">
        <v>139</v>
      </c>
      <c r="S1184" s="5">
        <v>37.840000000000003</v>
      </c>
      <c r="T1184" s="5">
        <f t="shared" si="36"/>
        <v>1135.2</v>
      </c>
      <c r="U1184" s="9">
        <v>30</v>
      </c>
      <c r="V1184" s="11">
        <v>15.8</v>
      </c>
      <c r="W1184" s="13">
        <f t="shared" si="37"/>
        <v>474</v>
      </c>
      <c r="X1184" s="4" t="s">
        <v>4114</v>
      </c>
    </row>
    <row r="1185" spans="1:24" ht="75" customHeight="1" x14ac:dyDescent="0.25">
      <c r="A1185" s="4" t="s">
        <v>3291</v>
      </c>
      <c r="B1185" s="4"/>
      <c r="C1185" s="4" t="s">
        <v>3292</v>
      </c>
      <c r="D1185" s="4" t="s">
        <v>86</v>
      </c>
      <c r="E1185" s="4" t="s">
        <v>3293</v>
      </c>
      <c r="F1185" s="4" t="s">
        <v>23</v>
      </c>
      <c r="G1185" s="4" t="s">
        <v>24</v>
      </c>
      <c r="H1185" s="4" t="s">
        <v>162</v>
      </c>
      <c r="I1185" s="4" t="s">
        <v>60</v>
      </c>
      <c r="J1185" s="4" t="s">
        <v>931</v>
      </c>
      <c r="K1185" s="4" t="s">
        <v>1416</v>
      </c>
      <c r="L1185" s="4" t="s">
        <v>29</v>
      </c>
      <c r="M1185" s="4" t="s">
        <v>30</v>
      </c>
      <c r="N1185" s="4" t="s">
        <v>942</v>
      </c>
      <c r="O1185" s="4" t="s">
        <v>3294</v>
      </c>
      <c r="P1185" s="4" t="s">
        <v>162</v>
      </c>
      <c r="Q1185" s="4" t="s">
        <v>34</v>
      </c>
      <c r="R1185" s="4">
        <v>349</v>
      </c>
      <c r="S1185" s="5">
        <v>95.02</v>
      </c>
      <c r="T1185" s="5">
        <f t="shared" si="36"/>
        <v>8076.7</v>
      </c>
      <c r="U1185" s="9">
        <v>85</v>
      </c>
      <c r="V1185" s="11">
        <v>36.200000000000003</v>
      </c>
      <c r="W1185" s="13">
        <f t="shared" si="37"/>
        <v>3077.0000000000005</v>
      </c>
      <c r="X1185" s="4" t="s">
        <v>4272</v>
      </c>
    </row>
    <row r="1186" spans="1:24" ht="75" customHeight="1" x14ac:dyDescent="0.25">
      <c r="A1186" s="4" t="s">
        <v>3295</v>
      </c>
      <c r="B1186" s="4"/>
      <c r="C1186" s="4" t="s">
        <v>3292</v>
      </c>
      <c r="D1186" s="4" t="s">
        <v>219</v>
      </c>
      <c r="E1186" s="4" t="s">
        <v>3293</v>
      </c>
      <c r="F1186" s="4" t="s">
        <v>23</v>
      </c>
      <c r="G1186" s="4" t="s">
        <v>24</v>
      </c>
      <c r="H1186" s="4" t="s">
        <v>162</v>
      </c>
      <c r="I1186" s="4" t="s">
        <v>60</v>
      </c>
      <c r="J1186" s="4" t="s">
        <v>931</v>
      </c>
      <c r="K1186" s="4" t="s">
        <v>1416</v>
      </c>
      <c r="L1186" s="4" t="s">
        <v>29</v>
      </c>
      <c r="M1186" s="4" t="s">
        <v>30</v>
      </c>
      <c r="N1186" s="4" t="s">
        <v>942</v>
      </c>
      <c r="O1186" s="4" t="s">
        <v>3294</v>
      </c>
      <c r="P1186" s="4" t="s">
        <v>162</v>
      </c>
      <c r="Q1186" s="4" t="s">
        <v>34</v>
      </c>
      <c r="R1186" s="4">
        <v>349</v>
      </c>
      <c r="S1186" s="5">
        <v>95.02</v>
      </c>
      <c r="T1186" s="5">
        <f t="shared" si="36"/>
        <v>8076.7</v>
      </c>
      <c r="U1186" s="9">
        <v>85</v>
      </c>
      <c r="V1186" s="11">
        <v>36.200000000000003</v>
      </c>
      <c r="W1186" s="13">
        <f t="shared" si="37"/>
        <v>3077.0000000000005</v>
      </c>
      <c r="X1186" s="4" t="s">
        <v>4272</v>
      </c>
    </row>
    <row r="1187" spans="1:24" ht="75" customHeight="1" x14ac:dyDescent="0.25">
      <c r="A1187" s="4" t="s">
        <v>3296</v>
      </c>
      <c r="B1187" s="4"/>
      <c r="C1187" s="4" t="s">
        <v>3292</v>
      </c>
      <c r="D1187" s="4" t="s">
        <v>2104</v>
      </c>
      <c r="E1187" s="4" t="s">
        <v>3293</v>
      </c>
      <c r="F1187" s="4" t="s">
        <v>23</v>
      </c>
      <c r="G1187" s="4" t="s">
        <v>24</v>
      </c>
      <c r="H1187" s="4" t="s">
        <v>162</v>
      </c>
      <c r="I1187" s="4" t="s">
        <v>60</v>
      </c>
      <c r="J1187" s="4" t="s">
        <v>931</v>
      </c>
      <c r="K1187" s="4" t="s">
        <v>1416</v>
      </c>
      <c r="L1187" s="4" t="s">
        <v>29</v>
      </c>
      <c r="M1187" s="4" t="s">
        <v>30</v>
      </c>
      <c r="N1187" s="4" t="s">
        <v>942</v>
      </c>
      <c r="O1187" s="4" t="s">
        <v>3294</v>
      </c>
      <c r="P1187" s="4" t="s">
        <v>162</v>
      </c>
      <c r="Q1187" s="4" t="s">
        <v>34</v>
      </c>
      <c r="R1187" s="4">
        <v>349</v>
      </c>
      <c r="S1187" s="5">
        <v>95.02</v>
      </c>
      <c r="T1187" s="5">
        <f t="shared" si="36"/>
        <v>8076.7</v>
      </c>
      <c r="U1187" s="9">
        <v>85</v>
      </c>
      <c r="V1187" s="11">
        <v>36.200000000000003</v>
      </c>
      <c r="W1187" s="13">
        <f t="shared" si="37"/>
        <v>3077.0000000000005</v>
      </c>
      <c r="X1187" s="4" t="s">
        <v>4272</v>
      </c>
    </row>
    <row r="1188" spans="1:24" ht="75" customHeight="1" x14ac:dyDescent="0.25">
      <c r="A1188" s="4" t="s">
        <v>3297</v>
      </c>
      <c r="B1188" s="4"/>
      <c r="C1188" s="4" t="s">
        <v>3298</v>
      </c>
      <c r="D1188" s="4" t="s">
        <v>1610</v>
      </c>
      <c r="E1188" s="4" t="s">
        <v>3299</v>
      </c>
      <c r="F1188" s="4" t="s">
        <v>23</v>
      </c>
      <c r="G1188" s="4" t="s">
        <v>24</v>
      </c>
      <c r="H1188" s="4" t="s">
        <v>162</v>
      </c>
      <c r="I1188" s="4" t="s">
        <v>60</v>
      </c>
      <c r="J1188" s="4" t="s">
        <v>931</v>
      </c>
      <c r="K1188" s="4" t="s">
        <v>1416</v>
      </c>
      <c r="L1188" s="4" t="s">
        <v>29</v>
      </c>
      <c r="M1188" s="4" t="s">
        <v>30</v>
      </c>
      <c r="N1188" s="4" t="s">
        <v>942</v>
      </c>
      <c r="O1188" s="4" t="s">
        <v>3294</v>
      </c>
      <c r="P1188" s="4" t="s">
        <v>162</v>
      </c>
      <c r="Q1188" s="4" t="s">
        <v>34</v>
      </c>
      <c r="R1188" s="4">
        <v>329</v>
      </c>
      <c r="S1188" s="5">
        <v>89.57</v>
      </c>
      <c r="T1188" s="5">
        <f t="shared" si="36"/>
        <v>7613.45</v>
      </c>
      <c r="U1188" s="9">
        <v>85</v>
      </c>
      <c r="V1188" s="11">
        <v>34</v>
      </c>
      <c r="W1188" s="13">
        <f t="shared" si="37"/>
        <v>2890</v>
      </c>
      <c r="X1188" s="4" t="s">
        <v>4272</v>
      </c>
    </row>
    <row r="1189" spans="1:24" ht="75" customHeight="1" x14ac:dyDescent="0.25">
      <c r="A1189" s="4" t="s">
        <v>3300</v>
      </c>
      <c r="B1189" s="4"/>
      <c r="C1189" s="4" t="s">
        <v>3301</v>
      </c>
      <c r="D1189" s="4" t="s">
        <v>102</v>
      </c>
      <c r="E1189" s="4" t="s">
        <v>3302</v>
      </c>
      <c r="F1189" s="4" t="s">
        <v>23</v>
      </c>
      <c r="G1189" s="4" t="s">
        <v>24</v>
      </c>
      <c r="H1189" s="4" t="s">
        <v>162</v>
      </c>
      <c r="I1189" s="4" t="s">
        <v>60</v>
      </c>
      <c r="J1189" s="4" t="s">
        <v>61</v>
      </c>
      <c r="K1189" s="4" t="s">
        <v>115</v>
      </c>
      <c r="L1189" s="4" t="s">
        <v>29</v>
      </c>
      <c r="M1189" s="4" t="s">
        <v>108</v>
      </c>
      <c r="N1189" s="4" t="s">
        <v>942</v>
      </c>
      <c r="O1189" s="4" t="s">
        <v>63</v>
      </c>
      <c r="P1189" s="4" t="s">
        <v>162</v>
      </c>
      <c r="Q1189" s="4" t="s">
        <v>52</v>
      </c>
      <c r="R1189" s="4">
        <v>139</v>
      </c>
      <c r="S1189" s="5">
        <v>37.840000000000003</v>
      </c>
      <c r="T1189" s="5">
        <f t="shared" si="36"/>
        <v>1135.2</v>
      </c>
      <c r="U1189" s="9">
        <v>30</v>
      </c>
      <c r="V1189" s="11">
        <v>15.8</v>
      </c>
      <c r="W1189" s="13">
        <f t="shared" si="37"/>
        <v>474</v>
      </c>
      <c r="X1189" s="4" t="s">
        <v>4222</v>
      </c>
    </row>
    <row r="1190" spans="1:24" ht="75" customHeight="1" x14ac:dyDescent="0.25">
      <c r="A1190" s="4" t="s">
        <v>3303</v>
      </c>
      <c r="B1190" s="4"/>
      <c r="C1190" s="4" t="s">
        <v>3304</v>
      </c>
      <c r="D1190" s="4" t="s">
        <v>322</v>
      </c>
      <c r="E1190" s="4" t="s">
        <v>3305</v>
      </c>
      <c r="F1190" s="4" t="s">
        <v>23</v>
      </c>
      <c r="G1190" s="4" t="s">
        <v>24</v>
      </c>
      <c r="H1190" s="4" t="s">
        <v>162</v>
      </c>
      <c r="I1190" s="4" t="s">
        <v>60</v>
      </c>
      <c r="J1190" s="4" t="s">
        <v>881</v>
      </c>
      <c r="K1190" s="4" t="s">
        <v>3306</v>
      </c>
      <c r="L1190" s="4" t="s">
        <v>29</v>
      </c>
      <c r="M1190" s="4" t="s">
        <v>108</v>
      </c>
      <c r="N1190" s="4" t="s">
        <v>942</v>
      </c>
      <c r="O1190" s="4" t="s">
        <v>2478</v>
      </c>
      <c r="P1190" s="4" t="s">
        <v>162</v>
      </c>
      <c r="Q1190" s="4" t="s">
        <v>64</v>
      </c>
      <c r="R1190" s="4">
        <v>279</v>
      </c>
      <c r="S1190" s="5">
        <v>75.959999999999994</v>
      </c>
      <c r="T1190" s="5">
        <f t="shared" si="36"/>
        <v>2278.7999999999997</v>
      </c>
      <c r="U1190" s="9">
        <v>30</v>
      </c>
      <c r="V1190" s="11">
        <v>29.5</v>
      </c>
      <c r="W1190" s="13">
        <f t="shared" si="37"/>
        <v>885</v>
      </c>
      <c r="X1190" s="4" t="s">
        <v>4222</v>
      </c>
    </row>
    <row r="1191" spans="1:24" ht="75" customHeight="1" x14ac:dyDescent="0.25">
      <c r="A1191" s="4" t="s">
        <v>3307</v>
      </c>
      <c r="B1191" s="4"/>
      <c r="C1191" s="4" t="s">
        <v>3308</v>
      </c>
      <c r="D1191" s="4" t="s">
        <v>102</v>
      </c>
      <c r="E1191" s="4" t="s">
        <v>3309</v>
      </c>
      <c r="F1191" s="4" t="s">
        <v>23</v>
      </c>
      <c r="G1191" s="4" t="s">
        <v>1153</v>
      </c>
      <c r="H1191" s="4" t="s">
        <v>162</v>
      </c>
      <c r="I1191" s="4" t="s">
        <v>60</v>
      </c>
      <c r="J1191" s="4" t="s">
        <v>971</v>
      </c>
      <c r="K1191" s="4" t="s">
        <v>972</v>
      </c>
      <c r="L1191" s="4" t="s">
        <v>29</v>
      </c>
      <c r="M1191" s="4" t="s">
        <v>108</v>
      </c>
      <c r="N1191" s="4" t="s">
        <v>942</v>
      </c>
      <c r="O1191" s="4" t="s">
        <v>3310</v>
      </c>
      <c r="P1191" s="4" t="s">
        <v>162</v>
      </c>
      <c r="Q1191" s="4" t="s">
        <v>64</v>
      </c>
      <c r="R1191" s="4">
        <v>169</v>
      </c>
      <c r="S1191" s="5">
        <v>46.01</v>
      </c>
      <c r="T1191" s="5">
        <f t="shared" si="36"/>
        <v>1380.3</v>
      </c>
      <c r="U1191" s="9">
        <v>30</v>
      </c>
      <c r="V1191" s="11">
        <v>18.399999999999999</v>
      </c>
      <c r="W1191" s="13">
        <f t="shared" si="37"/>
        <v>552</v>
      </c>
      <c r="X1191" s="4" t="s">
        <v>4222</v>
      </c>
    </row>
    <row r="1192" spans="1:24" ht="75" customHeight="1" x14ac:dyDescent="0.25">
      <c r="A1192" s="4" t="s">
        <v>3311</v>
      </c>
      <c r="B1192" s="4"/>
      <c r="C1192" s="4" t="s">
        <v>3308</v>
      </c>
      <c r="D1192" s="4" t="s">
        <v>964</v>
      </c>
      <c r="E1192" s="4" t="s">
        <v>3309</v>
      </c>
      <c r="F1192" s="4" t="s">
        <v>23</v>
      </c>
      <c r="G1192" s="4" t="s">
        <v>24</v>
      </c>
      <c r="H1192" s="4" t="s">
        <v>162</v>
      </c>
      <c r="I1192" s="4" t="s">
        <v>60</v>
      </c>
      <c r="J1192" s="4" t="s">
        <v>971</v>
      </c>
      <c r="K1192" s="4" t="s">
        <v>972</v>
      </c>
      <c r="L1192" s="4" t="s">
        <v>29</v>
      </c>
      <c r="M1192" s="4" t="s">
        <v>108</v>
      </c>
      <c r="N1192" s="4" t="s">
        <v>942</v>
      </c>
      <c r="O1192" s="4" t="s">
        <v>3312</v>
      </c>
      <c r="P1192" s="4" t="s">
        <v>162</v>
      </c>
      <c r="Q1192" s="4" t="s">
        <v>64</v>
      </c>
      <c r="R1192" s="4">
        <v>169</v>
      </c>
      <c r="S1192" s="5">
        <v>46.01</v>
      </c>
      <c r="T1192" s="5">
        <f t="shared" si="36"/>
        <v>1380.3</v>
      </c>
      <c r="U1192" s="9">
        <v>30</v>
      </c>
      <c r="V1192" s="11">
        <v>18.399999999999999</v>
      </c>
      <c r="W1192" s="13">
        <f t="shared" si="37"/>
        <v>552</v>
      </c>
      <c r="X1192" s="4" t="s">
        <v>4222</v>
      </c>
    </row>
    <row r="1193" spans="1:24" ht="75" customHeight="1" x14ac:dyDescent="0.25">
      <c r="A1193" s="4" t="s">
        <v>3313</v>
      </c>
      <c r="B1193" s="4"/>
      <c r="C1193" s="4" t="s">
        <v>3308</v>
      </c>
      <c r="D1193" s="4" t="s">
        <v>1602</v>
      </c>
      <c r="E1193" s="4" t="s">
        <v>3309</v>
      </c>
      <c r="F1193" s="4" t="s">
        <v>23</v>
      </c>
      <c r="G1193" s="4" t="s">
        <v>24</v>
      </c>
      <c r="H1193" s="4" t="s">
        <v>162</v>
      </c>
      <c r="I1193" s="4" t="s">
        <v>60</v>
      </c>
      <c r="J1193" s="4" t="s">
        <v>971</v>
      </c>
      <c r="K1193" s="4" t="s">
        <v>972</v>
      </c>
      <c r="L1193" s="4" t="s">
        <v>29</v>
      </c>
      <c r="M1193" s="4" t="s">
        <v>108</v>
      </c>
      <c r="N1193" s="4" t="s">
        <v>942</v>
      </c>
      <c r="O1193" s="4" t="s">
        <v>3310</v>
      </c>
      <c r="P1193" s="4" t="s">
        <v>162</v>
      </c>
      <c r="Q1193" s="4" t="s">
        <v>64</v>
      </c>
      <c r="R1193" s="4">
        <v>169</v>
      </c>
      <c r="S1193" s="5">
        <v>46.01</v>
      </c>
      <c r="T1193" s="5">
        <f t="shared" si="36"/>
        <v>1380.3</v>
      </c>
      <c r="U1193" s="9">
        <v>30</v>
      </c>
      <c r="V1193" s="11">
        <v>18.399999999999999</v>
      </c>
      <c r="W1193" s="13">
        <f t="shared" si="37"/>
        <v>552</v>
      </c>
      <c r="X1193" s="4" t="s">
        <v>4222</v>
      </c>
    </row>
    <row r="1194" spans="1:24" ht="75" customHeight="1" x14ac:dyDescent="0.25">
      <c r="A1194" s="4" t="s">
        <v>3314</v>
      </c>
      <c r="B1194" s="4"/>
      <c r="C1194" s="4" t="s">
        <v>3315</v>
      </c>
      <c r="D1194" s="4" t="s">
        <v>3316</v>
      </c>
      <c r="E1194" s="4" t="s">
        <v>3317</v>
      </c>
      <c r="F1194" s="4" t="s">
        <v>23</v>
      </c>
      <c r="G1194" s="4" t="s">
        <v>24</v>
      </c>
      <c r="H1194" s="4" t="s">
        <v>162</v>
      </c>
      <c r="I1194" s="4" t="s">
        <v>60</v>
      </c>
      <c r="J1194" s="4" t="s">
        <v>137</v>
      </c>
      <c r="K1194" s="4" t="s">
        <v>954</v>
      </c>
      <c r="L1194" s="4" t="s">
        <v>29</v>
      </c>
      <c r="M1194" s="4" t="s">
        <v>108</v>
      </c>
      <c r="N1194" s="4" t="s">
        <v>942</v>
      </c>
      <c r="O1194" s="4" t="s">
        <v>3310</v>
      </c>
      <c r="P1194" s="4" t="s">
        <v>162</v>
      </c>
      <c r="Q1194" s="4" t="s">
        <v>111</v>
      </c>
      <c r="R1194" s="4">
        <v>139</v>
      </c>
      <c r="S1194" s="5">
        <v>37.840000000000003</v>
      </c>
      <c r="T1194" s="5">
        <f t="shared" si="36"/>
        <v>946.00000000000011</v>
      </c>
      <c r="U1194" s="9">
        <v>25</v>
      </c>
      <c r="V1194" s="11">
        <v>15.8</v>
      </c>
      <c r="W1194" s="13">
        <f t="shared" si="37"/>
        <v>395</v>
      </c>
      <c r="X1194" s="4" t="s">
        <v>4273</v>
      </c>
    </row>
    <row r="1195" spans="1:24" ht="75" customHeight="1" x14ac:dyDescent="0.25">
      <c r="A1195" s="4" t="s">
        <v>3318</v>
      </c>
      <c r="B1195" s="4"/>
      <c r="C1195" s="4" t="s">
        <v>3315</v>
      </c>
      <c r="D1195" s="4" t="s">
        <v>76</v>
      </c>
      <c r="E1195" s="4" t="s">
        <v>3317</v>
      </c>
      <c r="F1195" s="4" t="s">
        <v>23</v>
      </c>
      <c r="G1195" s="4" t="s">
        <v>24</v>
      </c>
      <c r="H1195" s="4" t="s">
        <v>162</v>
      </c>
      <c r="I1195" s="4" t="s">
        <v>60</v>
      </c>
      <c r="J1195" s="4" t="s">
        <v>137</v>
      </c>
      <c r="K1195" s="4" t="s">
        <v>954</v>
      </c>
      <c r="L1195" s="4" t="s">
        <v>29</v>
      </c>
      <c r="M1195" s="4" t="s">
        <v>108</v>
      </c>
      <c r="N1195" s="4" t="s">
        <v>942</v>
      </c>
      <c r="O1195" s="4" t="s">
        <v>3310</v>
      </c>
      <c r="P1195" s="4" t="s">
        <v>162</v>
      </c>
      <c r="Q1195" s="4" t="s">
        <v>111</v>
      </c>
      <c r="R1195" s="4">
        <v>139</v>
      </c>
      <c r="S1195" s="5">
        <v>37.840000000000003</v>
      </c>
      <c r="T1195" s="5">
        <f t="shared" si="36"/>
        <v>946.00000000000011</v>
      </c>
      <c r="U1195" s="9">
        <v>25</v>
      </c>
      <c r="V1195" s="11">
        <v>15.8</v>
      </c>
      <c r="W1195" s="13">
        <f t="shared" si="37"/>
        <v>395</v>
      </c>
      <c r="X1195" s="4" t="s">
        <v>4273</v>
      </c>
    </row>
    <row r="1196" spans="1:24" ht="75" customHeight="1" x14ac:dyDescent="0.25">
      <c r="A1196" s="4" t="s">
        <v>3319</v>
      </c>
      <c r="B1196" s="4"/>
      <c r="C1196" s="4" t="s">
        <v>3320</v>
      </c>
      <c r="D1196" s="4" t="s">
        <v>102</v>
      </c>
      <c r="E1196" s="4" t="s">
        <v>3321</v>
      </c>
      <c r="F1196" s="4" t="s">
        <v>23</v>
      </c>
      <c r="G1196" s="4" t="s">
        <v>1153</v>
      </c>
      <c r="H1196" s="4" t="s">
        <v>162</v>
      </c>
      <c r="I1196" s="4" t="s">
        <v>60</v>
      </c>
      <c r="J1196" s="4" t="s">
        <v>137</v>
      </c>
      <c r="K1196" s="4" t="s">
        <v>954</v>
      </c>
      <c r="L1196" s="4" t="s">
        <v>29</v>
      </c>
      <c r="M1196" s="4" t="s">
        <v>108</v>
      </c>
      <c r="N1196" s="4" t="s">
        <v>942</v>
      </c>
      <c r="O1196" s="4" t="s">
        <v>3322</v>
      </c>
      <c r="P1196" s="4" t="s">
        <v>162</v>
      </c>
      <c r="Q1196" s="4" t="s">
        <v>43</v>
      </c>
      <c r="R1196" s="4">
        <v>139</v>
      </c>
      <c r="S1196" s="5">
        <v>37.840000000000003</v>
      </c>
      <c r="T1196" s="5">
        <f t="shared" si="36"/>
        <v>1135.2</v>
      </c>
      <c r="U1196" s="9">
        <v>30</v>
      </c>
      <c r="V1196" s="11">
        <v>15.8</v>
      </c>
      <c r="W1196" s="13">
        <f t="shared" si="37"/>
        <v>474</v>
      </c>
      <c r="X1196" s="4" t="s">
        <v>4222</v>
      </c>
    </row>
    <row r="1197" spans="1:24" ht="75" customHeight="1" x14ac:dyDescent="0.25">
      <c r="A1197" s="4" t="s">
        <v>3323</v>
      </c>
      <c r="B1197" s="4"/>
      <c r="C1197" s="4" t="s">
        <v>3324</v>
      </c>
      <c r="D1197" s="4" t="s">
        <v>102</v>
      </c>
      <c r="E1197" s="4" t="s">
        <v>3325</v>
      </c>
      <c r="F1197" s="4" t="s">
        <v>23</v>
      </c>
      <c r="G1197" s="4" t="s">
        <v>1153</v>
      </c>
      <c r="H1197" s="4" t="s">
        <v>162</v>
      </c>
      <c r="I1197" s="4" t="s">
        <v>60</v>
      </c>
      <c r="J1197" s="4" t="s">
        <v>61</v>
      </c>
      <c r="K1197" s="4" t="s">
        <v>115</v>
      </c>
      <c r="L1197" s="4" t="s">
        <v>29</v>
      </c>
      <c r="M1197" s="4" t="s">
        <v>108</v>
      </c>
      <c r="N1197" s="4" t="s">
        <v>942</v>
      </c>
      <c r="O1197" s="4" t="s">
        <v>63</v>
      </c>
      <c r="P1197" s="4" t="s">
        <v>162</v>
      </c>
      <c r="Q1197" s="4" t="s">
        <v>34</v>
      </c>
      <c r="R1197" s="4">
        <v>149</v>
      </c>
      <c r="S1197" s="5">
        <v>40.57</v>
      </c>
      <c r="T1197" s="5">
        <f t="shared" si="36"/>
        <v>1217.0999999999999</v>
      </c>
      <c r="U1197" s="9">
        <v>30</v>
      </c>
      <c r="V1197" s="11">
        <v>17.100000000000001</v>
      </c>
      <c r="W1197" s="13">
        <f t="shared" si="37"/>
        <v>513</v>
      </c>
      <c r="X1197" s="4" t="s">
        <v>4222</v>
      </c>
    </row>
    <row r="1198" spans="1:24" ht="75" customHeight="1" x14ac:dyDescent="0.25">
      <c r="A1198" s="4" t="s">
        <v>3326</v>
      </c>
      <c r="B1198" s="4"/>
      <c r="C1198" s="4" t="s">
        <v>3327</v>
      </c>
      <c r="D1198" s="4" t="s">
        <v>86</v>
      </c>
      <c r="E1198" s="4" t="s">
        <v>3328</v>
      </c>
      <c r="F1198" s="4" t="s">
        <v>23</v>
      </c>
      <c r="G1198" s="4" t="s">
        <v>24</v>
      </c>
      <c r="H1198" s="4" t="s">
        <v>162</v>
      </c>
      <c r="I1198" s="4" t="s">
        <v>60</v>
      </c>
      <c r="J1198" s="4" t="s">
        <v>61</v>
      </c>
      <c r="K1198" s="4" t="s">
        <v>115</v>
      </c>
      <c r="L1198" s="4" t="s">
        <v>29</v>
      </c>
      <c r="M1198" s="4" t="s">
        <v>30</v>
      </c>
      <c r="N1198" s="4" t="s">
        <v>942</v>
      </c>
      <c r="O1198" s="4" t="s">
        <v>63</v>
      </c>
      <c r="P1198" s="4" t="s">
        <v>162</v>
      </c>
      <c r="Q1198" s="4" t="s">
        <v>64</v>
      </c>
      <c r="R1198" s="4">
        <v>139</v>
      </c>
      <c r="S1198" s="5">
        <v>37.840000000000003</v>
      </c>
      <c r="T1198" s="5">
        <f t="shared" si="36"/>
        <v>1135.2</v>
      </c>
      <c r="U1198" s="9">
        <v>30</v>
      </c>
      <c r="V1198" s="11">
        <v>15.8</v>
      </c>
      <c r="W1198" s="13">
        <f t="shared" si="37"/>
        <v>474</v>
      </c>
      <c r="X1198" s="4" t="s">
        <v>4114</v>
      </c>
    </row>
    <row r="1199" spans="1:24" ht="75" customHeight="1" x14ac:dyDescent="0.25">
      <c r="A1199" s="4" t="s">
        <v>3329</v>
      </c>
      <c r="B1199" s="4"/>
      <c r="C1199" s="4" t="s">
        <v>3327</v>
      </c>
      <c r="D1199" s="4" t="s">
        <v>2433</v>
      </c>
      <c r="E1199" s="4" t="s">
        <v>3328</v>
      </c>
      <c r="F1199" s="4" t="s">
        <v>23</v>
      </c>
      <c r="G1199" s="4" t="s">
        <v>24</v>
      </c>
      <c r="H1199" s="4" t="s">
        <v>162</v>
      </c>
      <c r="I1199" s="4" t="s">
        <v>60</v>
      </c>
      <c r="J1199" s="4" t="s">
        <v>61</v>
      </c>
      <c r="K1199" s="4" t="s">
        <v>115</v>
      </c>
      <c r="L1199" s="4" t="s">
        <v>29</v>
      </c>
      <c r="M1199" s="4" t="s">
        <v>30</v>
      </c>
      <c r="N1199" s="4" t="s">
        <v>942</v>
      </c>
      <c r="O1199" s="4" t="s">
        <v>63</v>
      </c>
      <c r="P1199" s="4" t="s">
        <v>162</v>
      </c>
      <c r="Q1199" s="4" t="s">
        <v>64</v>
      </c>
      <c r="R1199" s="4">
        <v>139</v>
      </c>
      <c r="S1199" s="5">
        <v>37.840000000000003</v>
      </c>
      <c r="T1199" s="5">
        <f t="shared" si="36"/>
        <v>1135.2</v>
      </c>
      <c r="U1199" s="9">
        <v>30</v>
      </c>
      <c r="V1199" s="11">
        <v>15.8</v>
      </c>
      <c r="W1199" s="13">
        <f t="shared" si="37"/>
        <v>474</v>
      </c>
      <c r="X1199" s="4" t="s">
        <v>4114</v>
      </c>
    </row>
    <row r="1200" spans="1:24" ht="75" customHeight="1" x14ac:dyDescent="0.25">
      <c r="A1200" s="4" t="s">
        <v>3330</v>
      </c>
      <c r="B1200" s="4"/>
      <c r="C1200" s="4" t="s">
        <v>3331</v>
      </c>
      <c r="D1200" s="4" t="s">
        <v>1602</v>
      </c>
      <c r="E1200" s="4" t="s">
        <v>3332</v>
      </c>
      <c r="F1200" s="4" t="s">
        <v>23</v>
      </c>
      <c r="G1200" s="4" t="s">
        <v>24</v>
      </c>
      <c r="H1200" s="4" t="s">
        <v>162</v>
      </c>
      <c r="I1200" s="4" t="s">
        <v>60</v>
      </c>
      <c r="J1200" s="4" t="s">
        <v>61</v>
      </c>
      <c r="K1200" s="4" t="s">
        <v>115</v>
      </c>
      <c r="L1200" s="4" t="s">
        <v>29</v>
      </c>
      <c r="M1200" s="4" t="s">
        <v>30</v>
      </c>
      <c r="N1200" s="4" t="s">
        <v>942</v>
      </c>
      <c r="O1200" s="4" t="s">
        <v>3333</v>
      </c>
      <c r="P1200" s="4" t="s">
        <v>162</v>
      </c>
      <c r="Q1200" s="4" t="s">
        <v>111</v>
      </c>
      <c r="R1200" s="4">
        <v>169</v>
      </c>
      <c r="S1200" s="5">
        <v>46.01</v>
      </c>
      <c r="T1200" s="5">
        <f t="shared" si="36"/>
        <v>1380.3</v>
      </c>
      <c r="U1200" s="9">
        <v>30</v>
      </c>
      <c r="V1200" s="11">
        <v>18.399999999999999</v>
      </c>
      <c r="W1200" s="13">
        <f t="shared" si="37"/>
        <v>552</v>
      </c>
      <c r="X1200" s="4" t="s">
        <v>4114</v>
      </c>
    </row>
    <row r="1201" spans="1:24" ht="75" customHeight="1" x14ac:dyDescent="0.25">
      <c r="A1201" s="4" t="s">
        <v>3334</v>
      </c>
      <c r="B1201" s="4"/>
      <c r="C1201" s="4" t="s">
        <v>3331</v>
      </c>
      <c r="D1201" s="4" t="s">
        <v>3335</v>
      </c>
      <c r="E1201" s="4" t="s">
        <v>3332</v>
      </c>
      <c r="F1201" s="4" t="s">
        <v>23</v>
      </c>
      <c r="G1201" s="4" t="s">
        <v>24</v>
      </c>
      <c r="H1201" s="4" t="s">
        <v>162</v>
      </c>
      <c r="I1201" s="4" t="s">
        <v>60</v>
      </c>
      <c r="J1201" s="4" t="s">
        <v>61</v>
      </c>
      <c r="K1201" s="4" t="s">
        <v>115</v>
      </c>
      <c r="L1201" s="4" t="s">
        <v>29</v>
      </c>
      <c r="M1201" s="4" t="s">
        <v>30</v>
      </c>
      <c r="N1201" s="4" t="s">
        <v>942</v>
      </c>
      <c r="O1201" s="4" t="s">
        <v>3333</v>
      </c>
      <c r="P1201" s="4" t="s">
        <v>162</v>
      </c>
      <c r="Q1201" s="4" t="s">
        <v>111</v>
      </c>
      <c r="R1201" s="4">
        <v>169</v>
      </c>
      <c r="S1201" s="5">
        <v>46.01</v>
      </c>
      <c r="T1201" s="5">
        <f t="shared" si="36"/>
        <v>1380.3</v>
      </c>
      <c r="U1201" s="9">
        <v>30</v>
      </c>
      <c r="V1201" s="11">
        <v>18.399999999999999</v>
      </c>
      <c r="W1201" s="13">
        <f t="shared" si="37"/>
        <v>552</v>
      </c>
      <c r="X1201" s="4" t="s">
        <v>4114</v>
      </c>
    </row>
    <row r="1202" spans="1:24" ht="75" customHeight="1" x14ac:dyDescent="0.25">
      <c r="A1202" s="4" t="s">
        <v>3336</v>
      </c>
      <c r="B1202" s="4"/>
      <c r="C1202" s="4" t="s">
        <v>3337</v>
      </c>
      <c r="D1202" s="4" t="s">
        <v>76</v>
      </c>
      <c r="E1202" s="4" t="s">
        <v>3338</v>
      </c>
      <c r="F1202" s="4" t="s">
        <v>23</v>
      </c>
      <c r="G1202" s="4" t="s">
        <v>24</v>
      </c>
      <c r="H1202" s="4" t="s">
        <v>162</v>
      </c>
      <c r="I1202" s="4" t="s">
        <v>60</v>
      </c>
      <c r="J1202" s="4" t="s">
        <v>61</v>
      </c>
      <c r="K1202" s="4" t="s">
        <v>115</v>
      </c>
      <c r="L1202" s="4" t="s">
        <v>29</v>
      </c>
      <c r="M1202" s="4" t="s">
        <v>30</v>
      </c>
      <c r="N1202" s="4" t="s">
        <v>942</v>
      </c>
      <c r="O1202" s="4" t="s">
        <v>63</v>
      </c>
      <c r="P1202" s="4" t="s">
        <v>162</v>
      </c>
      <c r="Q1202" s="4" t="s">
        <v>111</v>
      </c>
      <c r="R1202" s="4">
        <v>189</v>
      </c>
      <c r="S1202" s="5">
        <v>51.46</v>
      </c>
      <c r="T1202" s="5">
        <f t="shared" si="36"/>
        <v>1543.8</v>
      </c>
      <c r="U1202" s="9">
        <v>30</v>
      </c>
      <c r="V1202" s="11">
        <v>20.7</v>
      </c>
      <c r="W1202" s="13">
        <f t="shared" si="37"/>
        <v>621</v>
      </c>
      <c r="X1202" s="4" t="s">
        <v>4114</v>
      </c>
    </row>
    <row r="1203" spans="1:24" ht="75" customHeight="1" x14ac:dyDescent="0.25">
      <c r="A1203" s="4" t="s">
        <v>3339</v>
      </c>
      <c r="B1203" s="4"/>
      <c r="C1203" s="4" t="s">
        <v>3340</v>
      </c>
      <c r="D1203" s="4" t="s">
        <v>76</v>
      </c>
      <c r="E1203" s="4" t="s">
        <v>3341</v>
      </c>
      <c r="F1203" s="4" t="s">
        <v>23</v>
      </c>
      <c r="G1203" s="4" t="s">
        <v>24</v>
      </c>
      <c r="H1203" s="4" t="s">
        <v>162</v>
      </c>
      <c r="I1203" s="4" t="s">
        <v>60</v>
      </c>
      <c r="J1203" s="4" t="s">
        <v>137</v>
      </c>
      <c r="K1203" s="4" t="s">
        <v>954</v>
      </c>
      <c r="L1203" s="4" t="s">
        <v>29</v>
      </c>
      <c r="M1203" s="4" t="s">
        <v>30</v>
      </c>
      <c r="N1203" s="4" t="s">
        <v>942</v>
      </c>
      <c r="O1203" s="4" t="s">
        <v>144</v>
      </c>
      <c r="P1203" s="4" t="s">
        <v>162</v>
      </c>
      <c r="Q1203" s="4" t="s">
        <v>111</v>
      </c>
      <c r="R1203" s="4">
        <v>209</v>
      </c>
      <c r="S1203" s="5">
        <v>56.9</v>
      </c>
      <c r="T1203" s="5">
        <f t="shared" si="36"/>
        <v>1707</v>
      </c>
      <c r="U1203" s="9">
        <v>30</v>
      </c>
      <c r="V1203" s="11">
        <v>22.4</v>
      </c>
      <c r="W1203" s="13">
        <f t="shared" si="37"/>
        <v>672</v>
      </c>
      <c r="X1203" s="4" t="s">
        <v>4114</v>
      </c>
    </row>
    <row r="1204" spans="1:24" ht="75" customHeight="1" x14ac:dyDescent="0.25">
      <c r="A1204" s="4" t="s">
        <v>3342</v>
      </c>
      <c r="B1204" s="4"/>
      <c r="C1204" s="4" t="s">
        <v>3343</v>
      </c>
      <c r="D1204" s="4" t="s">
        <v>2433</v>
      </c>
      <c r="E1204" s="4" t="s">
        <v>3344</v>
      </c>
      <c r="F1204" s="4" t="s">
        <v>23</v>
      </c>
      <c r="G1204" s="4" t="s">
        <v>24</v>
      </c>
      <c r="H1204" s="4" t="s">
        <v>162</v>
      </c>
      <c r="I1204" s="4" t="s">
        <v>60</v>
      </c>
      <c r="J1204" s="4" t="s">
        <v>61</v>
      </c>
      <c r="K1204" s="4" t="s">
        <v>115</v>
      </c>
      <c r="L1204" s="4" t="s">
        <v>29</v>
      </c>
      <c r="M1204" s="4" t="s">
        <v>30</v>
      </c>
      <c r="N1204" s="4" t="s">
        <v>942</v>
      </c>
      <c r="O1204" s="4" t="s">
        <v>63</v>
      </c>
      <c r="P1204" s="4" t="s">
        <v>162</v>
      </c>
      <c r="Q1204" s="4" t="s">
        <v>34</v>
      </c>
      <c r="R1204" s="4">
        <v>189</v>
      </c>
      <c r="S1204" s="5">
        <v>51.46</v>
      </c>
      <c r="T1204" s="5">
        <f t="shared" si="36"/>
        <v>1543.8</v>
      </c>
      <c r="U1204" s="9">
        <v>30</v>
      </c>
      <c r="V1204" s="11">
        <v>20.7</v>
      </c>
      <c r="W1204" s="13">
        <f t="shared" si="37"/>
        <v>621</v>
      </c>
      <c r="X1204" s="4" t="s">
        <v>4114</v>
      </c>
    </row>
    <row r="1205" spans="1:24" ht="75" customHeight="1" x14ac:dyDescent="0.25">
      <c r="A1205" s="4" t="s">
        <v>3345</v>
      </c>
      <c r="B1205" s="4"/>
      <c r="C1205" s="4" t="s">
        <v>3346</v>
      </c>
      <c r="D1205" s="4" t="s">
        <v>2433</v>
      </c>
      <c r="E1205" s="4" t="s">
        <v>3347</v>
      </c>
      <c r="F1205" s="4" t="s">
        <v>23</v>
      </c>
      <c r="G1205" s="4" t="s">
        <v>24</v>
      </c>
      <c r="H1205" s="4" t="s">
        <v>162</v>
      </c>
      <c r="I1205" s="4" t="s">
        <v>60</v>
      </c>
      <c r="J1205" s="4" t="s">
        <v>137</v>
      </c>
      <c r="K1205" s="4" t="s">
        <v>954</v>
      </c>
      <c r="L1205" s="4" t="s">
        <v>29</v>
      </c>
      <c r="M1205" s="4" t="s">
        <v>30</v>
      </c>
      <c r="N1205" s="4" t="s">
        <v>942</v>
      </c>
      <c r="O1205" s="4" t="s">
        <v>144</v>
      </c>
      <c r="P1205" s="4" t="s">
        <v>162</v>
      </c>
      <c r="Q1205" s="4" t="s">
        <v>34</v>
      </c>
      <c r="R1205" s="4">
        <v>209</v>
      </c>
      <c r="S1205" s="5">
        <v>56.9</v>
      </c>
      <c r="T1205" s="5">
        <f t="shared" si="36"/>
        <v>1707</v>
      </c>
      <c r="U1205" s="9">
        <v>30</v>
      </c>
      <c r="V1205" s="11">
        <v>22.4</v>
      </c>
      <c r="W1205" s="13">
        <f t="shared" si="37"/>
        <v>672</v>
      </c>
      <c r="X1205" s="4" t="s">
        <v>4114</v>
      </c>
    </row>
    <row r="1206" spans="1:24" ht="75" customHeight="1" x14ac:dyDescent="0.25">
      <c r="A1206" s="4" t="s">
        <v>3348</v>
      </c>
      <c r="B1206" s="4"/>
      <c r="C1206" s="4" t="s">
        <v>3349</v>
      </c>
      <c r="D1206" s="4" t="s">
        <v>2433</v>
      </c>
      <c r="E1206" s="4" t="s">
        <v>3350</v>
      </c>
      <c r="F1206" s="4" t="s">
        <v>23</v>
      </c>
      <c r="G1206" s="4" t="s">
        <v>24</v>
      </c>
      <c r="H1206" s="4" t="s">
        <v>162</v>
      </c>
      <c r="I1206" s="4" t="s">
        <v>60</v>
      </c>
      <c r="J1206" s="4" t="s">
        <v>215</v>
      </c>
      <c r="K1206" s="4" t="s">
        <v>3351</v>
      </c>
      <c r="L1206" s="4" t="s">
        <v>29</v>
      </c>
      <c r="M1206" s="4" t="s">
        <v>30</v>
      </c>
      <c r="N1206" s="4" t="s">
        <v>942</v>
      </c>
      <c r="O1206" s="4" t="s">
        <v>144</v>
      </c>
      <c r="P1206" s="4" t="s">
        <v>162</v>
      </c>
      <c r="Q1206" s="4" t="s">
        <v>34</v>
      </c>
      <c r="R1206" s="4">
        <v>279</v>
      </c>
      <c r="S1206" s="5">
        <v>75.959999999999994</v>
      </c>
      <c r="T1206" s="5">
        <f t="shared" si="36"/>
        <v>2278.7999999999997</v>
      </c>
      <c r="U1206" s="9">
        <v>30</v>
      </c>
      <c r="V1206" s="11">
        <v>29.5</v>
      </c>
      <c r="W1206" s="13">
        <f t="shared" si="37"/>
        <v>885</v>
      </c>
      <c r="X1206" s="4" t="s">
        <v>4114</v>
      </c>
    </row>
    <row r="1207" spans="1:24" ht="75" customHeight="1" x14ac:dyDescent="0.25">
      <c r="A1207" s="4" t="s">
        <v>3352</v>
      </c>
      <c r="B1207" s="4"/>
      <c r="C1207" s="4" t="s">
        <v>3353</v>
      </c>
      <c r="D1207" s="4" t="s">
        <v>86</v>
      </c>
      <c r="E1207" s="4" t="s">
        <v>3354</v>
      </c>
      <c r="F1207" s="4" t="s">
        <v>23</v>
      </c>
      <c r="G1207" s="4" t="s">
        <v>24</v>
      </c>
      <c r="H1207" s="4" t="s">
        <v>162</v>
      </c>
      <c r="I1207" s="4" t="s">
        <v>60</v>
      </c>
      <c r="J1207" s="4" t="s">
        <v>61</v>
      </c>
      <c r="K1207" s="4" t="s">
        <v>115</v>
      </c>
      <c r="L1207" s="4" t="s">
        <v>29</v>
      </c>
      <c r="M1207" s="4" t="s">
        <v>30</v>
      </c>
      <c r="N1207" s="4" t="s">
        <v>942</v>
      </c>
      <c r="O1207" s="4" t="s">
        <v>3355</v>
      </c>
      <c r="P1207" s="4" t="s">
        <v>162</v>
      </c>
      <c r="Q1207" s="4" t="s">
        <v>34</v>
      </c>
      <c r="R1207" s="4">
        <v>169</v>
      </c>
      <c r="S1207" s="5">
        <v>46.01</v>
      </c>
      <c r="T1207" s="5">
        <f t="shared" si="36"/>
        <v>1380.3</v>
      </c>
      <c r="U1207" s="9">
        <v>30</v>
      </c>
      <c r="V1207" s="11">
        <v>18.399999999999999</v>
      </c>
      <c r="W1207" s="13">
        <f t="shared" si="37"/>
        <v>552</v>
      </c>
      <c r="X1207" s="4" t="s">
        <v>4114</v>
      </c>
    </row>
    <row r="1208" spans="1:24" ht="75" customHeight="1" x14ac:dyDescent="0.25">
      <c r="A1208" s="4" t="s">
        <v>3356</v>
      </c>
      <c r="B1208" s="4"/>
      <c r="C1208" s="4" t="s">
        <v>3353</v>
      </c>
      <c r="D1208" s="4" t="s">
        <v>3357</v>
      </c>
      <c r="E1208" s="4" t="s">
        <v>3354</v>
      </c>
      <c r="F1208" s="4" t="s">
        <v>23</v>
      </c>
      <c r="G1208" s="4" t="s">
        <v>24</v>
      </c>
      <c r="H1208" s="4" t="s">
        <v>162</v>
      </c>
      <c r="I1208" s="4" t="s">
        <v>60</v>
      </c>
      <c r="J1208" s="4" t="s">
        <v>61</v>
      </c>
      <c r="K1208" s="4" t="s">
        <v>115</v>
      </c>
      <c r="L1208" s="4" t="s">
        <v>29</v>
      </c>
      <c r="M1208" s="4" t="s">
        <v>30</v>
      </c>
      <c r="N1208" s="4" t="s">
        <v>942</v>
      </c>
      <c r="O1208" s="4" t="s">
        <v>3355</v>
      </c>
      <c r="P1208" s="4" t="s">
        <v>162</v>
      </c>
      <c r="Q1208" s="4" t="s">
        <v>34</v>
      </c>
      <c r="R1208" s="4">
        <v>169</v>
      </c>
      <c r="S1208" s="5">
        <v>46.01</v>
      </c>
      <c r="T1208" s="5">
        <f t="shared" si="36"/>
        <v>1380.3</v>
      </c>
      <c r="U1208" s="9">
        <v>30</v>
      </c>
      <c r="V1208" s="11">
        <v>18.399999999999999</v>
      </c>
      <c r="W1208" s="13">
        <f t="shared" si="37"/>
        <v>552</v>
      </c>
      <c r="X1208" s="4" t="s">
        <v>4114</v>
      </c>
    </row>
    <row r="1209" spans="1:24" ht="75" customHeight="1" x14ac:dyDescent="0.25">
      <c r="A1209" s="4" t="s">
        <v>3358</v>
      </c>
      <c r="B1209" s="4"/>
      <c r="C1209" s="4" t="s">
        <v>3359</v>
      </c>
      <c r="D1209" s="4" t="s">
        <v>86</v>
      </c>
      <c r="E1209" s="4" t="s">
        <v>3360</v>
      </c>
      <c r="F1209" s="4" t="s">
        <v>23</v>
      </c>
      <c r="G1209" s="4" t="s">
        <v>24</v>
      </c>
      <c r="H1209" s="4" t="s">
        <v>162</v>
      </c>
      <c r="I1209" s="4" t="s">
        <v>60</v>
      </c>
      <c r="J1209" s="4" t="s">
        <v>137</v>
      </c>
      <c r="K1209" s="4" t="s">
        <v>954</v>
      </c>
      <c r="L1209" s="4" t="s">
        <v>29</v>
      </c>
      <c r="M1209" s="4" t="s">
        <v>30</v>
      </c>
      <c r="N1209" s="4" t="s">
        <v>942</v>
      </c>
      <c r="O1209" s="4" t="s">
        <v>2205</v>
      </c>
      <c r="P1209" s="4" t="s">
        <v>162</v>
      </c>
      <c r="Q1209" s="4" t="s">
        <v>34</v>
      </c>
      <c r="R1209" s="4">
        <v>209</v>
      </c>
      <c r="S1209" s="5">
        <v>56.9</v>
      </c>
      <c r="T1209" s="5">
        <f t="shared" si="36"/>
        <v>1707</v>
      </c>
      <c r="U1209" s="9">
        <v>30</v>
      </c>
      <c r="V1209" s="11">
        <v>22.4</v>
      </c>
      <c r="W1209" s="13">
        <f t="shared" si="37"/>
        <v>672</v>
      </c>
      <c r="X1209" s="4" t="s">
        <v>4114</v>
      </c>
    </row>
    <row r="1210" spans="1:24" ht="75" customHeight="1" x14ac:dyDescent="0.25">
      <c r="A1210" s="4" t="s">
        <v>3361</v>
      </c>
      <c r="B1210" s="4"/>
      <c r="C1210" s="4" t="s">
        <v>3359</v>
      </c>
      <c r="D1210" s="4" t="s">
        <v>3357</v>
      </c>
      <c r="E1210" s="4" t="s">
        <v>3360</v>
      </c>
      <c r="F1210" s="4" t="s">
        <v>23</v>
      </c>
      <c r="G1210" s="4" t="s">
        <v>24</v>
      </c>
      <c r="H1210" s="4" t="s">
        <v>162</v>
      </c>
      <c r="I1210" s="4" t="s">
        <v>60</v>
      </c>
      <c r="J1210" s="4" t="s">
        <v>137</v>
      </c>
      <c r="K1210" s="4" t="s">
        <v>954</v>
      </c>
      <c r="L1210" s="4" t="s">
        <v>29</v>
      </c>
      <c r="M1210" s="4" t="s">
        <v>30</v>
      </c>
      <c r="N1210" s="4" t="s">
        <v>942</v>
      </c>
      <c r="O1210" s="4" t="s">
        <v>2205</v>
      </c>
      <c r="P1210" s="4" t="s">
        <v>162</v>
      </c>
      <c r="Q1210" s="4" t="s">
        <v>34</v>
      </c>
      <c r="R1210" s="4">
        <v>209</v>
      </c>
      <c r="S1210" s="5">
        <v>56.9</v>
      </c>
      <c r="T1210" s="5">
        <f t="shared" si="36"/>
        <v>1707</v>
      </c>
      <c r="U1210" s="9">
        <v>30</v>
      </c>
      <c r="V1210" s="11">
        <v>22.4</v>
      </c>
      <c r="W1210" s="13">
        <f t="shared" si="37"/>
        <v>672</v>
      </c>
      <c r="X1210" s="4" t="s">
        <v>4114</v>
      </c>
    </row>
    <row r="1211" spans="1:24" ht="75" customHeight="1" x14ac:dyDescent="0.25">
      <c r="A1211" s="4" t="s">
        <v>3362</v>
      </c>
      <c r="B1211" s="4"/>
      <c r="C1211" s="4" t="s">
        <v>3363</v>
      </c>
      <c r="D1211" s="4" t="s">
        <v>86</v>
      </c>
      <c r="E1211" s="4" t="s">
        <v>3364</v>
      </c>
      <c r="F1211" s="4" t="s">
        <v>23</v>
      </c>
      <c r="G1211" s="4" t="s">
        <v>24</v>
      </c>
      <c r="H1211" s="4" t="s">
        <v>162</v>
      </c>
      <c r="I1211" s="4" t="s">
        <v>60</v>
      </c>
      <c r="J1211" s="4" t="s">
        <v>61</v>
      </c>
      <c r="K1211" s="4" t="s">
        <v>115</v>
      </c>
      <c r="L1211" s="4" t="s">
        <v>29</v>
      </c>
      <c r="M1211" s="4" t="s">
        <v>30</v>
      </c>
      <c r="N1211" s="4" t="s">
        <v>942</v>
      </c>
      <c r="O1211" s="4" t="s">
        <v>132</v>
      </c>
      <c r="P1211" s="4" t="s">
        <v>162</v>
      </c>
      <c r="Q1211" s="4" t="s">
        <v>34</v>
      </c>
      <c r="R1211" s="4">
        <v>169</v>
      </c>
      <c r="S1211" s="5">
        <v>46.01</v>
      </c>
      <c r="T1211" s="5">
        <f t="shared" si="36"/>
        <v>1380.3</v>
      </c>
      <c r="U1211" s="9">
        <v>30</v>
      </c>
      <c r="V1211" s="11">
        <v>18.399999999999999</v>
      </c>
      <c r="W1211" s="13">
        <f t="shared" si="37"/>
        <v>552</v>
      </c>
      <c r="X1211" s="4" t="s">
        <v>4114</v>
      </c>
    </row>
    <row r="1212" spans="1:24" ht="75" customHeight="1" x14ac:dyDescent="0.25">
      <c r="A1212" s="4" t="s">
        <v>3365</v>
      </c>
      <c r="B1212" s="4"/>
      <c r="C1212" s="4" t="s">
        <v>3363</v>
      </c>
      <c r="D1212" s="4" t="s">
        <v>1424</v>
      </c>
      <c r="E1212" s="4" t="s">
        <v>3364</v>
      </c>
      <c r="F1212" s="4" t="s">
        <v>23</v>
      </c>
      <c r="G1212" s="4" t="s">
        <v>24</v>
      </c>
      <c r="H1212" s="4" t="s">
        <v>162</v>
      </c>
      <c r="I1212" s="4" t="s">
        <v>60</v>
      </c>
      <c r="J1212" s="4" t="s">
        <v>61</v>
      </c>
      <c r="K1212" s="4" t="s">
        <v>115</v>
      </c>
      <c r="L1212" s="4" t="s">
        <v>29</v>
      </c>
      <c r="M1212" s="4" t="s">
        <v>30</v>
      </c>
      <c r="N1212" s="4" t="s">
        <v>942</v>
      </c>
      <c r="O1212" s="4" t="s">
        <v>132</v>
      </c>
      <c r="P1212" s="4" t="s">
        <v>162</v>
      </c>
      <c r="Q1212" s="4" t="s">
        <v>34</v>
      </c>
      <c r="R1212" s="4">
        <v>169</v>
      </c>
      <c r="S1212" s="5">
        <v>46.01</v>
      </c>
      <c r="T1212" s="5">
        <f t="shared" si="36"/>
        <v>1380.3</v>
      </c>
      <c r="U1212" s="9">
        <v>30</v>
      </c>
      <c r="V1212" s="11">
        <v>18.399999999999999</v>
      </c>
      <c r="W1212" s="13">
        <f t="shared" si="37"/>
        <v>552</v>
      </c>
      <c r="X1212" s="4" t="s">
        <v>4114</v>
      </c>
    </row>
    <row r="1213" spans="1:24" ht="75" customHeight="1" x14ac:dyDescent="0.25">
      <c r="A1213" s="4" t="s">
        <v>3366</v>
      </c>
      <c r="B1213" s="4"/>
      <c r="C1213" s="4" t="s">
        <v>3367</v>
      </c>
      <c r="D1213" s="4" t="s">
        <v>86</v>
      </c>
      <c r="E1213" s="4" t="s">
        <v>3368</v>
      </c>
      <c r="F1213" s="4" t="s">
        <v>23</v>
      </c>
      <c r="G1213" s="4" t="s">
        <v>24</v>
      </c>
      <c r="H1213" s="4" t="s">
        <v>162</v>
      </c>
      <c r="I1213" s="4" t="s">
        <v>60</v>
      </c>
      <c r="J1213" s="4" t="s">
        <v>137</v>
      </c>
      <c r="K1213" s="4" t="s">
        <v>954</v>
      </c>
      <c r="L1213" s="4" t="s">
        <v>29</v>
      </c>
      <c r="M1213" s="4" t="s">
        <v>30</v>
      </c>
      <c r="N1213" s="4" t="s">
        <v>942</v>
      </c>
      <c r="O1213" s="4" t="s">
        <v>3322</v>
      </c>
      <c r="P1213" s="4" t="s">
        <v>162</v>
      </c>
      <c r="Q1213" s="4" t="s">
        <v>34</v>
      </c>
      <c r="R1213" s="4">
        <v>189</v>
      </c>
      <c r="S1213" s="5">
        <v>51.46</v>
      </c>
      <c r="T1213" s="5">
        <f t="shared" si="36"/>
        <v>1543.8</v>
      </c>
      <c r="U1213" s="9">
        <v>30</v>
      </c>
      <c r="V1213" s="11">
        <v>20.7</v>
      </c>
      <c r="W1213" s="13">
        <f t="shared" si="37"/>
        <v>621</v>
      </c>
      <c r="X1213" s="4" t="s">
        <v>4114</v>
      </c>
    </row>
    <row r="1214" spans="1:24" ht="75" customHeight="1" x14ac:dyDescent="0.25">
      <c r="A1214" s="4" t="s">
        <v>3369</v>
      </c>
      <c r="B1214" s="4"/>
      <c r="C1214" s="4" t="s">
        <v>3367</v>
      </c>
      <c r="D1214" s="4" t="s">
        <v>1424</v>
      </c>
      <c r="E1214" s="4" t="s">
        <v>3368</v>
      </c>
      <c r="F1214" s="4" t="s">
        <v>23</v>
      </c>
      <c r="G1214" s="4" t="s">
        <v>24</v>
      </c>
      <c r="H1214" s="4" t="s">
        <v>162</v>
      </c>
      <c r="I1214" s="4" t="s">
        <v>60</v>
      </c>
      <c r="J1214" s="4" t="s">
        <v>137</v>
      </c>
      <c r="K1214" s="4" t="s">
        <v>954</v>
      </c>
      <c r="L1214" s="4" t="s">
        <v>29</v>
      </c>
      <c r="M1214" s="4" t="s">
        <v>30</v>
      </c>
      <c r="N1214" s="4" t="s">
        <v>942</v>
      </c>
      <c r="O1214" s="4" t="s">
        <v>3322</v>
      </c>
      <c r="P1214" s="4" t="s">
        <v>162</v>
      </c>
      <c r="Q1214" s="4" t="s">
        <v>34</v>
      </c>
      <c r="R1214" s="4">
        <v>189</v>
      </c>
      <c r="S1214" s="5">
        <v>51.46</v>
      </c>
      <c r="T1214" s="5">
        <f t="shared" si="36"/>
        <v>1543.8</v>
      </c>
      <c r="U1214" s="9">
        <v>30</v>
      </c>
      <c r="V1214" s="11">
        <v>20.7</v>
      </c>
      <c r="W1214" s="13">
        <f t="shared" si="37"/>
        <v>621</v>
      </c>
      <c r="X1214" s="4" t="s">
        <v>4114</v>
      </c>
    </row>
    <row r="1215" spans="1:24" ht="75" customHeight="1" x14ac:dyDescent="0.25">
      <c r="A1215" s="4" t="s">
        <v>3370</v>
      </c>
      <c r="B1215" s="4"/>
      <c r="C1215" s="4" t="s">
        <v>3371</v>
      </c>
      <c r="D1215" s="4" t="s">
        <v>3372</v>
      </c>
      <c r="E1215" s="4" t="s">
        <v>3373</v>
      </c>
      <c r="F1215" s="4" t="s">
        <v>23</v>
      </c>
      <c r="G1215" s="4" t="s">
        <v>24</v>
      </c>
      <c r="H1215" s="4" t="s">
        <v>162</v>
      </c>
      <c r="I1215" s="4" t="s">
        <v>60</v>
      </c>
      <c r="J1215" s="4" t="s">
        <v>3374</v>
      </c>
      <c r="K1215" s="4" t="s">
        <v>3375</v>
      </c>
      <c r="L1215" s="4" t="s">
        <v>29</v>
      </c>
      <c r="M1215" s="4" t="s">
        <v>30</v>
      </c>
      <c r="N1215" s="4" t="s">
        <v>942</v>
      </c>
      <c r="O1215" s="4" t="s">
        <v>3376</v>
      </c>
      <c r="P1215" s="4" t="s">
        <v>162</v>
      </c>
      <c r="Q1215" s="4" t="s">
        <v>34</v>
      </c>
      <c r="R1215" s="4">
        <v>279</v>
      </c>
      <c r="S1215" s="5">
        <v>75.959999999999994</v>
      </c>
      <c r="T1215" s="5">
        <f t="shared" si="36"/>
        <v>2278.7999999999997</v>
      </c>
      <c r="U1215" s="9">
        <v>30</v>
      </c>
      <c r="V1215" s="11">
        <v>29.5</v>
      </c>
      <c r="W1215" s="13">
        <f t="shared" si="37"/>
        <v>885</v>
      </c>
      <c r="X1215" s="4" t="s">
        <v>4114</v>
      </c>
    </row>
    <row r="1216" spans="1:24" ht="75" customHeight="1" x14ac:dyDescent="0.25">
      <c r="A1216" s="4" t="s">
        <v>3377</v>
      </c>
      <c r="B1216" s="4"/>
      <c r="C1216" s="4" t="s">
        <v>3371</v>
      </c>
      <c r="D1216" s="4" t="s">
        <v>3378</v>
      </c>
      <c r="E1216" s="4" t="s">
        <v>3373</v>
      </c>
      <c r="F1216" s="4" t="s">
        <v>23</v>
      </c>
      <c r="G1216" s="4" t="s">
        <v>24</v>
      </c>
      <c r="H1216" s="4" t="s">
        <v>162</v>
      </c>
      <c r="I1216" s="4" t="s">
        <v>60</v>
      </c>
      <c r="J1216" s="4" t="s">
        <v>3374</v>
      </c>
      <c r="K1216" s="4" t="s">
        <v>3375</v>
      </c>
      <c r="L1216" s="4" t="s">
        <v>29</v>
      </c>
      <c r="M1216" s="4" t="s">
        <v>30</v>
      </c>
      <c r="N1216" s="4" t="s">
        <v>942</v>
      </c>
      <c r="O1216" s="4" t="s">
        <v>3376</v>
      </c>
      <c r="P1216" s="4" t="s">
        <v>162</v>
      </c>
      <c r="Q1216" s="4" t="s">
        <v>34</v>
      </c>
      <c r="R1216" s="4">
        <v>279</v>
      </c>
      <c r="S1216" s="5">
        <v>75.959999999999994</v>
      </c>
      <c r="T1216" s="5">
        <f t="shared" si="36"/>
        <v>2278.7999999999997</v>
      </c>
      <c r="U1216" s="9">
        <v>30</v>
      </c>
      <c r="V1216" s="11">
        <v>29.5</v>
      </c>
      <c r="W1216" s="13">
        <f t="shared" si="37"/>
        <v>885</v>
      </c>
      <c r="X1216" s="4" t="s">
        <v>4114</v>
      </c>
    </row>
    <row r="1217" spans="1:24" ht="75" customHeight="1" x14ac:dyDescent="0.25">
      <c r="A1217" s="4" t="s">
        <v>3379</v>
      </c>
      <c r="B1217" s="4"/>
      <c r="C1217" s="4" t="s">
        <v>3380</v>
      </c>
      <c r="D1217" s="4" t="s">
        <v>3378</v>
      </c>
      <c r="E1217" s="4" t="s">
        <v>3381</v>
      </c>
      <c r="F1217" s="4" t="s">
        <v>23</v>
      </c>
      <c r="G1217" s="4" t="s">
        <v>24</v>
      </c>
      <c r="H1217" s="4" t="s">
        <v>162</v>
      </c>
      <c r="I1217" s="4" t="s">
        <v>60</v>
      </c>
      <c r="J1217" s="4" t="s">
        <v>137</v>
      </c>
      <c r="K1217" s="4" t="s">
        <v>954</v>
      </c>
      <c r="L1217" s="4" t="s">
        <v>29</v>
      </c>
      <c r="M1217" s="4" t="s">
        <v>30</v>
      </c>
      <c r="N1217" s="4" t="s">
        <v>942</v>
      </c>
      <c r="O1217" s="4" t="s">
        <v>3376</v>
      </c>
      <c r="P1217" s="4" t="s">
        <v>162</v>
      </c>
      <c r="Q1217" s="4" t="s">
        <v>34</v>
      </c>
      <c r="R1217" s="4">
        <v>209</v>
      </c>
      <c r="S1217" s="5">
        <v>56.9</v>
      </c>
      <c r="T1217" s="5">
        <f t="shared" si="36"/>
        <v>1707</v>
      </c>
      <c r="U1217" s="9">
        <v>30</v>
      </c>
      <c r="V1217" s="11">
        <v>22.4</v>
      </c>
      <c r="W1217" s="13">
        <f t="shared" si="37"/>
        <v>672</v>
      </c>
      <c r="X1217" s="4" t="s">
        <v>4114</v>
      </c>
    </row>
    <row r="1218" spans="1:24" ht="75" customHeight="1" x14ac:dyDescent="0.25">
      <c r="A1218" s="4" t="s">
        <v>3382</v>
      </c>
      <c r="B1218" s="4"/>
      <c r="C1218" s="4" t="s">
        <v>3380</v>
      </c>
      <c r="D1218" s="4" t="s">
        <v>3372</v>
      </c>
      <c r="E1218" s="4" t="s">
        <v>3381</v>
      </c>
      <c r="F1218" s="4" t="s">
        <v>23</v>
      </c>
      <c r="G1218" s="4" t="s">
        <v>24</v>
      </c>
      <c r="H1218" s="4" t="s">
        <v>162</v>
      </c>
      <c r="I1218" s="4" t="s">
        <v>60</v>
      </c>
      <c r="J1218" s="4" t="s">
        <v>137</v>
      </c>
      <c r="K1218" s="4" t="s">
        <v>954</v>
      </c>
      <c r="L1218" s="4" t="s">
        <v>29</v>
      </c>
      <c r="M1218" s="4" t="s">
        <v>30</v>
      </c>
      <c r="N1218" s="4" t="s">
        <v>942</v>
      </c>
      <c r="O1218" s="4" t="s">
        <v>3376</v>
      </c>
      <c r="P1218" s="4" t="s">
        <v>162</v>
      </c>
      <c r="Q1218" s="4" t="s">
        <v>34</v>
      </c>
      <c r="R1218" s="4">
        <v>209</v>
      </c>
      <c r="S1218" s="5">
        <v>56.9</v>
      </c>
      <c r="T1218" s="5">
        <f t="shared" ref="T1218:T1281" si="38">S1218*U1218</f>
        <v>1707</v>
      </c>
      <c r="U1218" s="9">
        <v>30</v>
      </c>
      <c r="V1218" s="11">
        <v>22.4</v>
      </c>
      <c r="W1218" s="13">
        <f t="shared" si="37"/>
        <v>672</v>
      </c>
      <c r="X1218" s="4" t="s">
        <v>4114</v>
      </c>
    </row>
    <row r="1219" spans="1:24" ht="75" customHeight="1" x14ac:dyDescent="0.25">
      <c r="A1219" s="4" t="s">
        <v>3383</v>
      </c>
      <c r="B1219" s="4"/>
      <c r="C1219" s="4" t="s">
        <v>3384</v>
      </c>
      <c r="D1219" s="4" t="s">
        <v>86</v>
      </c>
      <c r="E1219" s="4" t="s">
        <v>3385</v>
      </c>
      <c r="F1219" s="4" t="s">
        <v>23</v>
      </c>
      <c r="G1219" s="4" t="s">
        <v>24</v>
      </c>
      <c r="H1219" s="4" t="s">
        <v>162</v>
      </c>
      <c r="I1219" s="4" t="s">
        <v>60</v>
      </c>
      <c r="J1219" s="4" t="s">
        <v>469</v>
      </c>
      <c r="K1219" s="4" t="s">
        <v>470</v>
      </c>
      <c r="L1219" s="4" t="s">
        <v>29</v>
      </c>
      <c r="M1219" s="4" t="s">
        <v>30</v>
      </c>
      <c r="N1219" s="4" t="s">
        <v>942</v>
      </c>
      <c r="O1219" s="4" t="s">
        <v>464</v>
      </c>
      <c r="P1219" s="4" t="s">
        <v>162</v>
      </c>
      <c r="Q1219" s="4" t="s">
        <v>34</v>
      </c>
      <c r="R1219" s="4">
        <v>189</v>
      </c>
      <c r="S1219" s="5">
        <v>51.46</v>
      </c>
      <c r="T1219" s="5">
        <f t="shared" si="38"/>
        <v>1543.8</v>
      </c>
      <c r="U1219" s="9">
        <v>30</v>
      </c>
      <c r="V1219" s="11">
        <v>20.7</v>
      </c>
      <c r="W1219" s="13">
        <f t="shared" ref="W1219:W1282" si="39">SUM(V1219*U1219)</f>
        <v>621</v>
      </c>
      <c r="X1219" s="4" t="s">
        <v>4114</v>
      </c>
    </row>
    <row r="1220" spans="1:24" ht="75" customHeight="1" x14ac:dyDescent="0.25">
      <c r="A1220" s="4" t="s">
        <v>3386</v>
      </c>
      <c r="B1220" s="4"/>
      <c r="C1220" s="4" t="s">
        <v>3384</v>
      </c>
      <c r="D1220" s="4" t="s">
        <v>786</v>
      </c>
      <c r="E1220" s="4" t="s">
        <v>3385</v>
      </c>
      <c r="F1220" s="4" t="s">
        <v>23</v>
      </c>
      <c r="G1220" s="4" t="s">
        <v>24</v>
      </c>
      <c r="H1220" s="4" t="s">
        <v>162</v>
      </c>
      <c r="I1220" s="4" t="s">
        <v>60</v>
      </c>
      <c r="J1220" s="4" t="s">
        <v>469</v>
      </c>
      <c r="K1220" s="4" t="s">
        <v>470</v>
      </c>
      <c r="L1220" s="4" t="s">
        <v>29</v>
      </c>
      <c r="M1220" s="4" t="s">
        <v>30</v>
      </c>
      <c r="N1220" s="4" t="s">
        <v>942</v>
      </c>
      <c r="O1220" s="4" t="s">
        <v>464</v>
      </c>
      <c r="P1220" s="4" t="s">
        <v>162</v>
      </c>
      <c r="Q1220" s="4" t="s">
        <v>34</v>
      </c>
      <c r="R1220" s="4">
        <v>189</v>
      </c>
      <c r="S1220" s="5">
        <v>51.46</v>
      </c>
      <c r="T1220" s="5">
        <f t="shared" si="38"/>
        <v>1543.8</v>
      </c>
      <c r="U1220" s="9">
        <v>30</v>
      </c>
      <c r="V1220" s="11">
        <v>20.7</v>
      </c>
      <c r="W1220" s="13">
        <f t="shared" si="39"/>
        <v>621</v>
      </c>
      <c r="X1220" s="4" t="s">
        <v>4114</v>
      </c>
    </row>
    <row r="1221" spans="1:24" ht="75" customHeight="1" x14ac:dyDescent="0.25">
      <c r="A1221" s="4" t="s">
        <v>3387</v>
      </c>
      <c r="B1221" s="4"/>
      <c r="C1221" s="4" t="s">
        <v>3388</v>
      </c>
      <c r="D1221" s="4" t="s">
        <v>3389</v>
      </c>
      <c r="E1221" s="4" t="s">
        <v>3390</v>
      </c>
      <c r="F1221" s="4" t="s">
        <v>23</v>
      </c>
      <c r="G1221" s="4" t="s">
        <v>24</v>
      </c>
      <c r="H1221" s="4" t="s">
        <v>162</v>
      </c>
      <c r="I1221" s="4" t="s">
        <v>60</v>
      </c>
      <c r="J1221" s="4" t="s">
        <v>931</v>
      </c>
      <c r="K1221" s="4" t="s">
        <v>1416</v>
      </c>
      <c r="L1221" s="4" t="s">
        <v>29</v>
      </c>
      <c r="M1221" s="4" t="s">
        <v>30</v>
      </c>
      <c r="N1221" s="4" t="s">
        <v>942</v>
      </c>
      <c r="O1221" s="4" t="s">
        <v>132</v>
      </c>
      <c r="P1221" s="4" t="s">
        <v>162</v>
      </c>
      <c r="Q1221" s="4" t="s">
        <v>52</v>
      </c>
      <c r="R1221" s="4">
        <v>349</v>
      </c>
      <c r="S1221" s="5">
        <v>95.02</v>
      </c>
      <c r="T1221" s="5">
        <f t="shared" si="38"/>
        <v>1900.3999999999999</v>
      </c>
      <c r="U1221" s="9">
        <v>20</v>
      </c>
      <c r="V1221" s="11">
        <v>36.200000000000003</v>
      </c>
      <c r="W1221" s="13">
        <f t="shared" si="39"/>
        <v>724</v>
      </c>
      <c r="X1221" s="4" t="s">
        <v>4119</v>
      </c>
    </row>
    <row r="1222" spans="1:24" ht="75" customHeight="1" x14ac:dyDescent="0.25">
      <c r="A1222" s="4" t="s">
        <v>3391</v>
      </c>
      <c r="B1222" s="4"/>
      <c r="C1222" s="4" t="s">
        <v>3388</v>
      </c>
      <c r="D1222" s="4" t="s">
        <v>3392</v>
      </c>
      <c r="E1222" s="4" t="s">
        <v>3390</v>
      </c>
      <c r="F1222" s="4" t="s">
        <v>23</v>
      </c>
      <c r="G1222" s="4" t="s">
        <v>24</v>
      </c>
      <c r="H1222" s="4" t="s">
        <v>162</v>
      </c>
      <c r="I1222" s="4" t="s">
        <v>60</v>
      </c>
      <c r="J1222" s="4" t="s">
        <v>931</v>
      </c>
      <c r="K1222" s="4" t="s">
        <v>1416</v>
      </c>
      <c r="L1222" s="4" t="s">
        <v>29</v>
      </c>
      <c r="M1222" s="4" t="s">
        <v>30</v>
      </c>
      <c r="N1222" s="4" t="s">
        <v>942</v>
      </c>
      <c r="O1222" s="4" t="s">
        <v>132</v>
      </c>
      <c r="P1222" s="4" t="s">
        <v>162</v>
      </c>
      <c r="Q1222" s="4" t="s">
        <v>52</v>
      </c>
      <c r="R1222" s="4">
        <v>349</v>
      </c>
      <c r="S1222" s="5">
        <v>95.02</v>
      </c>
      <c r="T1222" s="5">
        <f t="shared" si="38"/>
        <v>1900.3999999999999</v>
      </c>
      <c r="U1222" s="9">
        <v>20</v>
      </c>
      <c r="V1222" s="11">
        <v>36.200000000000003</v>
      </c>
      <c r="W1222" s="13">
        <f t="shared" si="39"/>
        <v>724</v>
      </c>
      <c r="X1222" s="4" t="s">
        <v>4119</v>
      </c>
    </row>
    <row r="1223" spans="1:24" ht="75" customHeight="1" x14ac:dyDescent="0.25">
      <c r="A1223" s="4" t="s">
        <v>3393</v>
      </c>
      <c r="B1223" s="4"/>
      <c r="C1223" s="4" t="s">
        <v>3388</v>
      </c>
      <c r="D1223" s="4" t="s">
        <v>3394</v>
      </c>
      <c r="E1223" s="4" t="s">
        <v>3390</v>
      </c>
      <c r="F1223" s="4" t="s">
        <v>23</v>
      </c>
      <c r="G1223" s="4" t="s">
        <v>24</v>
      </c>
      <c r="H1223" s="4" t="s">
        <v>162</v>
      </c>
      <c r="I1223" s="4" t="s">
        <v>60</v>
      </c>
      <c r="J1223" s="4" t="s">
        <v>931</v>
      </c>
      <c r="K1223" s="4" t="s">
        <v>1416</v>
      </c>
      <c r="L1223" s="4" t="s">
        <v>29</v>
      </c>
      <c r="M1223" s="4" t="s">
        <v>30</v>
      </c>
      <c r="N1223" s="4" t="s">
        <v>942</v>
      </c>
      <c r="O1223" s="4" t="s">
        <v>132</v>
      </c>
      <c r="P1223" s="4" t="s">
        <v>162</v>
      </c>
      <c r="Q1223" s="4" t="s">
        <v>52</v>
      </c>
      <c r="R1223" s="4">
        <v>349</v>
      </c>
      <c r="S1223" s="5">
        <v>95.02</v>
      </c>
      <c r="T1223" s="5">
        <f t="shared" si="38"/>
        <v>1900.3999999999999</v>
      </c>
      <c r="U1223" s="9">
        <v>20</v>
      </c>
      <c r="V1223" s="11">
        <v>36.200000000000003</v>
      </c>
      <c r="W1223" s="13">
        <f t="shared" si="39"/>
        <v>724</v>
      </c>
      <c r="X1223" s="4" t="s">
        <v>4119</v>
      </c>
    </row>
    <row r="1224" spans="1:24" ht="75" customHeight="1" x14ac:dyDescent="0.25">
      <c r="A1224" s="4" t="s">
        <v>3395</v>
      </c>
      <c r="B1224" s="4"/>
      <c r="C1224" s="4" t="s">
        <v>3396</v>
      </c>
      <c r="D1224" s="4" t="s">
        <v>249</v>
      </c>
      <c r="E1224" s="4" t="s">
        <v>3397</v>
      </c>
      <c r="F1224" s="4" t="s">
        <v>23</v>
      </c>
      <c r="G1224" s="4" t="s">
        <v>24</v>
      </c>
      <c r="H1224" s="4" t="s">
        <v>162</v>
      </c>
      <c r="I1224" s="4" t="s">
        <v>60</v>
      </c>
      <c r="J1224" s="4" t="s">
        <v>61</v>
      </c>
      <c r="K1224" s="4" t="s">
        <v>115</v>
      </c>
      <c r="L1224" s="4" t="s">
        <v>29</v>
      </c>
      <c r="M1224" s="4" t="s">
        <v>30</v>
      </c>
      <c r="N1224" s="4" t="s">
        <v>942</v>
      </c>
      <c r="O1224" s="4" t="s">
        <v>3398</v>
      </c>
      <c r="P1224" s="4" t="s">
        <v>162</v>
      </c>
      <c r="Q1224" s="4" t="s">
        <v>111</v>
      </c>
      <c r="R1224" s="4">
        <v>189</v>
      </c>
      <c r="S1224" s="5">
        <v>51.46</v>
      </c>
      <c r="T1224" s="5">
        <f t="shared" si="38"/>
        <v>1543.8</v>
      </c>
      <c r="U1224" s="9">
        <v>30</v>
      </c>
      <c r="V1224" s="11">
        <v>20.7</v>
      </c>
      <c r="W1224" s="13">
        <f t="shared" si="39"/>
        <v>621</v>
      </c>
      <c r="X1224" s="4" t="s">
        <v>4114</v>
      </c>
    </row>
    <row r="1225" spans="1:24" ht="75" customHeight="1" x14ac:dyDescent="0.25">
      <c r="A1225" s="4" t="s">
        <v>3399</v>
      </c>
      <c r="B1225" s="4"/>
      <c r="C1225" s="4" t="s">
        <v>3400</v>
      </c>
      <c r="D1225" s="4" t="s">
        <v>86</v>
      </c>
      <c r="E1225" s="4" t="s">
        <v>3401</v>
      </c>
      <c r="F1225" s="4" t="s">
        <v>23</v>
      </c>
      <c r="G1225" s="4" t="s">
        <v>24</v>
      </c>
      <c r="H1225" s="4" t="s">
        <v>162</v>
      </c>
      <c r="I1225" s="4" t="s">
        <v>60</v>
      </c>
      <c r="J1225" s="4" t="s">
        <v>931</v>
      </c>
      <c r="K1225" s="4" t="s">
        <v>1416</v>
      </c>
      <c r="L1225" s="4" t="s">
        <v>29</v>
      </c>
      <c r="M1225" s="4" t="s">
        <v>30</v>
      </c>
      <c r="N1225" s="4" t="s">
        <v>942</v>
      </c>
      <c r="O1225" s="4" t="s">
        <v>3402</v>
      </c>
      <c r="P1225" s="4" t="s">
        <v>162</v>
      </c>
      <c r="Q1225" s="4" t="s">
        <v>111</v>
      </c>
      <c r="R1225" s="4">
        <v>379</v>
      </c>
      <c r="S1225" s="5">
        <v>103.19</v>
      </c>
      <c r="T1225" s="5">
        <f t="shared" si="38"/>
        <v>2063.8000000000002</v>
      </c>
      <c r="U1225" s="9">
        <v>20</v>
      </c>
      <c r="V1225" s="11">
        <v>38.4</v>
      </c>
      <c r="W1225" s="13">
        <f t="shared" si="39"/>
        <v>768</v>
      </c>
      <c r="X1225" s="4" t="s">
        <v>4119</v>
      </c>
    </row>
    <row r="1226" spans="1:24" ht="75" customHeight="1" x14ac:dyDescent="0.25">
      <c r="A1226" s="4" t="s">
        <v>3403</v>
      </c>
      <c r="B1226" s="4"/>
      <c r="C1226" s="4" t="s">
        <v>3404</v>
      </c>
      <c r="D1226" s="4" t="s">
        <v>3405</v>
      </c>
      <c r="E1226" s="4" t="s">
        <v>3406</v>
      </c>
      <c r="F1226" s="4" t="s">
        <v>23</v>
      </c>
      <c r="G1226" s="4" t="s">
        <v>24</v>
      </c>
      <c r="H1226" s="4" t="s">
        <v>162</v>
      </c>
      <c r="I1226" s="4" t="s">
        <v>60</v>
      </c>
      <c r="J1226" s="4" t="s">
        <v>971</v>
      </c>
      <c r="K1226" s="4" t="s">
        <v>972</v>
      </c>
      <c r="L1226" s="4" t="s">
        <v>29</v>
      </c>
      <c r="M1226" s="4" t="s">
        <v>108</v>
      </c>
      <c r="N1226" s="4" t="s">
        <v>942</v>
      </c>
      <c r="O1226" s="4" t="s">
        <v>3407</v>
      </c>
      <c r="P1226" s="4" t="s">
        <v>162</v>
      </c>
      <c r="Q1226" s="4" t="s">
        <v>34</v>
      </c>
      <c r="R1226" s="4">
        <v>189</v>
      </c>
      <c r="S1226" s="5">
        <v>51.46</v>
      </c>
      <c r="T1226" s="5">
        <f t="shared" si="38"/>
        <v>1543.8</v>
      </c>
      <c r="U1226" s="9">
        <v>30</v>
      </c>
      <c r="V1226" s="11">
        <v>20.7</v>
      </c>
      <c r="W1226" s="13">
        <f t="shared" si="39"/>
        <v>621</v>
      </c>
      <c r="X1226" s="4" t="s">
        <v>4222</v>
      </c>
    </row>
    <row r="1227" spans="1:24" ht="75" customHeight="1" x14ac:dyDescent="0.25">
      <c r="A1227" s="4" t="s">
        <v>3408</v>
      </c>
      <c r="B1227" s="4"/>
      <c r="C1227" s="4" t="s">
        <v>3404</v>
      </c>
      <c r="D1227" s="4" t="s">
        <v>3409</v>
      </c>
      <c r="E1227" s="4" t="s">
        <v>3406</v>
      </c>
      <c r="F1227" s="4" t="s">
        <v>23</v>
      </c>
      <c r="G1227" s="4" t="s">
        <v>24</v>
      </c>
      <c r="H1227" s="4" t="s">
        <v>162</v>
      </c>
      <c r="I1227" s="4" t="s">
        <v>60</v>
      </c>
      <c r="J1227" s="4" t="s">
        <v>971</v>
      </c>
      <c r="K1227" s="4" t="s">
        <v>972</v>
      </c>
      <c r="L1227" s="4" t="s">
        <v>29</v>
      </c>
      <c r="M1227" s="4" t="s">
        <v>108</v>
      </c>
      <c r="N1227" s="4" t="s">
        <v>942</v>
      </c>
      <c r="O1227" s="4" t="s">
        <v>3407</v>
      </c>
      <c r="P1227" s="4" t="s">
        <v>162</v>
      </c>
      <c r="Q1227" s="4" t="s">
        <v>34</v>
      </c>
      <c r="R1227" s="4">
        <v>189</v>
      </c>
      <c r="S1227" s="5">
        <v>51.46</v>
      </c>
      <c r="T1227" s="5">
        <f t="shared" si="38"/>
        <v>1543.8</v>
      </c>
      <c r="U1227" s="9">
        <v>30</v>
      </c>
      <c r="V1227" s="11">
        <v>20.7</v>
      </c>
      <c r="W1227" s="13">
        <f t="shared" si="39"/>
        <v>621</v>
      </c>
      <c r="X1227" s="4" t="s">
        <v>4222</v>
      </c>
    </row>
    <row r="1228" spans="1:24" ht="75" customHeight="1" x14ac:dyDescent="0.25">
      <c r="A1228" s="4" t="s">
        <v>3410</v>
      </c>
      <c r="B1228" s="4"/>
      <c r="C1228" s="4" t="s">
        <v>3411</v>
      </c>
      <c r="D1228" s="4" t="s">
        <v>3405</v>
      </c>
      <c r="E1228" s="4" t="s">
        <v>3412</v>
      </c>
      <c r="F1228" s="4" t="s">
        <v>23</v>
      </c>
      <c r="G1228" s="4" t="s">
        <v>24</v>
      </c>
      <c r="H1228" s="4" t="s">
        <v>162</v>
      </c>
      <c r="I1228" s="4" t="s">
        <v>60</v>
      </c>
      <c r="J1228" s="4" t="s">
        <v>166</v>
      </c>
      <c r="K1228" s="4" t="s">
        <v>167</v>
      </c>
      <c r="L1228" s="4" t="s">
        <v>29</v>
      </c>
      <c r="M1228" s="4" t="s">
        <v>108</v>
      </c>
      <c r="N1228" s="4" t="s">
        <v>942</v>
      </c>
      <c r="O1228" s="4" t="s">
        <v>3407</v>
      </c>
      <c r="P1228" s="4" t="s">
        <v>162</v>
      </c>
      <c r="Q1228" s="4" t="s">
        <v>34</v>
      </c>
      <c r="R1228" s="4">
        <v>119</v>
      </c>
      <c r="S1228" s="5">
        <v>32.4</v>
      </c>
      <c r="T1228" s="5">
        <f t="shared" si="38"/>
        <v>972</v>
      </c>
      <c r="U1228" s="9">
        <v>30</v>
      </c>
      <c r="V1228" s="11">
        <v>14</v>
      </c>
      <c r="W1228" s="13">
        <f t="shared" si="39"/>
        <v>420</v>
      </c>
      <c r="X1228" s="4" t="s">
        <v>4222</v>
      </c>
    </row>
    <row r="1229" spans="1:24" ht="75" customHeight="1" x14ac:dyDescent="0.25">
      <c r="A1229" s="4" t="s">
        <v>3413</v>
      </c>
      <c r="B1229" s="4"/>
      <c r="C1229" s="4" t="s">
        <v>3411</v>
      </c>
      <c r="D1229" s="4" t="s">
        <v>3409</v>
      </c>
      <c r="E1229" s="4" t="s">
        <v>3412</v>
      </c>
      <c r="F1229" s="4" t="s">
        <v>23</v>
      </c>
      <c r="G1229" s="4" t="s">
        <v>24</v>
      </c>
      <c r="H1229" s="4" t="s">
        <v>162</v>
      </c>
      <c r="I1229" s="4" t="s">
        <v>60</v>
      </c>
      <c r="J1229" s="4" t="s">
        <v>166</v>
      </c>
      <c r="K1229" s="4" t="s">
        <v>167</v>
      </c>
      <c r="L1229" s="4" t="s">
        <v>29</v>
      </c>
      <c r="M1229" s="4" t="s">
        <v>108</v>
      </c>
      <c r="N1229" s="4" t="s">
        <v>942</v>
      </c>
      <c r="O1229" s="4" t="s">
        <v>3407</v>
      </c>
      <c r="P1229" s="4" t="s">
        <v>162</v>
      </c>
      <c r="Q1229" s="4" t="s">
        <v>34</v>
      </c>
      <c r="R1229" s="4">
        <v>119</v>
      </c>
      <c r="S1229" s="5">
        <v>32.4</v>
      </c>
      <c r="T1229" s="5">
        <f t="shared" si="38"/>
        <v>972</v>
      </c>
      <c r="U1229" s="9">
        <v>30</v>
      </c>
      <c r="V1229" s="11">
        <v>14</v>
      </c>
      <c r="W1229" s="13">
        <f t="shared" si="39"/>
        <v>420</v>
      </c>
      <c r="X1229" s="4" t="s">
        <v>4222</v>
      </c>
    </row>
    <row r="1230" spans="1:24" ht="75" customHeight="1" x14ac:dyDescent="0.25">
      <c r="A1230" s="4" t="s">
        <v>3414</v>
      </c>
      <c r="B1230" s="4"/>
      <c r="C1230" s="4" t="s">
        <v>3415</v>
      </c>
      <c r="D1230" s="4" t="s">
        <v>3416</v>
      </c>
      <c r="E1230" s="4" t="s">
        <v>3417</v>
      </c>
      <c r="F1230" s="4" t="s">
        <v>23</v>
      </c>
      <c r="G1230" s="4" t="s">
        <v>24</v>
      </c>
      <c r="H1230" s="4" t="s">
        <v>162</v>
      </c>
      <c r="I1230" s="4" t="s">
        <v>60</v>
      </c>
      <c r="J1230" s="4" t="s">
        <v>137</v>
      </c>
      <c r="K1230" s="4" t="s">
        <v>954</v>
      </c>
      <c r="L1230" s="4" t="s">
        <v>29</v>
      </c>
      <c r="M1230" s="4" t="s">
        <v>108</v>
      </c>
      <c r="N1230" s="4" t="s">
        <v>942</v>
      </c>
      <c r="O1230" s="4" t="s">
        <v>236</v>
      </c>
      <c r="P1230" s="4" t="s">
        <v>162</v>
      </c>
      <c r="Q1230" s="4" t="s">
        <v>111</v>
      </c>
      <c r="R1230" s="4">
        <v>169</v>
      </c>
      <c r="S1230" s="5">
        <v>46.01</v>
      </c>
      <c r="T1230" s="5">
        <f t="shared" si="38"/>
        <v>1380.3</v>
      </c>
      <c r="U1230" s="9">
        <v>30</v>
      </c>
      <c r="V1230" s="11">
        <v>18.399999999999999</v>
      </c>
      <c r="W1230" s="13">
        <f t="shared" si="39"/>
        <v>552</v>
      </c>
      <c r="X1230" s="4" t="s">
        <v>4222</v>
      </c>
    </row>
    <row r="1231" spans="1:24" ht="75" customHeight="1" x14ac:dyDescent="0.25">
      <c r="A1231" s="4" t="s">
        <v>3418</v>
      </c>
      <c r="B1231" s="4"/>
      <c r="C1231" s="4" t="s">
        <v>3419</v>
      </c>
      <c r="D1231" s="4" t="s">
        <v>86</v>
      </c>
      <c r="E1231" s="4" t="s">
        <v>3420</v>
      </c>
      <c r="F1231" s="4" t="s">
        <v>23</v>
      </c>
      <c r="G1231" s="4" t="s">
        <v>24</v>
      </c>
      <c r="H1231" s="4" t="s">
        <v>162</v>
      </c>
      <c r="I1231" s="4" t="s">
        <v>60</v>
      </c>
      <c r="J1231" s="4" t="s">
        <v>61</v>
      </c>
      <c r="K1231" s="4" t="s">
        <v>115</v>
      </c>
      <c r="L1231" s="4" t="s">
        <v>29</v>
      </c>
      <c r="M1231" s="4" t="s">
        <v>108</v>
      </c>
      <c r="N1231" s="4" t="s">
        <v>942</v>
      </c>
      <c r="O1231" s="4" t="s">
        <v>63</v>
      </c>
      <c r="P1231" s="4" t="s">
        <v>162</v>
      </c>
      <c r="Q1231" s="4" t="s">
        <v>64</v>
      </c>
      <c r="R1231" s="4">
        <v>139</v>
      </c>
      <c r="S1231" s="5">
        <v>37.840000000000003</v>
      </c>
      <c r="T1231" s="5">
        <f t="shared" si="38"/>
        <v>1135.2</v>
      </c>
      <c r="U1231" s="9">
        <v>30</v>
      </c>
      <c r="V1231" s="11">
        <v>15.8</v>
      </c>
      <c r="W1231" s="13">
        <f t="shared" si="39"/>
        <v>474</v>
      </c>
      <c r="X1231" s="4" t="s">
        <v>4222</v>
      </c>
    </row>
    <row r="1232" spans="1:24" ht="75" customHeight="1" x14ac:dyDescent="0.25">
      <c r="A1232" s="4" t="s">
        <v>3421</v>
      </c>
      <c r="B1232" s="4"/>
      <c r="C1232" s="4" t="s">
        <v>3419</v>
      </c>
      <c r="D1232" s="4" t="s">
        <v>3316</v>
      </c>
      <c r="E1232" s="4" t="s">
        <v>3420</v>
      </c>
      <c r="F1232" s="4" t="s">
        <v>23</v>
      </c>
      <c r="G1232" s="4" t="s">
        <v>24</v>
      </c>
      <c r="H1232" s="4" t="s">
        <v>162</v>
      </c>
      <c r="I1232" s="4" t="s">
        <v>60</v>
      </c>
      <c r="J1232" s="4" t="s">
        <v>61</v>
      </c>
      <c r="K1232" s="4" t="s">
        <v>115</v>
      </c>
      <c r="L1232" s="4" t="s">
        <v>29</v>
      </c>
      <c r="M1232" s="4" t="s">
        <v>108</v>
      </c>
      <c r="N1232" s="4" t="s">
        <v>942</v>
      </c>
      <c r="O1232" s="4" t="s">
        <v>63</v>
      </c>
      <c r="P1232" s="4" t="s">
        <v>162</v>
      </c>
      <c r="Q1232" s="4" t="s">
        <v>64</v>
      </c>
      <c r="R1232" s="4">
        <v>139</v>
      </c>
      <c r="S1232" s="5">
        <v>37.840000000000003</v>
      </c>
      <c r="T1232" s="5">
        <f t="shared" si="38"/>
        <v>1135.2</v>
      </c>
      <c r="U1232" s="9">
        <v>30</v>
      </c>
      <c r="V1232" s="11">
        <v>15.8</v>
      </c>
      <c r="W1232" s="13">
        <f t="shared" si="39"/>
        <v>474</v>
      </c>
      <c r="X1232" s="4" t="s">
        <v>4222</v>
      </c>
    </row>
    <row r="1233" spans="1:24" ht="75" customHeight="1" x14ac:dyDescent="0.25">
      <c r="A1233" s="4" t="s">
        <v>3422</v>
      </c>
      <c r="B1233" s="4"/>
      <c r="C1233" s="4" t="s">
        <v>3423</v>
      </c>
      <c r="D1233" s="4" t="s">
        <v>86</v>
      </c>
      <c r="E1233" s="4" t="s">
        <v>3424</v>
      </c>
      <c r="F1233" s="4" t="s">
        <v>23</v>
      </c>
      <c r="G1233" s="4" t="s">
        <v>24</v>
      </c>
      <c r="H1233" s="4" t="s">
        <v>162</v>
      </c>
      <c r="I1233" s="4" t="s">
        <v>60</v>
      </c>
      <c r="J1233" s="4" t="s">
        <v>137</v>
      </c>
      <c r="K1233" s="4" t="s">
        <v>954</v>
      </c>
      <c r="L1233" s="4" t="s">
        <v>29</v>
      </c>
      <c r="M1233" s="4" t="s">
        <v>108</v>
      </c>
      <c r="N1233" s="4" t="s">
        <v>942</v>
      </c>
      <c r="O1233" s="4" t="s">
        <v>3310</v>
      </c>
      <c r="P1233" s="4" t="s">
        <v>162</v>
      </c>
      <c r="Q1233" s="4" t="s">
        <v>64</v>
      </c>
      <c r="R1233" s="4">
        <v>169</v>
      </c>
      <c r="S1233" s="5">
        <v>46.01</v>
      </c>
      <c r="T1233" s="5">
        <f t="shared" si="38"/>
        <v>1380.3</v>
      </c>
      <c r="U1233" s="9">
        <v>30</v>
      </c>
      <c r="V1233" s="11">
        <v>18.399999999999999</v>
      </c>
      <c r="W1233" s="13">
        <f t="shared" si="39"/>
        <v>552</v>
      </c>
      <c r="X1233" s="4" t="s">
        <v>4222</v>
      </c>
    </row>
    <row r="1234" spans="1:24" ht="75" customHeight="1" x14ac:dyDescent="0.25">
      <c r="A1234" s="4" t="s">
        <v>3425</v>
      </c>
      <c r="B1234" s="4"/>
      <c r="C1234" s="4" t="s">
        <v>3423</v>
      </c>
      <c r="D1234" s="4" t="s">
        <v>3316</v>
      </c>
      <c r="E1234" s="4" t="s">
        <v>3424</v>
      </c>
      <c r="F1234" s="4" t="s">
        <v>23</v>
      </c>
      <c r="G1234" s="4" t="s">
        <v>24</v>
      </c>
      <c r="H1234" s="4" t="s">
        <v>162</v>
      </c>
      <c r="I1234" s="4" t="s">
        <v>60</v>
      </c>
      <c r="J1234" s="4" t="s">
        <v>137</v>
      </c>
      <c r="K1234" s="4" t="s">
        <v>954</v>
      </c>
      <c r="L1234" s="4" t="s">
        <v>29</v>
      </c>
      <c r="M1234" s="4" t="s">
        <v>108</v>
      </c>
      <c r="N1234" s="4" t="s">
        <v>942</v>
      </c>
      <c r="O1234" s="4" t="s">
        <v>3310</v>
      </c>
      <c r="P1234" s="4" t="s">
        <v>162</v>
      </c>
      <c r="Q1234" s="4" t="s">
        <v>64</v>
      </c>
      <c r="R1234" s="4">
        <v>169</v>
      </c>
      <c r="S1234" s="5">
        <v>46.01</v>
      </c>
      <c r="T1234" s="5">
        <f t="shared" si="38"/>
        <v>1380.3</v>
      </c>
      <c r="U1234" s="9">
        <v>30</v>
      </c>
      <c r="V1234" s="11">
        <v>18.399999999999999</v>
      </c>
      <c r="W1234" s="13">
        <f t="shared" si="39"/>
        <v>552</v>
      </c>
      <c r="X1234" s="4" t="s">
        <v>4222</v>
      </c>
    </row>
    <row r="1235" spans="1:24" ht="75" customHeight="1" x14ac:dyDescent="0.25">
      <c r="A1235" s="4" t="s">
        <v>3426</v>
      </c>
      <c r="B1235" s="4"/>
      <c r="C1235" s="4" t="s">
        <v>3427</v>
      </c>
      <c r="D1235" s="4" t="s">
        <v>102</v>
      </c>
      <c r="E1235" s="4" t="s">
        <v>3428</v>
      </c>
      <c r="F1235" s="4" t="s">
        <v>23</v>
      </c>
      <c r="G1235" s="4" t="s">
        <v>24</v>
      </c>
      <c r="H1235" s="4" t="s">
        <v>162</v>
      </c>
      <c r="I1235" s="4" t="s">
        <v>60</v>
      </c>
      <c r="J1235" s="4" t="s">
        <v>61</v>
      </c>
      <c r="K1235" s="4" t="s">
        <v>115</v>
      </c>
      <c r="L1235" s="4" t="s">
        <v>29</v>
      </c>
      <c r="M1235" s="4" t="s">
        <v>108</v>
      </c>
      <c r="N1235" s="4" t="s">
        <v>942</v>
      </c>
      <c r="O1235" s="4" t="s">
        <v>973</v>
      </c>
      <c r="P1235" s="4" t="s">
        <v>162</v>
      </c>
      <c r="Q1235" s="4" t="s">
        <v>111</v>
      </c>
      <c r="R1235" s="4">
        <v>119</v>
      </c>
      <c r="S1235" s="5">
        <v>32.4</v>
      </c>
      <c r="T1235" s="5">
        <f t="shared" si="38"/>
        <v>972</v>
      </c>
      <c r="U1235" s="9">
        <v>30</v>
      </c>
      <c r="V1235" s="11">
        <v>14</v>
      </c>
      <c r="W1235" s="13">
        <f t="shared" si="39"/>
        <v>420</v>
      </c>
      <c r="X1235" s="4" t="s">
        <v>4222</v>
      </c>
    </row>
    <row r="1236" spans="1:24" ht="75" customHeight="1" x14ac:dyDescent="0.25">
      <c r="A1236" s="4" t="s">
        <v>3429</v>
      </c>
      <c r="B1236" s="4"/>
      <c r="C1236" s="4" t="s">
        <v>3427</v>
      </c>
      <c r="D1236" s="4" t="s">
        <v>58</v>
      </c>
      <c r="E1236" s="4" t="s">
        <v>3428</v>
      </c>
      <c r="F1236" s="4" t="s">
        <v>23</v>
      </c>
      <c r="G1236" s="4" t="s">
        <v>24</v>
      </c>
      <c r="H1236" s="4" t="s">
        <v>162</v>
      </c>
      <c r="I1236" s="4" t="s">
        <v>60</v>
      </c>
      <c r="J1236" s="4" t="s">
        <v>61</v>
      </c>
      <c r="K1236" s="4" t="s">
        <v>115</v>
      </c>
      <c r="L1236" s="4" t="s">
        <v>29</v>
      </c>
      <c r="M1236" s="4" t="s">
        <v>108</v>
      </c>
      <c r="N1236" s="4" t="s">
        <v>942</v>
      </c>
      <c r="O1236" s="4" t="s">
        <v>973</v>
      </c>
      <c r="P1236" s="4" t="s">
        <v>162</v>
      </c>
      <c r="Q1236" s="4" t="s">
        <v>111</v>
      </c>
      <c r="R1236" s="4">
        <v>119</v>
      </c>
      <c r="S1236" s="5">
        <v>32.4</v>
      </c>
      <c r="T1236" s="5">
        <f t="shared" si="38"/>
        <v>972</v>
      </c>
      <c r="U1236" s="9">
        <v>30</v>
      </c>
      <c r="V1236" s="11">
        <v>14</v>
      </c>
      <c r="W1236" s="13">
        <f t="shared" si="39"/>
        <v>420</v>
      </c>
      <c r="X1236" s="4" t="s">
        <v>4222</v>
      </c>
    </row>
    <row r="1237" spans="1:24" ht="75" customHeight="1" x14ac:dyDescent="0.25">
      <c r="A1237" s="4" t="s">
        <v>3430</v>
      </c>
      <c r="B1237" s="4"/>
      <c r="C1237" s="4" t="s">
        <v>3427</v>
      </c>
      <c r="D1237" s="4" t="s">
        <v>2104</v>
      </c>
      <c r="E1237" s="4" t="s">
        <v>3428</v>
      </c>
      <c r="F1237" s="4" t="s">
        <v>23</v>
      </c>
      <c r="G1237" s="4" t="s">
        <v>24</v>
      </c>
      <c r="H1237" s="4" t="s">
        <v>162</v>
      </c>
      <c r="I1237" s="4" t="s">
        <v>60</v>
      </c>
      <c r="J1237" s="4" t="s">
        <v>61</v>
      </c>
      <c r="K1237" s="4" t="s">
        <v>115</v>
      </c>
      <c r="L1237" s="4" t="s">
        <v>29</v>
      </c>
      <c r="M1237" s="4" t="s">
        <v>108</v>
      </c>
      <c r="N1237" s="4" t="s">
        <v>942</v>
      </c>
      <c r="O1237" s="4" t="s">
        <v>973</v>
      </c>
      <c r="P1237" s="4" t="s">
        <v>162</v>
      </c>
      <c r="Q1237" s="4" t="s">
        <v>111</v>
      </c>
      <c r="R1237" s="4">
        <v>119</v>
      </c>
      <c r="S1237" s="5">
        <v>32.4</v>
      </c>
      <c r="T1237" s="5">
        <f t="shared" si="38"/>
        <v>972</v>
      </c>
      <c r="U1237" s="9">
        <v>30</v>
      </c>
      <c r="V1237" s="11">
        <v>14</v>
      </c>
      <c r="W1237" s="13">
        <f t="shared" si="39"/>
        <v>420</v>
      </c>
      <c r="X1237" s="4" t="s">
        <v>4222</v>
      </c>
    </row>
    <row r="1238" spans="1:24" ht="75" customHeight="1" x14ac:dyDescent="0.25">
      <c r="A1238" s="4" t="s">
        <v>3431</v>
      </c>
      <c r="B1238" s="4"/>
      <c r="C1238" s="4" t="s">
        <v>3427</v>
      </c>
      <c r="D1238" s="4" t="s">
        <v>2050</v>
      </c>
      <c r="E1238" s="4" t="s">
        <v>3428</v>
      </c>
      <c r="F1238" s="4" t="s">
        <v>23</v>
      </c>
      <c r="G1238" s="4" t="s">
        <v>24</v>
      </c>
      <c r="H1238" s="4" t="s">
        <v>162</v>
      </c>
      <c r="I1238" s="4" t="s">
        <v>60</v>
      </c>
      <c r="J1238" s="4" t="s">
        <v>61</v>
      </c>
      <c r="K1238" s="4" t="s">
        <v>115</v>
      </c>
      <c r="L1238" s="4" t="s">
        <v>29</v>
      </c>
      <c r="M1238" s="4" t="s">
        <v>108</v>
      </c>
      <c r="N1238" s="4" t="s">
        <v>942</v>
      </c>
      <c r="O1238" s="4" t="s">
        <v>973</v>
      </c>
      <c r="P1238" s="4" t="s">
        <v>162</v>
      </c>
      <c r="Q1238" s="4" t="s">
        <v>111</v>
      </c>
      <c r="R1238" s="4">
        <v>119</v>
      </c>
      <c r="S1238" s="5">
        <v>32.4</v>
      </c>
      <c r="T1238" s="5">
        <f t="shared" si="38"/>
        <v>972</v>
      </c>
      <c r="U1238" s="9">
        <v>30</v>
      </c>
      <c r="V1238" s="11">
        <v>14</v>
      </c>
      <c r="W1238" s="13">
        <f t="shared" si="39"/>
        <v>420</v>
      </c>
      <c r="X1238" s="4" t="s">
        <v>4222</v>
      </c>
    </row>
    <row r="1239" spans="1:24" ht="75" customHeight="1" x14ac:dyDescent="0.25">
      <c r="A1239" s="4" t="s">
        <v>3432</v>
      </c>
      <c r="B1239" s="4"/>
      <c r="C1239" s="4" t="s">
        <v>3433</v>
      </c>
      <c r="D1239" s="4" t="s">
        <v>86</v>
      </c>
      <c r="E1239" s="4" t="s">
        <v>3434</v>
      </c>
      <c r="F1239" s="4" t="s">
        <v>23</v>
      </c>
      <c r="G1239" s="4" t="s">
        <v>24</v>
      </c>
      <c r="H1239" s="4" t="s">
        <v>162</v>
      </c>
      <c r="I1239" s="4" t="s">
        <v>60</v>
      </c>
      <c r="J1239" s="4" t="s">
        <v>971</v>
      </c>
      <c r="K1239" s="4" t="s">
        <v>3035</v>
      </c>
      <c r="L1239" s="4" t="s">
        <v>29</v>
      </c>
      <c r="M1239" s="4" t="s">
        <v>108</v>
      </c>
      <c r="N1239" s="4" t="s">
        <v>942</v>
      </c>
      <c r="O1239" s="4" t="s">
        <v>3435</v>
      </c>
      <c r="P1239" s="4" t="s">
        <v>162</v>
      </c>
      <c r="Q1239" s="4" t="s">
        <v>111</v>
      </c>
      <c r="R1239" s="4">
        <v>169</v>
      </c>
      <c r="S1239" s="5">
        <v>46.01</v>
      </c>
      <c r="T1239" s="5">
        <f t="shared" si="38"/>
        <v>1380.3</v>
      </c>
      <c r="U1239" s="9">
        <v>30</v>
      </c>
      <c r="V1239" s="11">
        <v>18.399999999999999</v>
      </c>
      <c r="W1239" s="13">
        <f t="shared" si="39"/>
        <v>552</v>
      </c>
      <c r="X1239" s="4" t="s">
        <v>4222</v>
      </c>
    </row>
    <row r="1240" spans="1:24" ht="75" customHeight="1" x14ac:dyDescent="0.25">
      <c r="A1240" s="4" t="s">
        <v>3436</v>
      </c>
      <c r="B1240" s="4"/>
      <c r="C1240" s="4" t="s">
        <v>3437</v>
      </c>
      <c r="D1240" s="4" t="s">
        <v>86</v>
      </c>
      <c r="E1240" s="4" t="s">
        <v>3438</v>
      </c>
      <c r="F1240" s="4" t="s">
        <v>23</v>
      </c>
      <c r="G1240" s="4" t="s">
        <v>24</v>
      </c>
      <c r="H1240" s="4" t="s">
        <v>162</v>
      </c>
      <c r="I1240" s="4" t="s">
        <v>60</v>
      </c>
      <c r="J1240" s="4" t="s">
        <v>61</v>
      </c>
      <c r="K1240" s="4" t="s">
        <v>115</v>
      </c>
      <c r="L1240" s="4" t="s">
        <v>29</v>
      </c>
      <c r="M1240" s="4" t="s">
        <v>108</v>
      </c>
      <c r="N1240" s="4" t="s">
        <v>942</v>
      </c>
      <c r="O1240" s="4" t="s">
        <v>3333</v>
      </c>
      <c r="P1240" s="4" t="s">
        <v>162</v>
      </c>
      <c r="Q1240" s="4" t="s">
        <v>111</v>
      </c>
      <c r="R1240" s="4">
        <v>139</v>
      </c>
      <c r="S1240" s="5">
        <v>37.840000000000003</v>
      </c>
      <c r="T1240" s="5">
        <f t="shared" si="38"/>
        <v>1135.2</v>
      </c>
      <c r="U1240" s="9">
        <v>30</v>
      </c>
      <c r="V1240" s="11">
        <v>15.8</v>
      </c>
      <c r="W1240" s="13">
        <f t="shared" si="39"/>
        <v>474</v>
      </c>
      <c r="X1240" s="4" t="s">
        <v>4222</v>
      </c>
    </row>
    <row r="1241" spans="1:24" ht="75" customHeight="1" x14ac:dyDescent="0.25">
      <c r="A1241" s="4" t="s">
        <v>3439</v>
      </c>
      <c r="B1241" s="4"/>
      <c r="C1241" s="4" t="s">
        <v>3440</v>
      </c>
      <c r="D1241" s="4" t="s">
        <v>86</v>
      </c>
      <c r="E1241" s="4" t="s">
        <v>3441</v>
      </c>
      <c r="F1241" s="4" t="s">
        <v>23</v>
      </c>
      <c r="G1241" s="4" t="s">
        <v>24</v>
      </c>
      <c r="H1241" s="4" t="s">
        <v>162</v>
      </c>
      <c r="I1241" s="4" t="s">
        <v>60</v>
      </c>
      <c r="J1241" s="4" t="s">
        <v>166</v>
      </c>
      <c r="K1241" s="4" t="s">
        <v>167</v>
      </c>
      <c r="L1241" s="4" t="s">
        <v>29</v>
      </c>
      <c r="M1241" s="4" t="s">
        <v>108</v>
      </c>
      <c r="N1241" s="4" t="s">
        <v>942</v>
      </c>
      <c r="O1241" s="4" t="s">
        <v>3333</v>
      </c>
      <c r="P1241" s="4" t="s">
        <v>162</v>
      </c>
      <c r="Q1241" s="4" t="s">
        <v>111</v>
      </c>
      <c r="R1241" s="4">
        <v>139</v>
      </c>
      <c r="S1241" s="5">
        <v>37.840000000000003</v>
      </c>
      <c r="T1241" s="5">
        <f t="shared" si="38"/>
        <v>1135.2</v>
      </c>
      <c r="U1241" s="9">
        <v>30</v>
      </c>
      <c r="V1241" s="11">
        <v>15.8</v>
      </c>
      <c r="W1241" s="13">
        <f t="shared" si="39"/>
        <v>474</v>
      </c>
      <c r="X1241" s="4" t="s">
        <v>4222</v>
      </c>
    </row>
    <row r="1242" spans="1:24" ht="75" customHeight="1" x14ac:dyDescent="0.25">
      <c r="A1242" s="4" t="s">
        <v>3442</v>
      </c>
      <c r="B1242" s="4"/>
      <c r="C1242" s="4" t="s">
        <v>3443</v>
      </c>
      <c r="D1242" s="4" t="s">
        <v>86</v>
      </c>
      <c r="E1242" s="4" t="s">
        <v>3444</v>
      </c>
      <c r="F1242" s="4" t="s">
        <v>23</v>
      </c>
      <c r="G1242" s="4" t="s">
        <v>24</v>
      </c>
      <c r="H1242" s="4" t="s">
        <v>162</v>
      </c>
      <c r="I1242" s="4" t="s">
        <v>60</v>
      </c>
      <c r="J1242" s="4" t="s">
        <v>166</v>
      </c>
      <c r="K1242" s="4" t="s">
        <v>167</v>
      </c>
      <c r="L1242" s="4" t="s">
        <v>29</v>
      </c>
      <c r="M1242" s="4" t="s">
        <v>108</v>
      </c>
      <c r="N1242" s="4" t="s">
        <v>942</v>
      </c>
      <c r="O1242" s="4" t="s">
        <v>3310</v>
      </c>
      <c r="P1242" s="4" t="s">
        <v>162</v>
      </c>
      <c r="Q1242" s="4" t="s">
        <v>111</v>
      </c>
      <c r="R1242" s="4">
        <v>169</v>
      </c>
      <c r="S1242" s="5">
        <v>46.01</v>
      </c>
      <c r="T1242" s="5">
        <f t="shared" si="38"/>
        <v>1380.3</v>
      </c>
      <c r="U1242" s="9">
        <v>30</v>
      </c>
      <c r="V1242" s="11">
        <v>18.399999999999999</v>
      </c>
      <c r="W1242" s="13">
        <f t="shared" si="39"/>
        <v>552</v>
      </c>
      <c r="X1242" s="4" t="s">
        <v>4222</v>
      </c>
    </row>
    <row r="1243" spans="1:24" ht="75" customHeight="1" x14ac:dyDescent="0.25">
      <c r="A1243" s="4" t="s">
        <v>3445</v>
      </c>
      <c r="B1243" s="4"/>
      <c r="C1243" s="4" t="s">
        <v>3443</v>
      </c>
      <c r="D1243" s="4" t="s">
        <v>219</v>
      </c>
      <c r="E1243" s="4" t="s">
        <v>3444</v>
      </c>
      <c r="F1243" s="4" t="s">
        <v>23</v>
      </c>
      <c r="G1243" s="4" t="s">
        <v>24</v>
      </c>
      <c r="H1243" s="4" t="s">
        <v>162</v>
      </c>
      <c r="I1243" s="4" t="s">
        <v>60</v>
      </c>
      <c r="J1243" s="4" t="s">
        <v>166</v>
      </c>
      <c r="K1243" s="4" t="s">
        <v>167</v>
      </c>
      <c r="L1243" s="4" t="s">
        <v>29</v>
      </c>
      <c r="M1243" s="4" t="s">
        <v>108</v>
      </c>
      <c r="N1243" s="4" t="s">
        <v>942</v>
      </c>
      <c r="O1243" s="4" t="s">
        <v>3310</v>
      </c>
      <c r="P1243" s="4" t="s">
        <v>162</v>
      </c>
      <c r="Q1243" s="4" t="s">
        <v>111</v>
      </c>
      <c r="R1243" s="4">
        <v>169</v>
      </c>
      <c r="S1243" s="5">
        <v>46.01</v>
      </c>
      <c r="T1243" s="5">
        <f t="shared" si="38"/>
        <v>1380.3</v>
      </c>
      <c r="U1243" s="9">
        <v>30</v>
      </c>
      <c r="V1243" s="11">
        <v>18.399999999999999</v>
      </c>
      <c r="W1243" s="13">
        <f t="shared" si="39"/>
        <v>552</v>
      </c>
      <c r="X1243" s="4" t="s">
        <v>4222</v>
      </c>
    </row>
    <row r="1244" spans="1:24" ht="75" customHeight="1" x14ac:dyDescent="0.25">
      <c r="A1244" s="4" t="s">
        <v>3446</v>
      </c>
      <c r="B1244" s="4"/>
      <c r="C1244" s="4" t="s">
        <v>3443</v>
      </c>
      <c r="D1244" s="4" t="s">
        <v>1424</v>
      </c>
      <c r="E1244" s="4" t="s">
        <v>3444</v>
      </c>
      <c r="F1244" s="4" t="s">
        <v>23</v>
      </c>
      <c r="G1244" s="4" t="s">
        <v>55</v>
      </c>
      <c r="H1244" s="4" t="s">
        <v>162</v>
      </c>
      <c r="I1244" s="4" t="s">
        <v>60</v>
      </c>
      <c r="J1244" s="4" t="s">
        <v>166</v>
      </c>
      <c r="K1244" s="4" t="s">
        <v>167</v>
      </c>
      <c r="L1244" s="4" t="s">
        <v>29</v>
      </c>
      <c r="M1244" s="4" t="s">
        <v>108</v>
      </c>
      <c r="N1244" s="4" t="s">
        <v>942</v>
      </c>
      <c r="O1244" s="4" t="s">
        <v>3310</v>
      </c>
      <c r="P1244" s="4" t="s">
        <v>162</v>
      </c>
      <c r="Q1244" s="4" t="s">
        <v>111</v>
      </c>
      <c r="R1244" s="4">
        <v>169</v>
      </c>
      <c r="S1244" s="5">
        <v>46.01</v>
      </c>
      <c r="T1244" s="5">
        <f t="shared" si="38"/>
        <v>1380.3</v>
      </c>
      <c r="U1244" s="9">
        <v>30</v>
      </c>
      <c r="V1244" s="11">
        <v>18.399999999999999</v>
      </c>
      <c r="W1244" s="13">
        <f t="shared" si="39"/>
        <v>552</v>
      </c>
      <c r="X1244" s="4" t="s">
        <v>4222</v>
      </c>
    </row>
    <row r="1245" spans="1:24" ht="75" customHeight="1" x14ac:dyDescent="0.25">
      <c r="A1245" s="4" t="s">
        <v>3447</v>
      </c>
      <c r="B1245" s="4"/>
      <c r="C1245" s="4" t="s">
        <v>3448</v>
      </c>
      <c r="D1245" s="4" t="s">
        <v>219</v>
      </c>
      <c r="E1245" s="4" t="s">
        <v>3449</v>
      </c>
      <c r="F1245" s="4" t="s">
        <v>23</v>
      </c>
      <c r="G1245" s="4" t="s">
        <v>24</v>
      </c>
      <c r="H1245" s="4" t="s">
        <v>162</v>
      </c>
      <c r="I1245" s="4" t="s">
        <v>60</v>
      </c>
      <c r="J1245" s="4" t="s">
        <v>137</v>
      </c>
      <c r="K1245" s="4" t="s">
        <v>954</v>
      </c>
      <c r="L1245" s="4" t="s">
        <v>29</v>
      </c>
      <c r="M1245" s="4" t="s">
        <v>108</v>
      </c>
      <c r="N1245" s="4" t="s">
        <v>942</v>
      </c>
      <c r="O1245" s="4" t="s">
        <v>3113</v>
      </c>
      <c r="P1245" s="4" t="s">
        <v>162</v>
      </c>
      <c r="Q1245" s="4" t="s">
        <v>348</v>
      </c>
      <c r="R1245" s="4">
        <v>189</v>
      </c>
      <c r="S1245" s="5">
        <v>51.46</v>
      </c>
      <c r="T1245" s="5">
        <f t="shared" si="38"/>
        <v>1543.8</v>
      </c>
      <c r="U1245" s="9">
        <v>30</v>
      </c>
      <c r="V1245" s="11">
        <v>20.7</v>
      </c>
      <c r="W1245" s="13">
        <f t="shared" si="39"/>
        <v>621</v>
      </c>
      <c r="X1245" s="4" t="s">
        <v>4222</v>
      </c>
    </row>
    <row r="1246" spans="1:24" ht="75" customHeight="1" x14ac:dyDescent="0.25">
      <c r="A1246" s="4" t="s">
        <v>3450</v>
      </c>
      <c r="B1246" s="4"/>
      <c r="C1246" s="4" t="s">
        <v>3451</v>
      </c>
      <c r="D1246" s="4" t="s">
        <v>86</v>
      </c>
      <c r="E1246" s="4" t="s">
        <v>3452</v>
      </c>
      <c r="F1246" s="4" t="s">
        <v>23</v>
      </c>
      <c r="G1246" s="4" t="s">
        <v>24</v>
      </c>
      <c r="H1246" s="4" t="s">
        <v>162</v>
      </c>
      <c r="I1246" s="4" t="s">
        <v>60</v>
      </c>
      <c r="J1246" s="4" t="s">
        <v>971</v>
      </c>
      <c r="K1246" s="4" t="s">
        <v>972</v>
      </c>
      <c r="L1246" s="4" t="s">
        <v>29</v>
      </c>
      <c r="M1246" s="4" t="s">
        <v>108</v>
      </c>
      <c r="N1246" s="4" t="s">
        <v>942</v>
      </c>
      <c r="O1246" s="4" t="s">
        <v>3310</v>
      </c>
      <c r="P1246" s="4" t="s">
        <v>162</v>
      </c>
      <c r="Q1246" s="4" t="s">
        <v>111</v>
      </c>
      <c r="R1246" s="4">
        <v>189</v>
      </c>
      <c r="S1246" s="5">
        <v>51.46</v>
      </c>
      <c r="T1246" s="5">
        <f t="shared" si="38"/>
        <v>1543.8</v>
      </c>
      <c r="U1246" s="9">
        <v>30</v>
      </c>
      <c r="V1246" s="11">
        <v>20.7</v>
      </c>
      <c r="W1246" s="13">
        <f t="shared" si="39"/>
        <v>621</v>
      </c>
      <c r="X1246" s="4" t="s">
        <v>4222</v>
      </c>
    </row>
    <row r="1247" spans="1:24" ht="75" customHeight="1" x14ac:dyDescent="0.25">
      <c r="A1247" s="4" t="s">
        <v>3453</v>
      </c>
      <c r="B1247" s="4"/>
      <c r="C1247" s="4" t="s">
        <v>3451</v>
      </c>
      <c r="D1247" s="4" t="s">
        <v>219</v>
      </c>
      <c r="E1247" s="4" t="s">
        <v>3452</v>
      </c>
      <c r="F1247" s="4" t="s">
        <v>23</v>
      </c>
      <c r="G1247" s="4" t="s">
        <v>24</v>
      </c>
      <c r="H1247" s="4" t="s">
        <v>162</v>
      </c>
      <c r="I1247" s="4" t="s">
        <v>60</v>
      </c>
      <c r="J1247" s="4" t="s">
        <v>971</v>
      </c>
      <c r="K1247" s="4" t="s">
        <v>972</v>
      </c>
      <c r="L1247" s="4" t="s">
        <v>29</v>
      </c>
      <c r="M1247" s="4" t="s">
        <v>108</v>
      </c>
      <c r="N1247" s="4" t="s">
        <v>942</v>
      </c>
      <c r="O1247" s="4" t="s">
        <v>3310</v>
      </c>
      <c r="P1247" s="4" t="s">
        <v>162</v>
      </c>
      <c r="Q1247" s="4" t="s">
        <v>111</v>
      </c>
      <c r="R1247" s="4">
        <v>189</v>
      </c>
      <c r="S1247" s="5">
        <v>51.46</v>
      </c>
      <c r="T1247" s="5">
        <f t="shared" si="38"/>
        <v>1543.8</v>
      </c>
      <c r="U1247" s="9">
        <v>30</v>
      </c>
      <c r="V1247" s="11">
        <v>20.7</v>
      </c>
      <c r="W1247" s="13">
        <f t="shared" si="39"/>
        <v>621</v>
      </c>
      <c r="X1247" s="4" t="s">
        <v>4222</v>
      </c>
    </row>
    <row r="1248" spans="1:24" ht="75" customHeight="1" x14ac:dyDescent="0.25">
      <c r="A1248" s="4" t="s">
        <v>3454</v>
      </c>
      <c r="B1248" s="4"/>
      <c r="C1248" s="4" t="s">
        <v>3451</v>
      </c>
      <c r="D1248" s="4" t="s">
        <v>1424</v>
      </c>
      <c r="E1248" s="4" t="s">
        <v>3452</v>
      </c>
      <c r="F1248" s="4" t="s">
        <v>23</v>
      </c>
      <c r="G1248" s="4" t="s">
        <v>55</v>
      </c>
      <c r="H1248" s="4" t="s">
        <v>162</v>
      </c>
      <c r="I1248" s="4" t="s">
        <v>60</v>
      </c>
      <c r="J1248" s="4" t="s">
        <v>971</v>
      </c>
      <c r="K1248" s="4" t="s">
        <v>972</v>
      </c>
      <c r="L1248" s="4" t="s">
        <v>29</v>
      </c>
      <c r="M1248" s="4" t="s">
        <v>108</v>
      </c>
      <c r="N1248" s="4" t="s">
        <v>942</v>
      </c>
      <c r="O1248" s="4" t="s">
        <v>3310</v>
      </c>
      <c r="P1248" s="4" t="s">
        <v>162</v>
      </c>
      <c r="Q1248" s="4" t="s">
        <v>111</v>
      </c>
      <c r="R1248" s="4">
        <v>189</v>
      </c>
      <c r="S1248" s="5">
        <v>51.46</v>
      </c>
      <c r="T1248" s="5">
        <f t="shared" si="38"/>
        <v>1543.8</v>
      </c>
      <c r="U1248" s="9">
        <v>30</v>
      </c>
      <c r="V1248" s="11">
        <v>20.7</v>
      </c>
      <c r="W1248" s="13">
        <f t="shared" si="39"/>
        <v>621</v>
      </c>
      <c r="X1248" s="4" t="s">
        <v>4222</v>
      </c>
    </row>
    <row r="1249" spans="1:24" ht="75" customHeight="1" x14ac:dyDescent="0.25">
      <c r="A1249" s="4" t="s">
        <v>3455</v>
      </c>
      <c r="B1249" s="4"/>
      <c r="C1249" s="4" t="s">
        <v>3456</v>
      </c>
      <c r="D1249" s="4" t="s">
        <v>86</v>
      </c>
      <c r="E1249" s="4" t="s">
        <v>3457</v>
      </c>
      <c r="F1249" s="4" t="s">
        <v>23</v>
      </c>
      <c r="G1249" s="4" t="s">
        <v>24</v>
      </c>
      <c r="H1249" s="4" t="s">
        <v>162</v>
      </c>
      <c r="I1249" s="4" t="s">
        <v>60</v>
      </c>
      <c r="J1249" s="4" t="s">
        <v>971</v>
      </c>
      <c r="K1249" s="4" t="s">
        <v>3035</v>
      </c>
      <c r="L1249" s="4" t="s">
        <v>29</v>
      </c>
      <c r="M1249" s="4" t="s">
        <v>108</v>
      </c>
      <c r="N1249" s="4" t="s">
        <v>942</v>
      </c>
      <c r="O1249" s="4" t="s">
        <v>3310</v>
      </c>
      <c r="P1249" s="4" t="s">
        <v>162</v>
      </c>
      <c r="Q1249" s="4" t="s">
        <v>111</v>
      </c>
      <c r="R1249" s="4">
        <v>169</v>
      </c>
      <c r="S1249" s="5">
        <v>46.01</v>
      </c>
      <c r="T1249" s="5">
        <f t="shared" si="38"/>
        <v>1380.3</v>
      </c>
      <c r="U1249" s="9">
        <v>30</v>
      </c>
      <c r="V1249" s="11">
        <v>18.399999999999999</v>
      </c>
      <c r="W1249" s="13">
        <f t="shared" si="39"/>
        <v>552</v>
      </c>
      <c r="X1249" s="4" t="s">
        <v>4222</v>
      </c>
    </row>
    <row r="1250" spans="1:24" ht="75" customHeight="1" x14ac:dyDescent="0.25">
      <c r="A1250" s="4" t="s">
        <v>3458</v>
      </c>
      <c r="B1250" s="4"/>
      <c r="C1250" s="4" t="s">
        <v>3456</v>
      </c>
      <c r="D1250" s="4" t="s">
        <v>1424</v>
      </c>
      <c r="E1250" s="4" t="s">
        <v>3457</v>
      </c>
      <c r="F1250" s="4" t="s">
        <v>23</v>
      </c>
      <c r="G1250" s="4" t="s">
        <v>55</v>
      </c>
      <c r="H1250" s="4" t="s">
        <v>162</v>
      </c>
      <c r="I1250" s="4" t="s">
        <v>60</v>
      </c>
      <c r="J1250" s="4" t="s">
        <v>971</v>
      </c>
      <c r="K1250" s="4" t="s">
        <v>3035</v>
      </c>
      <c r="L1250" s="4" t="s">
        <v>29</v>
      </c>
      <c r="M1250" s="4" t="s">
        <v>108</v>
      </c>
      <c r="N1250" s="4" t="s">
        <v>942</v>
      </c>
      <c r="O1250" s="4" t="s">
        <v>3310</v>
      </c>
      <c r="P1250" s="4" t="s">
        <v>162</v>
      </c>
      <c r="Q1250" s="4" t="s">
        <v>111</v>
      </c>
      <c r="R1250" s="4">
        <v>169</v>
      </c>
      <c r="S1250" s="5">
        <v>46.01</v>
      </c>
      <c r="T1250" s="5">
        <f t="shared" si="38"/>
        <v>1380.3</v>
      </c>
      <c r="U1250" s="9">
        <v>30</v>
      </c>
      <c r="V1250" s="11">
        <v>18.399999999999999</v>
      </c>
      <c r="W1250" s="13">
        <f t="shared" si="39"/>
        <v>552</v>
      </c>
      <c r="X1250" s="4" t="s">
        <v>4222</v>
      </c>
    </row>
    <row r="1251" spans="1:24" ht="75" customHeight="1" x14ac:dyDescent="0.25">
      <c r="A1251" s="4" t="s">
        <v>3459</v>
      </c>
      <c r="B1251" s="4"/>
      <c r="C1251" s="4" t="s">
        <v>3456</v>
      </c>
      <c r="D1251" s="4" t="s">
        <v>3335</v>
      </c>
      <c r="E1251" s="4" t="s">
        <v>3460</v>
      </c>
      <c r="F1251" s="4" t="s">
        <v>23</v>
      </c>
      <c r="G1251" s="4" t="s">
        <v>24</v>
      </c>
      <c r="H1251" s="4" t="s">
        <v>162</v>
      </c>
      <c r="I1251" s="4" t="s">
        <v>60</v>
      </c>
      <c r="J1251" s="4" t="s">
        <v>971</v>
      </c>
      <c r="K1251" s="4" t="s">
        <v>3035</v>
      </c>
      <c r="L1251" s="4" t="s">
        <v>29</v>
      </c>
      <c r="M1251" s="4" t="s">
        <v>108</v>
      </c>
      <c r="N1251" s="4" t="s">
        <v>942</v>
      </c>
      <c r="O1251" s="4" t="s">
        <v>3310</v>
      </c>
      <c r="P1251" s="4" t="s">
        <v>162</v>
      </c>
      <c r="Q1251" s="4" t="s">
        <v>111</v>
      </c>
      <c r="R1251" s="4">
        <v>209</v>
      </c>
      <c r="S1251" s="5">
        <v>56.9</v>
      </c>
      <c r="T1251" s="5">
        <f t="shared" si="38"/>
        <v>853.5</v>
      </c>
      <c r="U1251" s="9">
        <v>15</v>
      </c>
      <c r="V1251" s="11">
        <v>22.4</v>
      </c>
      <c r="W1251" s="13">
        <f t="shared" si="39"/>
        <v>336</v>
      </c>
      <c r="X1251" s="4" t="s">
        <v>4219</v>
      </c>
    </row>
    <row r="1252" spans="1:24" ht="75" customHeight="1" x14ac:dyDescent="0.25">
      <c r="A1252" s="4" t="s">
        <v>3461</v>
      </c>
      <c r="B1252" s="4"/>
      <c r="C1252" s="4" t="s">
        <v>3462</v>
      </c>
      <c r="D1252" s="4" t="s">
        <v>3463</v>
      </c>
      <c r="E1252" s="4" t="s">
        <v>3464</v>
      </c>
      <c r="F1252" s="4" t="s">
        <v>23</v>
      </c>
      <c r="G1252" s="4" t="s">
        <v>55</v>
      </c>
      <c r="H1252" s="4" t="s">
        <v>162</v>
      </c>
      <c r="I1252" s="4" t="s">
        <v>60</v>
      </c>
      <c r="J1252" s="4" t="s">
        <v>971</v>
      </c>
      <c r="K1252" s="4" t="s">
        <v>3035</v>
      </c>
      <c r="L1252" s="4" t="s">
        <v>29</v>
      </c>
      <c r="M1252" s="4" t="s">
        <v>108</v>
      </c>
      <c r="N1252" s="4" t="s">
        <v>933</v>
      </c>
      <c r="O1252" s="4" t="s">
        <v>3465</v>
      </c>
      <c r="P1252" s="4" t="s">
        <v>162</v>
      </c>
      <c r="Q1252" s="4" t="s">
        <v>111</v>
      </c>
      <c r="R1252" s="4">
        <v>169</v>
      </c>
      <c r="S1252" s="5">
        <v>46.01</v>
      </c>
      <c r="T1252" s="5">
        <f t="shared" si="38"/>
        <v>1380.3</v>
      </c>
      <c r="U1252" s="9">
        <v>30</v>
      </c>
      <c r="V1252" s="11">
        <v>18.399999999999999</v>
      </c>
      <c r="W1252" s="13">
        <f t="shared" si="39"/>
        <v>552</v>
      </c>
      <c r="X1252" s="4" t="s">
        <v>4222</v>
      </c>
    </row>
    <row r="1253" spans="1:24" ht="75" customHeight="1" x14ac:dyDescent="0.25">
      <c r="A1253" s="4" t="s">
        <v>3466</v>
      </c>
      <c r="B1253" s="4"/>
      <c r="C1253" s="4" t="s">
        <v>3467</v>
      </c>
      <c r="D1253" s="4" t="s">
        <v>3463</v>
      </c>
      <c r="E1253" s="4" t="s">
        <v>3468</v>
      </c>
      <c r="F1253" s="4" t="s">
        <v>23</v>
      </c>
      <c r="G1253" s="4" t="s">
        <v>55</v>
      </c>
      <c r="H1253" s="4" t="s">
        <v>162</v>
      </c>
      <c r="I1253" s="4" t="s">
        <v>60</v>
      </c>
      <c r="J1253" s="4" t="s">
        <v>166</v>
      </c>
      <c r="K1253" s="4" t="s">
        <v>3469</v>
      </c>
      <c r="L1253" s="4" t="s">
        <v>29</v>
      </c>
      <c r="M1253" s="4" t="s">
        <v>108</v>
      </c>
      <c r="N1253" s="4" t="s">
        <v>933</v>
      </c>
      <c r="O1253" s="4" t="s">
        <v>3465</v>
      </c>
      <c r="P1253" s="4" t="s">
        <v>162</v>
      </c>
      <c r="Q1253" s="4" t="s">
        <v>111</v>
      </c>
      <c r="R1253" s="4">
        <v>169</v>
      </c>
      <c r="S1253" s="5">
        <v>46.01</v>
      </c>
      <c r="T1253" s="5">
        <f t="shared" si="38"/>
        <v>1380.3</v>
      </c>
      <c r="U1253" s="9">
        <v>30</v>
      </c>
      <c r="V1253" s="11">
        <v>18.399999999999999</v>
      </c>
      <c r="W1253" s="13">
        <f t="shared" si="39"/>
        <v>552</v>
      </c>
      <c r="X1253" s="4" t="s">
        <v>4222</v>
      </c>
    </row>
    <row r="1254" spans="1:24" ht="75" customHeight="1" x14ac:dyDescent="0.25">
      <c r="A1254" s="4" t="s">
        <v>3470</v>
      </c>
      <c r="B1254" s="4"/>
      <c r="C1254" s="4" t="s">
        <v>3471</v>
      </c>
      <c r="D1254" s="4" t="s">
        <v>3472</v>
      </c>
      <c r="E1254" s="4" t="s">
        <v>3473</v>
      </c>
      <c r="F1254" s="4" t="s">
        <v>23</v>
      </c>
      <c r="G1254" s="4" t="s">
        <v>24</v>
      </c>
      <c r="H1254" s="4" t="s">
        <v>162</v>
      </c>
      <c r="I1254" s="4" t="s">
        <v>60</v>
      </c>
      <c r="J1254" s="4" t="s">
        <v>881</v>
      </c>
      <c r="K1254" s="4" t="s">
        <v>882</v>
      </c>
      <c r="L1254" s="4" t="s">
        <v>29</v>
      </c>
      <c r="M1254" s="4" t="s">
        <v>108</v>
      </c>
      <c r="N1254" s="4" t="s">
        <v>942</v>
      </c>
      <c r="O1254" s="4" t="s">
        <v>3474</v>
      </c>
      <c r="P1254" s="4" t="s">
        <v>162</v>
      </c>
      <c r="Q1254" s="4" t="s">
        <v>34</v>
      </c>
      <c r="R1254" s="4">
        <v>299</v>
      </c>
      <c r="S1254" s="5">
        <v>81.400000000000006</v>
      </c>
      <c r="T1254" s="5">
        <f t="shared" si="38"/>
        <v>2442</v>
      </c>
      <c r="U1254" s="9">
        <v>30</v>
      </c>
      <c r="V1254" s="11">
        <v>31.8</v>
      </c>
      <c r="W1254" s="13">
        <f t="shared" si="39"/>
        <v>954</v>
      </c>
      <c r="X1254" s="4" t="s">
        <v>4222</v>
      </c>
    </row>
    <row r="1255" spans="1:24" ht="75" customHeight="1" x14ac:dyDescent="0.25">
      <c r="A1255" s="4" t="s">
        <v>3475</v>
      </c>
      <c r="B1255" s="4"/>
      <c r="C1255" s="4" t="s">
        <v>3476</v>
      </c>
      <c r="D1255" s="4" t="s">
        <v>3472</v>
      </c>
      <c r="E1255" s="4" t="s">
        <v>3477</v>
      </c>
      <c r="F1255" s="4" t="s">
        <v>23</v>
      </c>
      <c r="G1255" s="4" t="s">
        <v>24</v>
      </c>
      <c r="H1255" s="4" t="s">
        <v>162</v>
      </c>
      <c r="I1255" s="4" t="s">
        <v>60</v>
      </c>
      <c r="J1255" s="4" t="s">
        <v>215</v>
      </c>
      <c r="K1255" s="4" t="s">
        <v>941</v>
      </c>
      <c r="L1255" s="4" t="s">
        <v>29</v>
      </c>
      <c r="M1255" s="4" t="s">
        <v>108</v>
      </c>
      <c r="N1255" s="4" t="s">
        <v>942</v>
      </c>
      <c r="O1255" s="4" t="s">
        <v>3474</v>
      </c>
      <c r="P1255" s="4" t="s">
        <v>162</v>
      </c>
      <c r="Q1255" s="4" t="s">
        <v>34</v>
      </c>
      <c r="R1255" s="4">
        <v>299</v>
      </c>
      <c r="S1255" s="5">
        <v>81.400000000000006</v>
      </c>
      <c r="T1255" s="5">
        <f t="shared" si="38"/>
        <v>2442</v>
      </c>
      <c r="U1255" s="9">
        <v>30</v>
      </c>
      <c r="V1255" s="11">
        <v>31.8</v>
      </c>
      <c r="W1255" s="13">
        <f t="shared" si="39"/>
        <v>954</v>
      </c>
      <c r="X1255" s="4" t="s">
        <v>4222</v>
      </c>
    </row>
    <row r="1256" spans="1:24" ht="75" customHeight="1" x14ac:dyDescent="0.25">
      <c r="A1256" s="4" t="s">
        <v>3478</v>
      </c>
      <c r="B1256" s="4"/>
      <c r="C1256" s="4" t="s">
        <v>3479</v>
      </c>
      <c r="D1256" s="4" t="s">
        <v>2104</v>
      </c>
      <c r="E1256" s="4" t="s">
        <v>3480</v>
      </c>
      <c r="F1256" s="4" t="s">
        <v>23</v>
      </c>
      <c r="G1256" s="4" t="s">
        <v>24</v>
      </c>
      <c r="H1256" s="4" t="s">
        <v>162</v>
      </c>
      <c r="I1256" s="4" t="s">
        <v>60</v>
      </c>
      <c r="J1256" s="4" t="s">
        <v>61</v>
      </c>
      <c r="K1256" s="4" t="s">
        <v>62</v>
      </c>
      <c r="L1256" s="4" t="s">
        <v>29</v>
      </c>
      <c r="M1256" s="4" t="s">
        <v>30</v>
      </c>
      <c r="N1256" s="4" t="s">
        <v>942</v>
      </c>
      <c r="O1256" s="4" t="s">
        <v>63</v>
      </c>
      <c r="P1256" s="4" t="s">
        <v>162</v>
      </c>
      <c r="Q1256" s="4" t="s">
        <v>64</v>
      </c>
      <c r="R1256" s="4">
        <v>139</v>
      </c>
      <c r="S1256" s="5">
        <v>37.840000000000003</v>
      </c>
      <c r="T1256" s="5">
        <f t="shared" si="38"/>
        <v>1135.2</v>
      </c>
      <c r="U1256" s="9">
        <v>30</v>
      </c>
      <c r="V1256" s="11">
        <v>15.8</v>
      </c>
      <c r="W1256" s="13">
        <f t="shared" si="39"/>
        <v>474</v>
      </c>
      <c r="X1256" s="4" t="s">
        <v>4114</v>
      </c>
    </row>
    <row r="1257" spans="1:24" ht="75" customHeight="1" x14ac:dyDescent="0.25">
      <c r="A1257" s="4" t="s">
        <v>3481</v>
      </c>
      <c r="B1257" s="4"/>
      <c r="C1257" s="4" t="s">
        <v>3482</v>
      </c>
      <c r="D1257" s="4" t="s">
        <v>86</v>
      </c>
      <c r="E1257" s="4" t="s">
        <v>3483</v>
      </c>
      <c r="F1257" s="4" t="s">
        <v>23</v>
      </c>
      <c r="G1257" s="4" t="s">
        <v>24</v>
      </c>
      <c r="H1257" s="4" t="s">
        <v>162</v>
      </c>
      <c r="I1257" s="4" t="s">
        <v>60</v>
      </c>
      <c r="J1257" s="4" t="s">
        <v>61</v>
      </c>
      <c r="K1257" s="4" t="s">
        <v>62</v>
      </c>
      <c r="L1257" s="4" t="s">
        <v>29</v>
      </c>
      <c r="M1257" s="4" t="s">
        <v>30</v>
      </c>
      <c r="N1257" s="4" t="s">
        <v>942</v>
      </c>
      <c r="O1257" s="4" t="s">
        <v>63</v>
      </c>
      <c r="P1257" s="4" t="s">
        <v>162</v>
      </c>
      <c r="Q1257" s="4" t="s">
        <v>64</v>
      </c>
      <c r="R1257" s="4">
        <v>139</v>
      </c>
      <c r="S1257" s="5">
        <v>37.840000000000003</v>
      </c>
      <c r="T1257" s="5">
        <f t="shared" si="38"/>
        <v>1135.2</v>
      </c>
      <c r="U1257" s="9">
        <v>30</v>
      </c>
      <c r="V1257" s="11">
        <v>15.8</v>
      </c>
      <c r="W1257" s="13">
        <f t="shared" si="39"/>
        <v>474</v>
      </c>
      <c r="X1257" s="4" t="s">
        <v>4114</v>
      </c>
    </row>
    <row r="1258" spans="1:24" ht="75" customHeight="1" x14ac:dyDescent="0.25">
      <c r="A1258" s="4" t="s">
        <v>3484</v>
      </c>
      <c r="B1258" s="4"/>
      <c r="C1258" s="4" t="s">
        <v>3485</v>
      </c>
      <c r="D1258" s="4" t="s">
        <v>86</v>
      </c>
      <c r="E1258" s="4" t="s">
        <v>3486</v>
      </c>
      <c r="F1258" s="4" t="s">
        <v>23</v>
      </c>
      <c r="G1258" s="4" t="s">
        <v>24</v>
      </c>
      <c r="H1258" s="4" t="s">
        <v>162</v>
      </c>
      <c r="I1258" s="4" t="s">
        <v>60</v>
      </c>
      <c r="J1258" s="4" t="s">
        <v>61</v>
      </c>
      <c r="K1258" s="4" t="s">
        <v>62</v>
      </c>
      <c r="L1258" s="4" t="s">
        <v>29</v>
      </c>
      <c r="M1258" s="4" t="s">
        <v>30</v>
      </c>
      <c r="N1258" s="4" t="s">
        <v>942</v>
      </c>
      <c r="O1258" s="4" t="s">
        <v>63</v>
      </c>
      <c r="P1258" s="4" t="s">
        <v>162</v>
      </c>
      <c r="Q1258" s="4" t="s">
        <v>64</v>
      </c>
      <c r="R1258" s="4">
        <v>139</v>
      </c>
      <c r="S1258" s="5">
        <v>37.840000000000003</v>
      </c>
      <c r="T1258" s="5">
        <f t="shared" si="38"/>
        <v>1135.2</v>
      </c>
      <c r="U1258" s="9">
        <v>30</v>
      </c>
      <c r="V1258" s="11">
        <v>15.8</v>
      </c>
      <c r="W1258" s="13">
        <f t="shared" si="39"/>
        <v>474</v>
      </c>
      <c r="X1258" s="4" t="s">
        <v>4114</v>
      </c>
    </row>
    <row r="1259" spans="1:24" ht="75" customHeight="1" x14ac:dyDescent="0.25">
      <c r="A1259" s="4" t="s">
        <v>3487</v>
      </c>
      <c r="B1259" s="4"/>
      <c r="C1259" s="4" t="s">
        <v>3485</v>
      </c>
      <c r="D1259" s="4" t="s">
        <v>3289</v>
      </c>
      <c r="E1259" s="4" t="s">
        <v>3486</v>
      </c>
      <c r="F1259" s="4" t="s">
        <v>23</v>
      </c>
      <c r="G1259" s="4" t="s">
        <v>24</v>
      </c>
      <c r="H1259" s="4" t="s">
        <v>162</v>
      </c>
      <c r="I1259" s="4" t="s">
        <v>60</v>
      </c>
      <c r="J1259" s="4" t="s">
        <v>61</v>
      </c>
      <c r="K1259" s="4" t="s">
        <v>62</v>
      </c>
      <c r="L1259" s="4" t="s">
        <v>29</v>
      </c>
      <c r="M1259" s="4" t="s">
        <v>30</v>
      </c>
      <c r="N1259" s="4" t="s">
        <v>942</v>
      </c>
      <c r="O1259" s="4" t="s">
        <v>63</v>
      </c>
      <c r="P1259" s="4" t="s">
        <v>162</v>
      </c>
      <c r="Q1259" s="4" t="s">
        <v>64</v>
      </c>
      <c r="R1259" s="4">
        <v>139</v>
      </c>
      <c r="S1259" s="5">
        <v>37.840000000000003</v>
      </c>
      <c r="T1259" s="5">
        <f t="shared" si="38"/>
        <v>1135.2</v>
      </c>
      <c r="U1259" s="9">
        <v>30</v>
      </c>
      <c r="V1259" s="11">
        <v>15.8</v>
      </c>
      <c r="W1259" s="13">
        <f t="shared" si="39"/>
        <v>474</v>
      </c>
      <c r="X1259" s="4" t="s">
        <v>4114</v>
      </c>
    </row>
    <row r="1260" spans="1:24" ht="75" customHeight="1" x14ac:dyDescent="0.25">
      <c r="A1260" s="4" t="s">
        <v>3488</v>
      </c>
      <c r="B1260" s="4"/>
      <c r="C1260" s="4" t="s">
        <v>3489</v>
      </c>
      <c r="D1260" s="4" t="s">
        <v>86</v>
      </c>
      <c r="E1260" s="4" t="s">
        <v>3490</v>
      </c>
      <c r="F1260" s="4" t="s">
        <v>23</v>
      </c>
      <c r="G1260" s="4" t="s">
        <v>24</v>
      </c>
      <c r="H1260" s="4" t="s">
        <v>162</v>
      </c>
      <c r="I1260" s="4" t="s">
        <v>60</v>
      </c>
      <c r="J1260" s="4" t="s">
        <v>61</v>
      </c>
      <c r="K1260" s="4" t="s">
        <v>62</v>
      </c>
      <c r="L1260" s="4" t="s">
        <v>29</v>
      </c>
      <c r="M1260" s="4" t="s">
        <v>30</v>
      </c>
      <c r="N1260" s="4" t="s">
        <v>942</v>
      </c>
      <c r="O1260" s="4" t="s">
        <v>63</v>
      </c>
      <c r="P1260" s="4" t="s">
        <v>162</v>
      </c>
      <c r="Q1260" s="4" t="s">
        <v>64</v>
      </c>
      <c r="R1260" s="4">
        <v>139</v>
      </c>
      <c r="S1260" s="5">
        <v>37.840000000000003</v>
      </c>
      <c r="T1260" s="5">
        <f t="shared" si="38"/>
        <v>1135.2</v>
      </c>
      <c r="U1260" s="9">
        <v>30</v>
      </c>
      <c r="V1260" s="11">
        <v>15.8</v>
      </c>
      <c r="W1260" s="13">
        <f t="shared" si="39"/>
        <v>474</v>
      </c>
      <c r="X1260" s="4" t="s">
        <v>4114</v>
      </c>
    </row>
    <row r="1261" spans="1:24" ht="75" customHeight="1" x14ac:dyDescent="0.25">
      <c r="A1261" s="4" t="s">
        <v>3491</v>
      </c>
      <c r="B1261" s="4"/>
      <c r="C1261" s="4" t="s">
        <v>3489</v>
      </c>
      <c r="D1261" s="4" t="s">
        <v>219</v>
      </c>
      <c r="E1261" s="4" t="s">
        <v>3490</v>
      </c>
      <c r="F1261" s="4" t="s">
        <v>23</v>
      </c>
      <c r="G1261" s="4" t="s">
        <v>24</v>
      </c>
      <c r="H1261" s="4" t="s">
        <v>162</v>
      </c>
      <c r="I1261" s="4" t="s">
        <v>60</v>
      </c>
      <c r="J1261" s="4" t="s">
        <v>61</v>
      </c>
      <c r="K1261" s="4" t="s">
        <v>62</v>
      </c>
      <c r="L1261" s="4" t="s">
        <v>29</v>
      </c>
      <c r="M1261" s="4" t="s">
        <v>30</v>
      </c>
      <c r="N1261" s="4" t="s">
        <v>942</v>
      </c>
      <c r="O1261" s="4" t="s">
        <v>63</v>
      </c>
      <c r="P1261" s="4" t="s">
        <v>162</v>
      </c>
      <c r="Q1261" s="4" t="s">
        <v>64</v>
      </c>
      <c r="R1261" s="4">
        <v>139</v>
      </c>
      <c r="S1261" s="5">
        <v>37.840000000000003</v>
      </c>
      <c r="T1261" s="5">
        <f t="shared" si="38"/>
        <v>1135.2</v>
      </c>
      <c r="U1261" s="9">
        <v>30</v>
      </c>
      <c r="V1261" s="11">
        <v>15.8</v>
      </c>
      <c r="W1261" s="13">
        <f t="shared" si="39"/>
        <v>474</v>
      </c>
      <c r="X1261" s="4" t="s">
        <v>4114</v>
      </c>
    </row>
    <row r="1262" spans="1:24" ht="75" customHeight="1" x14ac:dyDescent="0.25">
      <c r="A1262" s="4" t="s">
        <v>3492</v>
      </c>
      <c r="B1262" s="4"/>
      <c r="C1262" s="4" t="s">
        <v>3493</v>
      </c>
      <c r="D1262" s="4" t="s">
        <v>249</v>
      </c>
      <c r="E1262" s="4" t="s">
        <v>3494</v>
      </c>
      <c r="F1262" s="4" t="s">
        <v>23</v>
      </c>
      <c r="G1262" s="4" t="s">
        <v>24</v>
      </c>
      <c r="H1262" s="4" t="s">
        <v>162</v>
      </c>
      <c r="I1262" s="4" t="s">
        <v>60</v>
      </c>
      <c r="J1262" s="4" t="s">
        <v>61</v>
      </c>
      <c r="K1262" s="4" t="s">
        <v>62</v>
      </c>
      <c r="L1262" s="4" t="s">
        <v>29</v>
      </c>
      <c r="M1262" s="4" t="s">
        <v>30</v>
      </c>
      <c r="N1262" s="4" t="s">
        <v>942</v>
      </c>
      <c r="O1262" s="4" t="s">
        <v>63</v>
      </c>
      <c r="P1262" s="4" t="s">
        <v>162</v>
      </c>
      <c r="Q1262" s="4" t="s">
        <v>64</v>
      </c>
      <c r="R1262" s="4">
        <v>139</v>
      </c>
      <c r="S1262" s="5">
        <v>37.840000000000003</v>
      </c>
      <c r="T1262" s="5">
        <f t="shared" si="38"/>
        <v>1135.2</v>
      </c>
      <c r="U1262" s="9">
        <v>30</v>
      </c>
      <c r="V1262" s="11">
        <v>15.8</v>
      </c>
      <c r="W1262" s="13">
        <f t="shared" si="39"/>
        <v>474</v>
      </c>
      <c r="X1262" s="4" t="s">
        <v>4114</v>
      </c>
    </row>
    <row r="1263" spans="1:24" ht="75" customHeight="1" x14ac:dyDescent="0.25">
      <c r="A1263" s="4" t="s">
        <v>3495</v>
      </c>
      <c r="B1263" s="4"/>
      <c r="C1263" s="4" t="s">
        <v>3496</v>
      </c>
      <c r="D1263" s="4" t="s">
        <v>86</v>
      </c>
      <c r="E1263" s="4" t="s">
        <v>3497</v>
      </c>
      <c r="F1263" s="4" t="s">
        <v>23</v>
      </c>
      <c r="G1263" s="4" t="s">
        <v>24</v>
      </c>
      <c r="H1263" s="4" t="s">
        <v>162</v>
      </c>
      <c r="I1263" s="4" t="s">
        <v>60</v>
      </c>
      <c r="J1263" s="4" t="s">
        <v>61</v>
      </c>
      <c r="K1263" s="4" t="s">
        <v>62</v>
      </c>
      <c r="L1263" s="4" t="s">
        <v>29</v>
      </c>
      <c r="M1263" s="4" t="s">
        <v>30</v>
      </c>
      <c r="N1263" s="4" t="s">
        <v>942</v>
      </c>
      <c r="O1263" s="4" t="s">
        <v>63</v>
      </c>
      <c r="P1263" s="4" t="s">
        <v>162</v>
      </c>
      <c r="Q1263" s="4" t="s">
        <v>64</v>
      </c>
      <c r="R1263" s="4">
        <v>139</v>
      </c>
      <c r="S1263" s="5">
        <v>37.840000000000003</v>
      </c>
      <c r="T1263" s="5">
        <f t="shared" si="38"/>
        <v>1135.2</v>
      </c>
      <c r="U1263" s="9">
        <v>30</v>
      </c>
      <c r="V1263" s="11">
        <v>15.8</v>
      </c>
      <c r="W1263" s="13">
        <f t="shared" si="39"/>
        <v>474</v>
      </c>
      <c r="X1263" s="4" t="s">
        <v>4114</v>
      </c>
    </row>
    <row r="1264" spans="1:24" ht="75" customHeight="1" x14ac:dyDescent="0.25">
      <c r="A1264" s="4" t="s">
        <v>3498</v>
      </c>
      <c r="B1264" s="4"/>
      <c r="C1264" s="4" t="s">
        <v>3496</v>
      </c>
      <c r="D1264" s="4" t="s">
        <v>3289</v>
      </c>
      <c r="E1264" s="4" t="s">
        <v>3497</v>
      </c>
      <c r="F1264" s="4" t="s">
        <v>23</v>
      </c>
      <c r="G1264" s="4" t="s">
        <v>24</v>
      </c>
      <c r="H1264" s="4" t="s">
        <v>162</v>
      </c>
      <c r="I1264" s="4" t="s">
        <v>60</v>
      </c>
      <c r="J1264" s="4" t="s">
        <v>61</v>
      </c>
      <c r="K1264" s="4" t="s">
        <v>62</v>
      </c>
      <c r="L1264" s="4" t="s">
        <v>29</v>
      </c>
      <c r="M1264" s="4" t="s">
        <v>30</v>
      </c>
      <c r="N1264" s="4" t="s">
        <v>942</v>
      </c>
      <c r="O1264" s="4" t="s">
        <v>63</v>
      </c>
      <c r="P1264" s="4" t="s">
        <v>162</v>
      </c>
      <c r="Q1264" s="4" t="s">
        <v>64</v>
      </c>
      <c r="R1264" s="4">
        <v>139</v>
      </c>
      <c r="S1264" s="5">
        <v>37.840000000000003</v>
      </c>
      <c r="T1264" s="5">
        <f t="shared" si="38"/>
        <v>1135.2</v>
      </c>
      <c r="U1264" s="9">
        <v>30</v>
      </c>
      <c r="V1264" s="11">
        <v>15.8</v>
      </c>
      <c r="W1264" s="13">
        <f t="shared" si="39"/>
        <v>474</v>
      </c>
      <c r="X1264" s="4" t="s">
        <v>4114</v>
      </c>
    </row>
    <row r="1265" spans="1:24" ht="75" customHeight="1" x14ac:dyDescent="0.25">
      <c r="A1265" s="4" t="s">
        <v>3499</v>
      </c>
      <c r="B1265" s="4"/>
      <c r="C1265" s="4" t="s">
        <v>3496</v>
      </c>
      <c r="D1265" s="4" t="s">
        <v>2050</v>
      </c>
      <c r="E1265" s="4" t="s">
        <v>3497</v>
      </c>
      <c r="F1265" s="4" t="s">
        <v>23</v>
      </c>
      <c r="G1265" s="4" t="s">
        <v>24</v>
      </c>
      <c r="H1265" s="4" t="s">
        <v>162</v>
      </c>
      <c r="I1265" s="4" t="s">
        <v>60</v>
      </c>
      <c r="J1265" s="4" t="s">
        <v>61</v>
      </c>
      <c r="K1265" s="4" t="s">
        <v>62</v>
      </c>
      <c r="L1265" s="4" t="s">
        <v>29</v>
      </c>
      <c r="M1265" s="4" t="s">
        <v>30</v>
      </c>
      <c r="N1265" s="4" t="s">
        <v>942</v>
      </c>
      <c r="O1265" s="4" t="s">
        <v>63</v>
      </c>
      <c r="P1265" s="4" t="s">
        <v>162</v>
      </c>
      <c r="Q1265" s="4" t="s">
        <v>64</v>
      </c>
      <c r="R1265" s="4">
        <v>139</v>
      </c>
      <c r="S1265" s="5">
        <v>37.840000000000003</v>
      </c>
      <c r="T1265" s="5">
        <f t="shared" si="38"/>
        <v>1135.2</v>
      </c>
      <c r="U1265" s="9">
        <v>30</v>
      </c>
      <c r="V1265" s="11">
        <v>15.8</v>
      </c>
      <c r="W1265" s="13">
        <f t="shared" si="39"/>
        <v>474</v>
      </c>
      <c r="X1265" s="4" t="s">
        <v>4114</v>
      </c>
    </row>
    <row r="1266" spans="1:24" ht="75" customHeight="1" x14ac:dyDescent="0.25">
      <c r="A1266" s="4" t="s">
        <v>3500</v>
      </c>
      <c r="B1266" s="4"/>
      <c r="C1266" s="4" t="s">
        <v>3496</v>
      </c>
      <c r="D1266" s="4" t="s">
        <v>3501</v>
      </c>
      <c r="E1266" s="4" t="s">
        <v>3497</v>
      </c>
      <c r="F1266" s="4" t="s">
        <v>23</v>
      </c>
      <c r="G1266" s="4" t="s">
        <v>24</v>
      </c>
      <c r="H1266" s="4" t="s">
        <v>162</v>
      </c>
      <c r="I1266" s="4" t="s">
        <v>60</v>
      </c>
      <c r="J1266" s="4" t="s">
        <v>61</v>
      </c>
      <c r="K1266" s="4" t="s">
        <v>62</v>
      </c>
      <c r="L1266" s="4" t="s">
        <v>29</v>
      </c>
      <c r="M1266" s="4" t="s">
        <v>30</v>
      </c>
      <c r="N1266" s="4" t="s">
        <v>942</v>
      </c>
      <c r="O1266" s="4" t="s">
        <v>3235</v>
      </c>
      <c r="P1266" s="4" t="s">
        <v>162</v>
      </c>
      <c r="Q1266" s="4" t="s">
        <v>64</v>
      </c>
      <c r="R1266" s="4">
        <v>139</v>
      </c>
      <c r="S1266" s="5">
        <v>37.840000000000003</v>
      </c>
      <c r="T1266" s="5">
        <f t="shared" si="38"/>
        <v>1135.2</v>
      </c>
      <c r="U1266" s="9">
        <v>30</v>
      </c>
      <c r="V1266" s="11">
        <v>15.8</v>
      </c>
      <c r="W1266" s="13">
        <f t="shared" si="39"/>
        <v>474</v>
      </c>
      <c r="X1266" s="4" t="s">
        <v>4114</v>
      </c>
    </row>
    <row r="1267" spans="1:24" ht="75" customHeight="1" x14ac:dyDescent="0.25">
      <c r="A1267" s="4" t="s">
        <v>3502</v>
      </c>
      <c r="B1267" s="4"/>
      <c r="C1267" s="4" t="s">
        <v>3503</v>
      </c>
      <c r="D1267" s="4" t="s">
        <v>3335</v>
      </c>
      <c r="E1267" s="4" t="s">
        <v>3504</v>
      </c>
      <c r="F1267" s="4" t="s">
        <v>23</v>
      </c>
      <c r="G1267" s="4" t="s">
        <v>24</v>
      </c>
      <c r="H1267" s="4" t="s">
        <v>162</v>
      </c>
      <c r="I1267" s="4" t="s">
        <v>60</v>
      </c>
      <c r="J1267" s="4" t="s">
        <v>61</v>
      </c>
      <c r="K1267" s="4" t="s">
        <v>62</v>
      </c>
      <c r="L1267" s="4" t="s">
        <v>29</v>
      </c>
      <c r="M1267" s="4" t="s">
        <v>30</v>
      </c>
      <c r="N1267" s="4" t="s">
        <v>942</v>
      </c>
      <c r="O1267" s="4" t="s">
        <v>63</v>
      </c>
      <c r="P1267" s="4" t="s">
        <v>162</v>
      </c>
      <c r="Q1267" s="4" t="s">
        <v>43</v>
      </c>
      <c r="R1267" s="4">
        <v>169</v>
      </c>
      <c r="S1267" s="5">
        <v>46.01</v>
      </c>
      <c r="T1267" s="5">
        <f t="shared" si="38"/>
        <v>1380.3</v>
      </c>
      <c r="U1267" s="9">
        <v>30</v>
      </c>
      <c r="V1267" s="11">
        <v>18.399999999999999</v>
      </c>
      <c r="W1267" s="13">
        <f t="shared" si="39"/>
        <v>552</v>
      </c>
      <c r="X1267" s="4" t="s">
        <v>4114</v>
      </c>
    </row>
    <row r="1268" spans="1:24" ht="75" customHeight="1" x14ac:dyDescent="0.25">
      <c r="A1268" s="4" t="s">
        <v>3505</v>
      </c>
      <c r="B1268" s="4"/>
      <c r="C1268" s="4" t="s">
        <v>3503</v>
      </c>
      <c r="D1268" s="4" t="s">
        <v>86</v>
      </c>
      <c r="E1268" s="4" t="s">
        <v>3504</v>
      </c>
      <c r="F1268" s="4" t="s">
        <v>23</v>
      </c>
      <c r="G1268" s="4" t="s">
        <v>24</v>
      </c>
      <c r="H1268" s="4" t="s">
        <v>162</v>
      </c>
      <c r="I1268" s="4" t="s">
        <v>60</v>
      </c>
      <c r="J1268" s="4" t="s">
        <v>61</v>
      </c>
      <c r="K1268" s="4" t="s">
        <v>62</v>
      </c>
      <c r="L1268" s="4" t="s">
        <v>29</v>
      </c>
      <c r="M1268" s="4" t="s">
        <v>30</v>
      </c>
      <c r="N1268" s="4" t="s">
        <v>942</v>
      </c>
      <c r="O1268" s="4" t="s">
        <v>63</v>
      </c>
      <c r="P1268" s="4" t="s">
        <v>162</v>
      </c>
      <c r="Q1268" s="4" t="s">
        <v>43</v>
      </c>
      <c r="R1268" s="4">
        <v>169</v>
      </c>
      <c r="S1268" s="5">
        <v>46.01</v>
      </c>
      <c r="T1268" s="5">
        <f t="shared" si="38"/>
        <v>1380.3</v>
      </c>
      <c r="U1268" s="9">
        <v>30</v>
      </c>
      <c r="V1268" s="11">
        <v>18.399999999999999</v>
      </c>
      <c r="W1268" s="13">
        <f t="shared" si="39"/>
        <v>552</v>
      </c>
      <c r="X1268" s="4" t="s">
        <v>4114</v>
      </c>
    </row>
    <row r="1269" spans="1:24" ht="75" customHeight="1" x14ac:dyDescent="0.25">
      <c r="A1269" s="4" t="s">
        <v>3506</v>
      </c>
      <c r="B1269" s="4"/>
      <c r="C1269" s="4" t="s">
        <v>3507</v>
      </c>
      <c r="D1269" s="4" t="s">
        <v>249</v>
      </c>
      <c r="E1269" s="4" t="s">
        <v>3508</v>
      </c>
      <c r="F1269" s="4" t="s">
        <v>23</v>
      </c>
      <c r="G1269" s="4" t="s">
        <v>24</v>
      </c>
      <c r="H1269" s="4" t="s">
        <v>162</v>
      </c>
      <c r="I1269" s="4" t="s">
        <v>60</v>
      </c>
      <c r="J1269" s="4" t="s">
        <v>61</v>
      </c>
      <c r="K1269" s="4" t="s">
        <v>62</v>
      </c>
      <c r="L1269" s="4" t="s">
        <v>29</v>
      </c>
      <c r="M1269" s="4" t="s">
        <v>30</v>
      </c>
      <c r="N1269" s="4" t="s">
        <v>942</v>
      </c>
      <c r="O1269" s="4" t="s">
        <v>63</v>
      </c>
      <c r="P1269" s="4" t="s">
        <v>162</v>
      </c>
      <c r="Q1269" s="4" t="s">
        <v>43</v>
      </c>
      <c r="R1269" s="4">
        <v>169</v>
      </c>
      <c r="S1269" s="5">
        <v>46.01</v>
      </c>
      <c r="T1269" s="5">
        <f t="shared" si="38"/>
        <v>1380.3</v>
      </c>
      <c r="U1269" s="9">
        <v>30</v>
      </c>
      <c r="V1269" s="11">
        <v>18.399999999999999</v>
      </c>
      <c r="W1269" s="13">
        <f t="shared" si="39"/>
        <v>552</v>
      </c>
      <c r="X1269" s="4" t="s">
        <v>4114</v>
      </c>
    </row>
    <row r="1270" spans="1:24" ht="75" customHeight="1" x14ac:dyDescent="0.25">
      <c r="A1270" s="4" t="s">
        <v>3509</v>
      </c>
      <c r="B1270" s="4"/>
      <c r="C1270" s="4" t="s">
        <v>3510</v>
      </c>
      <c r="D1270" s="4" t="s">
        <v>786</v>
      </c>
      <c r="E1270" s="4" t="s">
        <v>3511</v>
      </c>
      <c r="F1270" s="4" t="s">
        <v>23</v>
      </c>
      <c r="G1270" s="4" t="s">
        <v>2930</v>
      </c>
      <c r="H1270" s="4" t="s">
        <v>162</v>
      </c>
      <c r="I1270" s="4" t="s">
        <v>60</v>
      </c>
      <c r="J1270" s="4" t="s">
        <v>61</v>
      </c>
      <c r="K1270" s="4" t="s">
        <v>62</v>
      </c>
      <c r="L1270" s="4" t="s">
        <v>29</v>
      </c>
      <c r="M1270" s="4" t="s">
        <v>30</v>
      </c>
      <c r="N1270" s="4" t="s">
        <v>942</v>
      </c>
      <c r="O1270" s="4" t="s">
        <v>2033</v>
      </c>
      <c r="P1270" s="4" t="s">
        <v>162</v>
      </c>
      <c r="Q1270" s="4" t="s">
        <v>43</v>
      </c>
      <c r="R1270" s="4">
        <v>209</v>
      </c>
      <c r="S1270" s="5">
        <v>56.9</v>
      </c>
      <c r="T1270" s="5">
        <f t="shared" si="38"/>
        <v>1707</v>
      </c>
      <c r="U1270" s="9">
        <v>30</v>
      </c>
      <c r="V1270" s="11">
        <v>22.4</v>
      </c>
      <c r="W1270" s="13">
        <f t="shared" si="39"/>
        <v>672</v>
      </c>
      <c r="X1270" s="4" t="s">
        <v>4114</v>
      </c>
    </row>
    <row r="1271" spans="1:24" ht="75" customHeight="1" x14ac:dyDescent="0.25">
      <c r="A1271" s="4" t="s">
        <v>3512</v>
      </c>
      <c r="B1271" s="4"/>
      <c r="C1271" s="4" t="s">
        <v>3513</v>
      </c>
      <c r="D1271" s="4" t="s">
        <v>86</v>
      </c>
      <c r="E1271" s="4" t="s">
        <v>3514</v>
      </c>
      <c r="F1271" s="4" t="s">
        <v>23</v>
      </c>
      <c r="G1271" s="4" t="s">
        <v>24</v>
      </c>
      <c r="H1271" s="4" t="s">
        <v>162</v>
      </c>
      <c r="I1271" s="4" t="s">
        <v>60</v>
      </c>
      <c r="J1271" s="4" t="s">
        <v>61</v>
      </c>
      <c r="K1271" s="4" t="s">
        <v>62</v>
      </c>
      <c r="L1271" s="4" t="s">
        <v>29</v>
      </c>
      <c r="M1271" s="4" t="s">
        <v>30</v>
      </c>
      <c r="N1271" s="4" t="s">
        <v>942</v>
      </c>
      <c r="O1271" s="4" t="s">
        <v>63</v>
      </c>
      <c r="P1271" s="4" t="s">
        <v>162</v>
      </c>
      <c r="Q1271" s="4" t="s">
        <v>64</v>
      </c>
      <c r="R1271" s="4">
        <v>189</v>
      </c>
      <c r="S1271" s="5">
        <v>51.46</v>
      </c>
      <c r="T1271" s="5">
        <f t="shared" si="38"/>
        <v>1543.8</v>
      </c>
      <c r="U1271" s="9">
        <v>30</v>
      </c>
      <c r="V1271" s="11">
        <v>20.7</v>
      </c>
      <c r="W1271" s="13">
        <f t="shared" si="39"/>
        <v>621</v>
      </c>
      <c r="X1271" s="4" t="s">
        <v>4114</v>
      </c>
    </row>
    <row r="1272" spans="1:24" ht="75" customHeight="1" x14ac:dyDescent="0.25">
      <c r="A1272" s="4" t="s">
        <v>3515</v>
      </c>
      <c r="B1272" s="4"/>
      <c r="C1272" s="4" t="s">
        <v>3516</v>
      </c>
      <c r="D1272" s="4" t="s">
        <v>3517</v>
      </c>
      <c r="E1272" s="4" t="s">
        <v>3518</v>
      </c>
      <c r="F1272" s="4" t="s">
        <v>23</v>
      </c>
      <c r="G1272" s="4" t="s">
        <v>55</v>
      </c>
      <c r="H1272" s="4" t="s">
        <v>162</v>
      </c>
      <c r="I1272" s="4" t="s">
        <v>60</v>
      </c>
      <c r="J1272" s="4" t="s">
        <v>61</v>
      </c>
      <c r="K1272" s="4" t="s">
        <v>62</v>
      </c>
      <c r="L1272" s="4" t="s">
        <v>29</v>
      </c>
      <c r="M1272" s="4" t="s">
        <v>30</v>
      </c>
      <c r="N1272" s="4" t="s">
        <v>942</v>
      </c>
      <c r="O1272" s="4" t="s">
        <v>63</v>
      </c>
      <c r="P1272" s="4" t="s">
        <v>162</v>
      </c>
      <c r="Q1272" s="4" t="s">
        <v>64</v>
      </c>
      <c r="R1272" s="4">
        <v>189</v>
      </c>
      <c r="S1272" s="5">
        <v>51.46</v>
      </c>
      <c r="T1272" s="5">
        <f t="shared" si="38"/>
        <v>1543.8</v>
      </c>
      <c r="U1272" s="9">
        <v>30</v>
      </c>
      <c r="V1272" s="11">
        <v>20.7</v>
      </c>
      <c r="W1272" s="13">
        <f t="shared" si="39"/>
        <v>621</v>
      </c>
      <c r="X1272" s="4" t="s">
        <v>4114</v>
      </c>
    </row>
    <row r="1273" spans="1:24" ht="75" customHeight="1" x14ac:dyDescent="0.25">
      <c r="A1273" s="4" t="s">
        <v>3519</v>
      </c>
      <c r="B1273" s="4"/>
      <c r="C1273" s="4" t="s">
        <v>3516</v>
      </c>
      <c r="D1273" s="4" t="s">
        <v>3520</v>
      </c>
      <c r="E1273" s="4" t="s">
        <v>3518</v>
      </c>
      <c r="F1273" s="4" t="s">
        <v>23</v>
      </c>
      <c r="G1273" s="4" t="s">
        <v>55</v>
      </c>
      <c r="H1273" s="4" t="s">
        <v>162</v>
      </c>
      <c r="I1273" s="4" t="s">
        <v>60</v>
      </c>
      <c r="J1273" s="4" t="s">
        <v>61</v>
      </c>
      <c r="K1273" s="4" t="s">
        <v>62</v>
      </c>
      <c r="L1273" s="4" t="s">
        <v>29</v>
      </c>
      <c r="M1273" s="4" t="s">
        <v>30</v>
      </c>
      <c r="N1273" s="4" t="s">
        <v>942</v>
      </c>
      <c r="O1273" s="4" t="s">
        <v>63</v>
      </c>
      <c r="P1273" s="4" t="s">
        <v>162</v>
      </c>
      <c r="Q1273" s="4" t="s">
        <v>64</v>
      </c>
      <c r="R1273" s="4">
        <v>189</v>
      </c>
      <c r="S1273" s="5">
        <v>51.46</v>
      </c>
      <c r="T1273" s="5">
        <f t="shared" si="38"/>
        <v>1543.8</v>
      </c>
      <c r="U1273" s="9">
        <v>30</v>
      </c>
      <c r="V1273" s="11">
        <v>20.7</v>
      </c>
      <c r="W1273" s="13">
        <f t="shared" si="39"/>
        <v>621</v>
      </c>
      <c r="X1273" s="4" t="s">
        <v>4114</v>
      </c>
    </row>
    <row r="1274" spans="1:24" ht="75" customHeight="1" x14ac:dyDescent="0.25">
      <c r="A1274" s="4" t="s">
        <v>3521</v>
      </c>
      <c r="B1274" s="4"/>
      <c r="C1274" s="4" t="s">
        <v>3522</v>
      </c>
      <c r="D1274" s="4" t="s">
        <v>86</v>
      </c>
      <c r="E1274" s="4" t="s">
        <v>3523</v>
      </c>
      <c r="F1274" s="4" t="s">
        <v>23</v>
      </c>
      <c r="G1274" s="4" t="s">
        <v>24</v>
      </c>
      <c r="H1274" s="4" t="s">
        <v>162</v>
      </c>
      <c r="I1274" s="4" t="s">
        <v>60</v>
      </c>
      <c r="J1274" s="4" t="s">
        <v>61</v>
      </c>
      <c r="K1274" s="4" t="s">
        <v>62</v>
      </c>
      <c r="L1274" s="4" t="s">
        <v>29</v>
      </c>
      <c r="M1274" s="4" t="s">
        <v>30</v>
      </c>
      <c r="N1274" s="4" t="s">
        <v>942</v>
      </c>
      <c r="O1274" s="4" t="s">
        <v>63</v>
      </c>
      <c r="P1274" s="4" t="s">
        <v>162</v>
      </c>
      <c r="Q1274" s="4" t="s">
        <v>64</v>
      </c>
      <c r="R1274" s="4">
        <v>189</v>
      </c>
      <c r="S1274" s="5">
        <v>51.46</v>
      </c>
      <c r="T1274" s="5">
        <f t="shared" si="38"/>
        <v>1543.8</v>
      </c>
      <c r="U1274" s="9">
        <v>30</v>
      </c>
      <c r="V1274" s="11">
        <v>20.7</v>
      </c>
      <c r="W1274" s="13">
        <f t="shared" si="39"/>
        <v>621</v>
      </c>
      <c r="X1274" s="4" t="s">
        <v>4114</v>
      </c>
    </row>
    <row r="1275" spans="1:24" ht="75" customHeight="1" x14ac:dyDescent="0.25">
      <c r="A1275" s="4" t="s">
        <v>3524</v>
      </c>
      <c r="B1275" s="4"/>
      <c r="C1275" s="4" t="s">
        <v>3522</v>
      </c>
      <c r="D1275" s="4" t="s">
        <v>3525</v>
      </c>
      <c r="E1275" s="4" t="s">
        <v>3523</v>
      </c>
      <c r="F1275" s="4" t="s">
        <v>23</v>
      </c>
      <c r="G1275" s="4" t="s">
        <v>24</v>
      </c>
      <c r="H1275" s="4" t="s">
        <v>162</v>
      </c>
      <c r="I1275" s="4" t="s">
        <v>60</v>
      </c>
      <c r="J1275" s="4" t="s">
        <v>61</v>
      </c>
      <c r="K1275" s="4" t="s">
        <v>62</v>
      </c>
      <c r="L1275" s="4" t="s">
        <v>29</v>
      </c>
      <c r="M1275" s="4" t="s">
        <v>30</v>
      </c>
      <c r="N1275" s="4" t="s">
        <v>942</v>
      </c>
      <c r="O1275" s="4" t="s">
        <v>63</v>
      </c>
      <c r="P1275" s="4" t="s">
        <v>162</v>
      </c>
      <c r="Q1275" s="4" t="s">
        <v>64</v>
      </c>
      <c r="R1275" s="4">
        <v>189</v>
      </c>
      <c r="S1275" s="5">
        <v>51.46</v>
      </c>
      <c r="T1275" s="5">
        <f t="shared" si="38"/>
        <v>1543.8</v>
      </c>
      <c r="U1275" s="9">
        <v>30</v>
      </c>
      <c r="V1275" s="11">
        <v>20.7</v>
      </c>
      <c r="W1275" s="13">
        <f t="shared" si="39"/>
        <v>621</v>
      </c>
      <c r="X1275" s="4" t="s">
        <v>4114</v>
      </c>
    </row>
    <row r="1276" spans="1:24" ht="75" customHeight="1" x14ac:dyDescent="0.25">
      <c r="A1276" s="4" t="s">
        <v>3526</v>
      </c>
      <c r="B1276" s="4"/>
      <c r="C1276" s="4" t="s">
        <v>3527</v>
      </c>
      <c r="D1276" s="4" t="s">
        <v>2433</v>
      </c>
      <c r="E1276" s="4" t="s">
        <v>3528</v>
      </c>
      <c r="F1276" s="4" t="s">
        <v>23</v>
      </c>
      <c r="G1276" s="4" t="s">
        <v>24</v>
      </c>
      <c r="H1276" s="4" t="s">
        <v>162</v>
      </c>
      <c r="I1276" s="4" t="s">
        <v>60</v>
      </c>
      <c r="J1276" s="4" t="s">
        <v>61</v>
      </c>
      <c r="K1276" s="4" t="s">
        <v>62</v>
      </c>
      <c r="L1276" s="4" t="s">
        <v>29</v>
      </c>
      <c r="M1276" s="4" t="s">
        <v>108</v>
      </c>
      <c r="N1276" s="4" t="s">
        <v>942</v>
      </c>
      <c r="O1276" s="4" t="s">
        <v>63</v>
      </c>
      <c r="P1276" s="4" t="s">
        <v>162</v>
      </c>
      <c r="Q1276" s="4" t="s">
        <v>64</v>
      </c>
      <c r="R1276" s="4">
        <v>139</v>
      </c>
      <c r="S1276" s="5">
        <v>37.840000000000003</v>
      </c>
      <c r="T1276" s="5">
        <f t="shared" si="38"/>
        <v>1135.2</v>
      </c>
      <c r="U1276" s="9">
        <v>30</v>
      </c>
      <c r="V1276" s="11">
        <v>15.8</v>
      </c>
      <c r="W1276" s="13">
        <f t="shared" si="39"/>
        <v>474</v>
      </c>
      <c r="X1276" s="4" t="s">
        <v>4222</v>
      </c>
    </row>
    <row r="1277" spans="1:24" ht="75" customHeight="1" x14ac:dyDescent="0.25">
      <c r="A1277" s="4" t="s">
        <v>3529</v>
      </c>
      <c r="B1277" s="4"/>
      <c r="C1277" s="4" t="s">
        <v>3527</v>
      </c>
      <c r="D1277" s="4" t="s">
        <v>3357</v>
      </c>
      <c r="E1277" s="4" t="s">
        <v>3528</v>
      </c>
      <c r="F1277" s="4" t="s">
        <v>23</v>
      </c>
      <c r="G1277" s="4" t="s">
        <v>24</v>
      </c>
      <c r="H1277" s="4" t="s">
        <v>162</v>
      </c>
      <c r="I1277" s="4" t="s">
        <v>60</v>
      </c>
      <c r="J1277" s="4" t="s">
        <v>61</v>
      </c>
      <c r="K1277" s="4" t="s">
        <v>62</v>
      </c>
      <c r="L1277" s="4" t="s">
        <v>29</v>
      </c>
      <c r="M1277" s="4" t="s">
        <v>108</v>
      </c>
      <c r="N1277" s="4" t="s">
        <v>942</v>
      </c>
      <c r="O1277" s="4" t="s">
        <v>63</v>
      </c>
      <c r="P1277" s="4" t="s">
        <v>162</v>
      </c>
      <c r="Q1277" s="4" t="s">
        <v>64</v>
      </c>
      <c r="R1277" s="4">
        <v>139</v>
      </c>
      <c r="S1277" s="5">
        <v>37.840000000000003</v>
      </c>
      <c r="T1277" s="5">
        <f t="shared" si="38"/>
        <v>1135.2</v>
      </c>
      <c r="U1277" s="9">
        <v>30</v>
      </c>
      <c r="V1277" s="11">
        <v>15.8</v>
      </c>
      <c r="W1277" s="13">
        <f t="shared" si="39"/>
        <v>474</v>
      </c>
      <c r="X1277" s="4" t="s">
        <v>4222</v>
      </c>
    </row>
    <row r="1278" spans="1:24" ht="75" customHeight="1" x14ac:dyDescent="0.25">
      <c r="A1278" s="4" t="s">
        <v>3530</v>
      </c>
      <c r="B1278" s="4"/>
      <c r="C1278" s="4" t="s">
        <v>3527</v>
      </c>
      <c r="D1278" s="4" t="s">
        <v>3531</v>
      </c>
      <c r="E1278" s="4" t="s">
        <v>3528</v>
      </c>
      <c r="F1278" s="4" t="s">
        <v>23</v>
      </c>
      <c r="G1278" s="4" t="s">
        <v>24</v>
      </c>
      <c r="H1278" s="4" t="s">
        <v>162</v>
      </c>
      <c r="I1278" s="4" t="s">
        <v>60</v>
      </c>
      <c r="J1278" s="4" t="s">
        <v>61</v>
      </c>
      <c r="K1278" s="4" t="s">
        <v>62</v>
      </c>
      <c r="L1278" s="4" t="s">
        <v>29</v>
      </c>
      <c r="M1278" s="4" t="s">
        <v>108</v>
      </c>
      <c r="N1278" s="4" t="s">
        <v>942</v>
      </c>
      <c r="O1278" s="4" t="s">
        <v>63</v>
      </c>
      <c r="P1278" s="4" t="s">
        <v>162</v>
      </c>
      <c r="Q1278" s="4" t="s">
        <v>64</v>
      </c>
      <c r="R1278" s="4">
        <v>139</v>
      </c>
      <c r="S1278" s="5">
        <v>37.840000000000003</v>
      </c>
      <c r="T1278" s="5">
        <f t="shared" si="38"/>
        <v>1135.2</v>
      </c>
      <c r="U1278" s="9">
        <v>30</v>
      </c>
      <c r="V1278" s="11">
        <v>15.8</v>
      </c>
      <c r="W1278" s="13">
        <f t="shared" si="39"/>
        <v>474</v>
      </c>
      <c r="X1278" s="4" t="s">
        <v>4222</v>
      </c>
    </row>
    <row r="1279" spans="1:24" ht="75" customHeight="1" x14ac:dyDescent="0.25">
      <c r="A1279" s="4" t="s">
        <v>3532</v>
      </c>
      <c r="B1279" s="4"/>
      <c r="C1279" s="4" t="s">
        <v>3533</v>
      </c>
      <c r="D1279" s="4" t="s">
        <v>2433</v>
      </c>
      <c r="E1279" s="4" t="s">
        <v>3534</v>
      </c>
      <c r="F1279" s="4" t="s">
        <v>23</v>
      </c>
      <c r="G1279" s="4" t="s">
        <v>24</v>
      </c>
      <c r="H1279" s="4" t="s">
        <v>162</v>
      </c>
      <c r="I1279" s="4" t="s">
        <v>60</v>
      </c>
      <c r="J1279" s="4" t="s">
        <v>137</v>
      </c>
      <c r="K1279" s="4" t="s">
        <v>954</v>
      </c>
      <c r="L1279" s="4" t="s">
        <v>29</v>
      </c>
      <c r="M1279" s="4" t="s">
        <v>30</v>
      </c>
      <c r="N1279" s="4" t="s">
        <v>942</v>
      </c>
      <c r="O1279" s="4" t="s">
        <v>1913</v>
      </c>
      <c r="P1279" s="4" t="s">
        <v>162</v>
      </c>
      <c r="Q1279" s="4" t="s">
        <v>348</v>
      </c>
      <c r="R1279" s="4">
        <v>249</v>
      </c>
      <c r="S1279" s="5">
        <v>67.790000000000006</v>
      </c>
      <c r="T1279" s="5">
        <f t="shared" si="38"/>
        <v>2033.7000000000003</v>
      </c>
      <c r="U1279" s="9">
        <v>30</v>
      </c>
      <c r="V1279" s="11">
        <v>27.8</v>
      </c>
      <c r="W1279" s="13">
        <f t="shared" si="39"/>
        <v>834</v>
      </c>
      <c r="X1279" s="4" t="s">
        <v>4114</v>
      </c>
    </row>
    <row r="1280" spans="1:24" ht="75" customHeight="1" x14ac:dyDescent="0.25">
      <c r="A1280" s="4" t="s">
        <v>3535</v>
      </c>
      <c r="B1280" s="4"/>
      <c r="C1280" s="4" t="s">
        <v>3533</v>
      </c>
      <c r="D1280" s="4" t="s">
        <v>1424</v>
      </c>
      <c r="E1280" s="4" t="s">
        <v>3534</v>
      </c>
      <c r="F1280" s="4" t="s">
        <v>23</v>
      </c>
      <c r="G1280" s="4" t="s">
        <v>24</v>
      </c>
      <c r="H1280" s="4" t="s">
        <v>162</v>
      </c>
      <c r="I1280" s="4" t="s">
        <v>60</v>
      </c>
      <c r="J1280" s="4" t="s">
        <v>137</v>
      </c>
      <c r="K1280" s="4" t="s">
        <v>954</v>
      </c>
      <c r="L1280" s="4" t="s">
        <v>29</v>
      </c>
      <c r="M1280" s="4" t="s">
        <v>30</v>
      </c>
      <c r="N1280" s="4" t="s">
        <v>942</v>
      </c>
      <c r="O1280" s="4" t="s">
        <v>1913</v>
      </c>
      <c r="P1280" s="4" t="s">
        <v>162</v>
      </c>
      <c r="Q1280" s="4" t="s">
        <v>348</v>
      </c>
      <c r="R1280" s="4">
        <v>249</v>
      </c>
      <c r="S1280" s="5">
        <v>67.790000000000006</v>
      </c>
      <c r="T1280" s="5">
        <f t="shared" si="38"/>
        <v>2033.7000000000003</v>
      </c>
      <c r="U1280" s="9">
        <v>30</v>
      </c>
      <c r="V1280" s="11">
        <v>27.8</v>
      </c>
      <c r="W1280" s="13">
        <f t="shared" si="39"/>
        <v>834</v>
      </c>
      <c r="X1280" s="4" t="s">
        <v>4114</v>
      </c>
    </row>
    <row r="1281" spans="1:24" ht="75" customHeight="1" x14ac:dyDescent="0.25">
      <c r="A1281" s="4" t="s">
        <v>3536</v>
      </c>
      <c r="B1281" s="4"/>
      <c r="C1281" s="4" t="s">
        <v>3537</v>
      </c>
      <c r="D1281" s="4" t="s">
        <v>3538</v>
      </c>
      <c r="E1281" s="4" t="s">
        <v>3539</v>
      </c>
      <c r="F1281" s="4" t="s">
        <v>23</v>
      </c>
      <c r="G1281" s="4" t="s">
        <v>2930</v>
      </c>
      <c r="H1281" s="4" t="s">
        <v>162</v>
      </c>
      <c r="I1281" s="4" t="s">
        <v>60</v>
      </c>
      <c r="J1281" s="4" t="s">
        <v>166</v>
      </c>
      <c r="K1281" s="4" t="s">
        <v>3540</v>
      </c>
      <c r="L1281" s="4" t="s">
        <v>29</v>
      </c>
      <c r="M1281" s="4" t="s">
        <v>108</v>
      </c>
      <c r="N1281" s="4" t="s">
        <v>942</v>
      </c>
      <c r="O1281" s="4" t="s">
        <v>3541</v>
      </c>
      <c r="P1281" s="4" t="s">
        <v>162</v>
      </c>
      <c r="Q1281" s="4" t="s">
        <v>34</v>
      </c>
      <c r="R1281" s="4">
        <v>139</v>
      </c>
      <c r="S1281" s="5">
        <v>37.840000000000003</v>
      </c>
      <c r="T1281" s="5">
        <f t="shared" si="38"/>
        <v>1135.2</v>
      </c>
      <c r="U1281" s="9">
        <v>30</v>
      </c>
      <c r="V1281" s="11">
        <v>15.8</v>
      </c>
      <c r="W1281" s="13">
        <f t="shared" si="39"/>
        <v>474</v>
      </c>
      <c r="X1281" s="4" t="s">
        <v>4222</v>
      </c>
    </row>
    <row r="1282" spans="1:24" ht="75" customHeight="1" x14ac:dyDescent="0.25">
      <c r="A1282" s="4" t="s">
        <v>3542</v>
      </c>
      <c r="B1282" s="4"/>
      <c r="C1282" s="4" t="s">
        <v>3543</v>
      </c>
      <c r="D1282" s="4" t="s">
        <v>3544</v>
      </c>
      <c r="E1282" s="4" t="s">
        <v>3545</v>
      </c>
      <c r="F1282" s="4" t="s">
        <v>23</v>
      </c>
      <c r="G1282" s="4" t="s">
        <v>55</v>
      </c>
      <c r="H1282" s="4" t="s">
        <v>162</v>
      </c>
      <c r="I1282" s="4" t="s">
        <v>26</v>
      </c>
      <c r="J1282" s="4" t="s">
        <v>48</v>
      </c>
      <c r="K1282" s="4" t="s">
        <v>1398</v>
      </c>
      <c r="L1282" s="4" t="s">
        <v>29</v>
      </c>
      <c r="M1282" s="4" t="s">
        <v>108</v>
      </c>
      <c r="N1282" s="4" t="s">
        <v>109</v>
      </c>
      <c r="O1282" s="4" t="s">
        <v>1399</v>
      </c>
      <c r="P1282" s="4" t="s">
        <v>162</v>
      </c>
      <c r="Q1282" s="4" t="s">
        <v>34</v>
      </c>
      <c r="R1282" s="4">
        <v>119</v>
      </c>
      <c r="S1282" s="5">
        <v>32.4</v>
      </c>
      <c r="T1282" s="5">
        <f t="shared" ref="T1282:T1345" si="40">S1282*U1282</f>
        <v>2592</v>
      </c>
      <c r="U1282" s="9">
        <v>80</v>
      </c>
      <c r="V1282" s="11">
        <v>14</v>
      </c>
      <c r="W1282" s="13">
        <f t="shared" si="39"/>
        <v>1120</v>
      </c>
      <c r="X1282" s="4" t="s">
        <v>4274</v>
      </c>
    </row>
    <row r="1283" spans="1:24" ht="75" customHeight="1" x14ac:dyDescent="0.25">
      <c r="A1283" s="4" t="s">
        <v>3546</v>
      </c>
      <c r="B1283" s="4"/>
      <c r="C1283" s="4" t="s">
        <v>3543</v>
      </c>
      <c r="D1283" s="4" t="s">
        <v>3547</v>
      </c>
      <c r="E1283" s="4" t="s">
        <v>3545</v>
      </c>
      <c r="F1283" s="4" t="s">
        <v>23</v>
      </c>
      <c r="G1283" s="4" t="s">
        <v>55</v>
      </c>
      <c r="H1283" s="4" t="s">
        <v>162</v>
      </c>
      <c r="I1283" s="4" t="s">
        <v>26</v>
      </c>
      <c r="J1283" s="4" t="s">
        <v>48</v>
      </c>
      <c r="K1283" s="4" t="s">
        <v>1398</v>
      </c>
      <c r="L1283" s="4" t="s">
        <v>29</v>
      </c>
      <c r="M1283" s="4" t="s">
        <v>108</v>
      </c>
      <c r="N1283" s="4" t="s">
        <v>109</v>
      </c>
      <c r="O1283" s="4" t="s">
        <v>1399</v>
      </c>
      <c r="P1283" s="4" t="s">
        <v>162</v>
      </c>
      <c r="Q1283" s="4" t="s">
        <v>34</v>
      </c>
      <c r="R1283" s="4">
        <v>119</v>
      </c>
      <c r="S1283" s="5">
        <v>32.4</v>
      </c>
      <c r="T1283" s="5">
        <f t="shared" si="40"/>
        <v>2592</v>
      </c>
      <c r="U1283" s="9">
        <v>80</v>
      </c>
      <c r="V1283" s="11">
        <v>14</v>
      </c>
      <c r="W1283" s="13">
        <f t="shared" ref="W1283:W1346" si="41">SUM(V1283*U1283)</f>
        <v>1120</v>
      </c>
      <c r="X1283" s="4" t="s">
        <v>4274</v>
      </c>
    </row>
    <row r="1284" spans="1:24" ht="75" customHeight="1" x14ac:dyDescent="0.25">
      <c r="A1284" s="4" t="s">
        <v>3548</v>
      </c>
      <c r="B1284" s="4"/>
      <c r="C1284" s="4" t="s">
        <v>3549</v>
      </c>
      <c r="D1284" s="4" t="s">
        <v>3550</v>
      </c>
      <c r="E1284" s="4" t="s">
        <v>3551</v>
      </c>
      <c r="F1284" s="4" t="s">
        <v>23</v>
      </c>
      <c r="G1284" s="4" t="s">
        <v>24</v>
      </c>
      <c r="H1284" s="4" t="s">
        <v>162</v>
      </c>
      <c r="I1284" s="4" t="s">
        <v>26</v>
      </c>
      <c r="J1284" s="4" t="s">
        <v>48</v>
      </c>
      <c r="K1284" s="4" t="s">
        <v>1398</v>
      </c>
      <c r="L1284" s="4" t="s">
        <v>29</v>
      </c>
      <c r="M1284" s="4" t="s">
        <v>108</v>
      </c>
      <c r="N1284" s="4" t="s">
        <v>109</v>
      </c>
      <c r="O1284" s="4" t="s">
        <v>1376</v>
      </c>
      <c r="P1284" s="4" t="s">
        <v>162</v>
      </c>
      <c r="Q1284" s="4" t="s">
        <v>34</v>
      </c>
      <c r="R1284" s="4">
        <v>229</v>
      </c>
      <c r="S1284" s="5">
        <v>62.35</v>
      </c>
      <c r="T1284" s="5">
        <f t="shared" si="40"/>
        <v>2494</v>
      </c>
      <c r="U1284" s="9">
        <v>40</v>
      </c>
      <c r="V1284" s="11">
        <v>23.3</v>
      </c>
      <c r="W1284" s="13">
        <f t="shared" si="41"/>
        <v>932</v>
      </c>
      <c r="X1284" s="4" t="s">
        <v>4275</v>
      </c>
    </row>
    <row r="1285" spans="1:24" ht="75" customHeight="1" x14ac:dyDescent="0.25">
      <c r="A1285" s="4" t="s">
        <v>3552</v>
      </c>
      <c r="B1285" s="4"/>
      <c r="C1285" s="4" t="s">
        <v>3549</v>
      </c>
      <c r="D1285" s="4" t="s">
        <v>3553</v>
      </c>
      <c r="E1285" s="4" t="s">
        <v>3551</v>
      </c>
      <c r="F1285" s="4" t="s">
        <v>23</v>
      </c>
      <c r="G1285" s="4" t="s">
        <v>24</v>
      </c>
      <c r="H1285" s="4" t="s">
        <v>162</v>
      </c>
      <c r="I1285" s="4" t="s">
        <v>26</v>
      </c>
      <c r="J1285" s="4" t="s">
        <v>48</v>
      </c>
      <c r="K1285" s="4" t="s">
        <v>1398</v>
      </c>
      <c r="L1285" s="4" t="s">
        <v>29</v>
      </c>
      <c r="M1285" s="4" t="s">
        <v>108</v>
      </c>
      <c r="N1285" s="4" t="s">
        <v>109</v>
      </c>
      <c r="O1285" s="4" t="s">
        <v>1376</v>
      </c>
      <c r="P1285" s="4" t="s">
        <v>162</v>
      </c>
      <c r="Q1285" s="4" t="s">
        <v>34</v>
      </c>
      <c r="R1285" s="4">
        <v>229</v>
      </c>
      <c r="S1285" s="5">
        <v>62.35</v>
      </c>
      <c r="T1285" s="5">
        <f t="shared" si="40"/>
        <v>2494</v>
      </c>
      <c r="U1285" s="9">
        <v>40</v>
      </c>
      <c r="V1285" s="11">
        <v>23.3</v>
      </c>
      <c r="W1285" s="13">
        <f t="shared" si="41"/>
        <v>932</v>
      </c>
      <c r="X1285" s="4" t="s">
        <v>4275</v>
      </c>
    </row>
    <row r="1286" spans="1:24" ht="75" customHeight="1" x14ac:dyDescent="0.25">
      <c r="A1286" s="4" t="s">
        <v>3554</v>
      </c>
      <c r="B1286" s="4"/>
      <c r="C1286" s="4" t="s">
        <v>3549</v>
      </c>
      <c r="D1286" s="4" t="s">
        <v>3555</v>
      </c>
      <c r="E1286" s="4" t="s">
        <v>3556</v>
      </c>
      <c r="F1286" s="4" t="s">
        <v>23</v>
      </c>
      <c r="G1286" s="4" t="s">
        <v>24</v>
      </c>
      <c r="H1286" s="4" t="s">
        <v>162</v>
      </c>
      <c r="I1286" s="4" t="s">
        <v>26</v>
      </c>
      <c r="J1286" s="4" t="s">
        <v>48</v>
      </c>
      <c r="K1286" s="4" t="s">
        <v>1398</v>
      </c>
      <c r="L1286" s="4" t="s">
        <v>29</v>
      </c>
      <c r="M1286" s="4" t="s">
        <v>108</v>
      </c>
      <c r="N1286" s="4" t="s">
        <v>109</v>
      </c>
      <c r="O1286" s="4" t="s">
        <v>1376</v>
      </c>
      <c r="P1286" s="4" t="s">
        <v>162</v>
      </c>
      <c r="Q1286" s="4" t="s">
        <v>52</v>
      </c>
      <c r="R1286" s="4">
        <v>249</v>
      </c>
      <c r="S1286" s="5">
        <v>67.790000000000006</v>
      </c>
      <c r="T1286" s="5">
        <f t="shared" si="40"/>
        <v>2711.6000000000004</v>
      </c>
      <c r="U1286" s="9">
        <v>40</v>
      </c>
      <c r="V1286" s="11">
        <v>27.8</v>
      </c>
      <c r="W1286" s="13">
        <f t="shared" si="41"/>
        <v>1112</v>
      </c>
      <c r="X1286" s="4" t="s">
        <v>4275</v>
      </c>
    </row>
    <row r="1287" spans="1:24" ht="75" customHeight="1" x14ac:dyDescent="0.25">
      <c r="A1287" s="4" t="s">
        <v>3557</v>
      </c>
      <c r="B1287" s="4"/>
      <c r="C1287" s="4" t="s">
        <v>3558</v>
      </c>
      <c r="D1287" s="4" t="s">
        <v>3559</v>
      </c>
      <c r="E1287" s="4" t="s">
        <v>3560</v>
      </c>
      <c r="F1287" s="4" t="s">
        <v>23</v>
      </c>
      <c r="G1287" s="4" t="s">
        <v>55</v>
      </c>
      <c r="H1287" s="4" t="s">
        <v>162</v>
      </c>
      <c r="I1287" s="4" t="s">
        <v>26</v>
      </c>
      <c r="J1287" s="4" t="s">
        <v>48</v>
      </c>
      <c r="K1287" s="4" t="s">
        <v>1398</v>
      </c>
      <c r="L1287" s="4" t="s">
        <v>29</v>
      </c>
      <c r="M1287" s="4" t="s">
        <v>108</v>
      </c>
      <c r="N1287" s="4" t="s">
        <v>109</v>
      </c>
      <c r="O1287" s="4" t="s">
        <v>1376</v>
      </c>
      <c r="P1287" s="4" t="s">
        <v>162</v>
      </c>
      <c r="Q1287" s="4" t="s">
        <v>1407</v>
      </c>
      <c r="R1287" s="4">
        <v>139</v>
      </c>
      <c r="S1287" s="5">
        <v>37.840000000000003</v>
      </c>
      <c r="T1287" s="5">
        <f t="shared" si="40"/>
        <v>3027.2000000000003</v>
      </c>
      <c r="U1287" s="9">
        <v>80</v>
      </c>
      <c r="V1287" s="11">
        <v>15.8</v>
      </c>
      <c r="W1287" s="13">
        <f t="shared" si="41"/>
        <v>1264</v>
      </c>
      <c r="X1287" s="4" t="s">
        <v>4274</v>
      </c>
    </row>
    <row r="1288" spans="1:24" ht="75" customHeight="1" x14ac:dyDescent="0.25">
      <c r="A1288" s="4" t="s">
        <v>3561</v>
      </c>
      <c r="B1288" s="4"/>
      <c r="C1288" s="4" t="s">
        <v>3562</v>
      </c>
      <c r="D1288" s="4" t="s">
        <v>3563</v>
      </c>
      <c r="E1288" s="4" t="s">
        <v>3564</v>
      </c>
      <c r="F1288" s="4" t="s">
        <v>23</v>
      </c>
      <c r="G1288" s="4" t="s">
        <v>24</v>
      </c>
      <c r="H1288" s="4" t="s">
        <v>162</v>
      </c>
      <c r="I1288" s="4" t="s">
        <v>26</v>
      </c>
      <c r="J1288" s="4" t="s">
        <v>27</v>
      </c>
      <c r="K1288" s="4" t="s">
        <v>39</v>
      </c>
      <c r="L1288" s="4" t="s">
        <v>29</v>
      </c>
      <c r="M1288" s="4" t="s">
        <v>108</v>
      </c>
      <c r="N1288" s="4" t="s">
        <v>1189</v>
      </c>
      <c r="O1288" s="4" t="s">
        <v>3565</v>
      </c>
      <c r="P1288" s="4" t="s">
        <v>162</v>
      </c>
      <c r="Q1288" s="4" t="s">
        <v>52</v>
      </c>
      <c r="R1288" s="4">
        <v>249</v>
      </c>
      <c r="S1288" s="5">
        <v>67.790000000000006</v>
      </c>
      <c r="T1288" s="5">
        <f t="shared" si="40"/>
        <v>5423.2000000000007</v>
      </c>
      <c r="U1288" s="9">
        <v>80</v>
      </c>
      <c r="V1288" s="11">
        <v>27.8</v>
      </c>
      <c r="W1288" s="13">
        <f t="shared" si="41"/>
        <v>2224</v>
      </c>
      <c r="X1288" s="4" t="s">
        <v>4243</v>
      </c>
    </row>
    <row r="1289" spans="1:24" ht="75" customHeight="1" x14ac:dyDescent="0.25">
      <c r="A1289" s="4" t="s">
        <v>3566</v>
      </c>
      <c r="B1289" s="4"/>
      <c r="C1289" s="4" t="s">
        <v>3562</v>
      </c>
      <c r="D1289" s="4" t="s">
        <v>3567</v>
      </c>
      <c r="E1289" s="4" t="s">
        <v>3564</v>
      </c>
      <c r="F1289" s="4" t="s">
        <v>23</v>
      </c>
      <c r="G1289" s="4" t="s">
        <v>24</v>
      </c>
      <c r="H1289" s="4" t="s">
        <v>162</v>
      </c>
      <c r="I1289" s="4" t="s">
        <v>26</v>
      </c>
      <c r="J1289" s="4" t="s">
        <v>27</v>
      </c>
      <c r="K1289" s="4" t="s">
        <v>39</v>
      </c>
      <c r="L1289" s="4" t="s">
        <v>29</v>
      </c>
      <c r="M1289" s="4" t="s">
        <v>108</v>
      </c>
      <c r="N1289" s="4" t="s">
        <v>1189</v>
      </c>
      <c r="O1289" s="4" t="s">
        <v>3565</v>
      </c>
      <c r="P1289" s="4" t="s">
        <v>162</v>
      </c>
      <c r="Q1289" s="4" t="s">
        <v>52</v>
      </c>
      <c r="R1289" s="4">
        <v>249</v>
      </c>
      <c r="S1289" s="5">
        <v>67.790000000000006</v>
      </c>
      <c r="T1289" s="5">
        <f t="shared" si="40"/>
        <v>5423.2000000000007</v>
      </c>
      <c r="U1289" s="9">
        <v>80</v>
      </c>
      <c r="V1289" s="11">
        <v>27.8</v>
      </c>
      <c r="W1289" s="13">
        <f t="shared" si="41"/>
        <v>2224</v>
      </c>
      <c r="X1289" s="4" t="s">
        <v>4243</v>
      </c>
    </row>
    <row r="1290" spans="1:24" ht="75" customHeight="1" x14ac:dyDescent="0.25">
      <c r="A1290" s="4" t="s">
        <v>3568</v>
      </c>
      <c r="B1290" s="4"/>
      <c r="C1290" s="4" t="s">
        <v>3562</v>
      </c>
      <c r="D1290" s="4" t="s">
        <v>3569</v>
      </c>
      <c r="E1290" s="4" t="s">
        <v>3564</v>
      </c>
      <c r="F1290" s="4" t="s">
        <v>23</v>
      </c>
      <c r="G1290" s="4" t="s">
        <v>24</v>
      </c>
      <c r="H1290" s="4" t="s">
        <v>162</v>
      </c>
      <c r="I1290" s="4" t="s">
        <v>26</v>
      </c>
      <c r="J1290" s="4" t="s">
        <v>27</v>
      </c>
      <c r="K1290" s="4" t="s">
        <v>39</v>
      </c>
      <c r="L1290" s="4" t="s">
        <v>29</v>
      </c>
      <c r="M1290" s="4" t="s">
        <v>108</v>
      </c>
      <c r="N1290" s="4" t="s">
        <v>1189</v>
      </c>
      <c r="O1290" s="4" t="s">
        <v>3565</v>
      </c>
      <c r="P1290" s="4" t="s">
        <v>162</v>
      </c>
      <c r="Q1290" s="4" t="s">
        <v>52</v>
      </c>
      <c r="R1290" s="4">
        <v>249</v>
      </c>
      <c r="S1290" s="5">
        <v>67.790000000000006</v>
      </c>
      <c r="T1290" s="5">
        <f t="shared" si="40"/>
        <v>5423.2000000000007</v>
      </c>
      <c r="U1290" s="9">
        <v>80</v>
      </c>
      <c r="V1290" s="11">
        <v>27.8</v>
      </c>
      <c r="W1290" s="13">
        <f t="shared" si="41"/>
        <v>2224</v>
      </c>
      <c r="X1290" s="4" t="s">
        <v>4243</v>
      </c>
    </row>
    <row r="1291" spans="1:24" ht="75" customHeight="1" x14ac:dyDescent="0.25">
      <c r="A1291" s="4" t="s">
        <v>3570</v>
      </c>
      <c r="B1291" s="4"/>
      <c r="C1291" s="4" t="s">
        <v>3562</v>
      </c>
      <c r="D1291" s="4" t="s">
        <v>3571</v>
      </c>
      <c r="E1291" s="4" t="s">
        <v>3564</v>
      </c>
      <c r="F1291" s="4" t="s">
        <v>23</v>
      </c>
      <c r="G1291" s="4" t="s">
        <v>24</v>
      </c>
      <c r="H1291" s="4" t="s">
        <v>162</v>
      </c>
      <c r="I1291" s="4" t="s">
        <v>26</v>
      </c>
      <c r="J1291" s="4" t="s">
        <v>27</v>
      </c>
      <c r="K1291" s="4" t="s">
        <v>39</v>
      </c>
      <c r="L1291" s="4" t="s">
        <v>29</v>
      </c>
      <c r="M1291" s="4" t="s">
        <v>108</v>
      </c>
      <c r="N1291" s="4" t="s">
        <v>1189</v>
      </c>
      <c r="O1291" s="4" t="s">
        <v>3565</v>
      </c>
      <c r="P1291" s="4" t="s">
        <v>162</v>
      </c>
      <c r="Q1291" s="4" t="s">
        <v>52</v>
      </c>
      <c r="R1291" s="4">
        <v>249</v>
      </c>
      <c r="S1291" s="5">
        <v>67.790000000000006</v>
      </c>
      <c r="T1291" s="5">
        <f t="shared" si="40"/>
        <v>6101.1</v>
      </c>
      <c r="U1291" s="9">
        <v>90</v>
      </c>
      <c r="V1291" s="11">
        <v>27.8</v>
      </c>
      <c r="W1291" s="13">
        <f t="shared" si="41"/>
        <v>2502</v>
      </c>
      <c r="X1291" s="4" t="s">
        <v>4276</v>
      </c>
    </row>
    <row r="1292" spans="1:24" ht="75" customHeight="1" x14ac:dyDescent="0.25">
      <c r="A1292" s="4" t="s">
        <v>3572</v>
      </c>
      <c r="B1292" s="4"/>
      <c r="C1292" s="4" t="s">
        <v>3562</v>
      </c>
      <c r="D1292" s="4" t="s">
        <v>3573</v>
      </c>
      <c r="E1292" s="4" t="s">
        <v>3564</v>
      </c>
      <c r="F1292" s="4" t="s">
        <v>23</v>
      </c>
      <c r="G1292" s="4" t="s">
        <v>24</v>
      </c>
      <c r="H1292" s="4" t="s">
        <v>162</v>
      </c>
      <c r="I1292" s="4" t="s">
        <v>26</v>
      </c>
      <c r="J1292" s="4" t="s">
        <v>27</v>
      </c>
      <c r="K1292" s="4" t="s">
        <v>39</v>
      </c>
      <c r="L1292" s="4" t="s">
        <v>29</v>
      </c>
      <c r="M1292" s="4" t="s">
        <v>108</v>
      </c>
      <c r="N1292" s="4" t="s">
        <v>1189</v>
      </c>
      <c r="O1292" s="4" t="s">
        <v>3565</v>
      </c>
      <c r="P1292" s="4" t="s">
        <v>162</v>
      </c>
      <c r="Q1292" s="4" t="s">
        <v>52</v>
      </c>
      <c r="R1292" s="4">
        <v>249</v>
      </c>
      <c r="S1292" s="5">
        <v>67.790000000000006</v>
      </c>
      <c r="T1292" s="5">
        <f t="shared" si="40"/>
        <v>5423.2000000000007</v>
      </c>
      <c r="U1292" s="9">
        <v>80</v>
      </c>
      <c r="V1292" s="11">
        <v>27.8</v>
      </c>
      <c r="W1292" s="13">
        <f t="shared" si="41"/>
        <v>2224</v>
      </c>
      <c r="X1292" s="4" t="s">
        <v>4243</v>
      </c>
    </row>
    <row r="1293" spans="1:24" ht="75" customHeight="1" x14ac:dyDescent="0.25">
      <c r="A1293" s="4" t="s">
        <v>3574</v>
      </c>
      <c r="B1293" s="4"/>
      <c r="C1293" s="4" t="s">
        <v>3575</v>
      </c>
      <c r="D1293" s="4" t="s">
        <v>371</v>
      </c>
      <c r="E1293" s="4" t="s">
        <v>3576</v>
      </c>
      <c r="F1293" s="4" t="s">
        <v>23</v>
      </c>
      <c r="G1293" s="4" t="s">
        <v>55</v>
      </c>
      <c r="H1293" s="4" t="s">
        <v>162</v>
      </c>
      <c r="I1293" s="4" t="s">
        <v>26</v>
      </c>
      <c r="J1293" s="4" t="s">
        <v>48</v>
      </c>
      <c r="K1293" s="4" t="s">
        <v>49</v>
      </c>
      <c r="L1293" s="4" t="s">
        <v>29</v>
      </c>
      <c r="M1293" s="4" t="s">
        <v>108</v>
      </c>
      <c r="N1293" s="4" t="s">
        <v>109</v>
      </c>
      <c r="O1293" s="4" t="s">
        <v>1367</v>
      </c>
      <c r="P1293" s="4" t="s">
        <v>162</v>
      </c>
      <c r="Q1293" s="4" t="s">
        <v>34</v>
      </c>
      <c r="R1293" s="4">
        <v>429</v>
      </c>
      <c r="S1293" s="5">
        <v>116.8</v>
      </c>
      <c r="T1293" s="5">
        <f t="shared" si="40"/>
        <v>4672</v>
      </c>
      <c r="U1293" s="9">
        <v>40</v>
      </c>
      <c r="V1293" s="11">
        <v>42.4</v>
      </c>
      <c r="W1293" s="13">
        <f t="shared" si="41"/>
        <v>1696</v>
      </c>
      <c r="X1293" s="4" t="s">
        <v>4275</v>
      </c>
    </row>
    <row r="1294" spans="1:24" ht="75" customHeight="1" x14ac:dyDescent="0.25">
      <c r="A1294" s="4" t="s">
        <v>3577</v>
      </c>
      <c r="B1294" s="4"/>
      <c r="C1294" s="4" t="s">
        <v>3578</v>
      </c>
      <c r="D1294" s="4" t="s">
        <v>1337</v>
      </c>
      <c r="E1294" s="4" t="s">
        <v>3579</v>
      </c>
      <c r="F1294" s="4" t="s">
        <v>23</v>
      </c>
      <c r="G1294" s="4" t="s">
        <v>24</v>
      </c>
      <c r="H1294" s="4" t="s">
        <v>162</v>
      </c>
      <c r="I1294" s="4" t="s">
        <v>26</v>
      </c>
      <c r="J1294" s="4" t="s">
        <v>27</v>
      </c>
      <c r="K1294" s="4" t="s">
        <v>39</v>
      </c>
      <c r="L1294" s="4" t="s">
        <v>29</v>
      </c>
      <c r="M1294" s="4" t="s">
        <v>108</v>
      </c>
      <c r="N1294" s="4" t="s">
        <v>1189</v>
      </c>
      <c r="O1294" s="4" t="s">
        <v>41</v>
      </c>
      <c r="P1294" s="4" t="s">
        <v>162</v>
      </c>
      <c r="Q1294" s="4" t="s">
        <v>52</v>
      </c>
      <c r="R1294" s="4">
        <v>299</v>
      </c>
      <c r="S1294" s="5">
        <v>81.400000000000006</v>
      </c>
      <c r="T1294" s="5">
        <f t="shared" si="40"/>
        <v>6512</v>
      </c>
      <c r="U1294" s="9">
        <v>80</v>
      </c>
      <c r="V1294" s="11">
        <v>31.8</v>
      </c>
      <c r="W1294" s="13">
        <f t="shared" si="41"/>
        <v>2544</v>
      </c>
      <c r="X1294" s="4" t="s">
        <v>4243</v>
      </c>
    </row>
    <row r="1295" spans="1:24" ht="75" customHeight="1" x14ac:dyDescent="0.25">
      <c r="A1295" s="4" t="s">
        <v>3580</v>
      </c>
      <c r="B1295" s="4"/>
      <c r="C1295" s="4" t="s">
        <v>3578</v>
      </c>
      <c r="D1295" s="4" t="s">
        <v>3581</v>
      </c>
      <c r="E1295" s="4" t="s">
        <v>3579</v>
      </c>
      <c r="F1295" s="4" t="s">
        <v>23</v>
      </c>
      <c r="G1295" s="4" t="s">
        <v>24</v>
      </c>
      <c r="H1295" s="4" t="s">
        <v>162</v>
      </c>
      <c r="I1295" s="4" t="s">
        <v>26</v>
      </c>
      <c r="J1295" s="4" t="s">
        <v>27</v>
      </c>
      <c r="K1295" s="4" t="s">
        <v>39</v>
      </c>
      <c r="L1295" s="4" t="s">
        <v>29</v>
      </c>
      <c r="M1295" s="4" t="s">
        <v>108</v>
      </c>
      <c r="N1295" s="4" t="s">
        <v>1189</v>
      </c>
      <c r="O1295" s="4" t="s">
        <v>41</v>
      </c>
      <c r="P1295" s="4" t="s">
        <v>162</v>
      </c>
      <c r="Q1295" s="4" t="s">
        <v>52</v>
      </c>
      <c r="R1295" s="4">
        <v>299</v>
      </c>
      <c r="S1295" s="5">
        <v>81.400000000000006</v>
      </c>
      <c r="T1295" s="5">
        <f t="shared" si="40"/>
        <v>6512</v>
      </c>
      <c r="U1295" s="9">
        <v>80</v>
      </c>
      <c r="V1295" s="11">
        <v>31.8</v>
      </c>
      <c r="W1295" s="13">
        <f t="shared" si="41"/>
        <v>2544</v>
      </c>
      <c r="X1295" s="4" t="s">
        <v>4243</v>
      </c>
    </row>
    <row r="1296" spans="1:24" ht="75" customHeight="1" x14ac:dyDescent="0.25">
      <c r="A1296" s="4" t="s">
        <v>3582</v>
      </c>
      <c r="B1296" s="4"/>
      <c r="C1296" s="4" t="s">
        <v>3578</v>
      </c>
      <c r="D1296" s="4" t="s">
        <v>46</v>
      </c>
      <c r="E1296" s="4" t="s">
        <v>3579</v>
      </c>
      <c r="F1296" s="4" t="s">
        <v>23</v>
      </c>
      <c r="G1296" s="4" t="s">
        <v>24</v>
      </c>
      <c r="H1296" s="4" t="s">
        <v>162</v>
      </c>
      <c r="I1296" s="4" t="s">
        <v>26</v>
      </c>
      <c r="J1296" s="4" t="s">
        <v>27</v>
      </c>
      <c r="K1296" s="4" t="s">
        <v>39</v>
      </c>
      <c r="L1296" s="4" t="s">
        <v>29</v>
      </c>
      <c r="M1296" s="4" t="s">
        <v>108</v>
      </c>
      <c r="N1296" s="4" t="s">
        <v>1189</v>
      </c>
      <c r="O1296" s="4" t="s">
        <v>41</v>
      </c>
      <c r="P1296" s="4" t="s">
        <v>162</v>
      </c>
      <c r="Q1296" s="4" t="s">
        <v>52</v>
      </c>
      <c r="R1296" s="4">
        <v>299</v>
      </c>
      <c r="S1296" s="5">
        <v>81.400000000000006</v>
      </c>
      <c r="T1296" s="5">
        <f t="shared" si="40"/>
        <v>6512</v>
      </c>
      <c r="U1296" s="9">
        <v>80</v>
      </c>
      <c r="V1296" s="11">
        <v>31.8</v>
      </c>
      <c r="W1296" s="13">
        <f t="shared" si="41"/>
        <v>2544</v>
      </c>
      <c r="X1296" s="4" t="s">
        <v>4243</v>
      </c>
    </row>
    <row r="1297" spans="1:24" ht="75" customHeight="1" x14ac:dyDescent="0.25">
      <c r="A1297" s="4" t="s">
        <v>3583</v>
      </c>
      <c r="B1297" s="4"/>
      <c r="C1297" s="4" t="s">
        <v>3584</v>
      </c>
      <c r="D1297" s="4" t="s">
        <v>3585</v>
      </c>
      <c r="E1297" s="4" t="s">
        <v>3586</v>
      </c>
      <c r="F1297" s="4" t="s">
        <v>23</v>
      </c>
      <c r="G1297" s="4" t="s">
        <v>24</v>
      </c>
      <c r="H1297" s="4" t="s">
        <v>162</v>
      </c>
      <c r="I1297" s="4" t="s">
        <v>26</v>
      </c>
      <c r="J1297" s="4" t="s">
        <v>27</v>
      </c>
      <c r="K1297" s="4" t="s">
        <v>39</v>
      </c>
      <c r="L1297" s="4" t="s">
        <v>29</v>
      </c>
      <c r="M1297" s="4" t="s">
        <v>40</v>
      </c>
      <c r="N1297" s="4" t="s">
        <v>1189</v>
      </c>
      <c r="O1297" s="4" t="s">
        <v>41</v>
      </c>
      <c r="P1297" s="4" t="s">
        <v>162</v>
      </c>
      <c r="Q1297" s="4" t="s">
        <v>52</v>
      </c>
      <c r="R1297" s="4">
        <v>279</v>
      </c>
      <c r="S1297" s="5">
        <v>75.959999999999994</v>
      </c>
      <c r="T1297" s="5">
        <f t="shared" si="40"/>
        <v>6836.4</v>
      </c>
      <c r="U1297" s="9">
        <v>90</v>
      </c>
      <c r="V1297" s="11">
        <v>29.5</v>
      </c>
      <c r="W1297" s="13">
        <f t="shared" si="41"/>
        <v>2655</v>
      </c>
      <c r="X1297" s="4" t="s">
        <v>4257</v>
      </c>
    </row>
    <row r="1298" spans="1:24" ht="75" customHeight="1" x14ac:dyDescent="0.25">
      <c r="A1298" s="4" t="s">
        <v>3587</v>
      </c>
      <c r="B1298" s="4"/>
      <c r="C1298" s="4" t="s">
        <v>3584</v>
      </c>
      <c r="D1298" s="4" t="s">
        <v>3588</v>
      </c>
      <c r="E1298" s="4" t="s">
        <v>3586</v>
      </c>
      <c r="F1298" s="4" t="s">
        <v>23</v>
      </c>
      <c r="G1298" s="4" t="s">
        <v>24</v>
      </c>
      <c r="H1298" s="4" t="s">
        <v>162</v>
      </c>
      <c r="I1298" s="4" t="s">
        <v>26</v>
      </c>
      <c r="J1298" s="4" t="s">
        <v>27</v>
      </c>
      <c r="K1298" s="4" t="s">
        <v>39</v>
      </c>
      <c r="L1298" s="4" t="s">
        <v>29</v>
      </c>
      <c r="M1298" s="4" t="s">
        <v>40</v>
      </c>
      <c r="N1298" s="4" t="s">
        <v>1189</v>
      </c>
      <c r="O1298" s="4" t="s">
        <v>41</v>
      </c>
      <c r="P1298" s="4" t="s">
        <v>162</v>
      </c>
      <c r="Q1298" s="4" t="s">
        <v>52</v>
      </c>
      <c r="R1298" s="4">
        <v>279</v>
      </c>
      <c r="S1298" s="5">
        <v>75.959999999999994</v>
      </c>
      <c r="T1298" s="5">
        <f t="shared" si="40"/>
        <v>9115.1999999999989</v>
      </c>
      <c r="U1298" s="9">
        <v>120</v>
      </c>
      <c r="V1298" s="11">
        <v>29.5</v>
      </c>
      <c r="W1298" s="13">
        <f t="shared" si="41"/>
        <v>3540</v>
      </c>
      <c r="X1298" s="4" t="s">
        <v>4265</v>
      </c>
    </row>
    <row r="1299" spans="1:24" ht="75" customHeight="1" x14ac:dyDescent="0.25">
      <c r="A1299" s="4" t="s">
        <v>3589</v>
      </c>
      <c r="B1299" s="4"/>
      <c r="C1299" s="4" t="s">
        <v>3590</v>
      </c>
      <c r="D1299" s="4" t="s">
        <v>3591</v>
      </c>
      <c r="E1299" s="4" t="s">
        <v>3592</v>
      </c>
      <c r="F1299" s="4" t="s">
        <v>23</v>
      </c>
      <c r="G1299" s="4" t="s">
        <v>55</v>
      </c>
      <c r="H1299" s="4" t="s">
        <v>162</v>
      </c>
      <c r="I1299" s="4" t="s">
        <v>26</v>
      </c>
      <c r="J1299" s="4" t="s">
        <v>48</v>
      </c>
      <c r="K1299" s="4" t="s">
        <v>1398</v>
      </c>
      <c r="L1299" s="4" t="s">
        <v>29</v>
      </c>
      <c r="M1299" s="4" t="s">
        <v>30</v>
      </c>
      <c r="N1299" s="4" t="s">
        <v>109</v>
      </c>
      <c r="O1299" s="4" t="s">
        <v>1376</v>
      </c>
      <c r="P1299" s="4" t="s">
        <v>162</v>
      </c>
      <c r="Q1299" s="4" t="s">
        <v>52</v>
      </c>
      <c r="R1299" s="4">
        <v>169</v>
      </c>
      <c r="S1299" s="5">
        <v>46.01</v>
      </c>
      <c r="T1299" s="5">
        <f t="shared" si="40"/>
        <v>5981.3</v>
      </c>
      <c r="U1299" s="9">
        <v>130</v>
      </c>
      <c r="V1299" s="11">
        <v>18.399999999999999</v>
      </c>
      <c r="W1299" s="13">
        <f t="shared" si="41"/>
        <v>2392</v>
      </c>
      <c r="X1299" s="4" t="s">
        <v>4277</v>
      </c>
    </row>
    <row r="1300" spans="1:24" ht="75" customHeight="1" x14ac:dyDescent="0.25">
      <c r="A1300" s="4" t="s">
        <v>3593</v>
      </c>
      <c r="B1300" s="4"/>
      <c r="C1300" s="4" t="s">
        <v>3590</v>
      </c>
      <c r="D1300" s="4" t="s">
        <v>3594</v>
      </c>
      <c r="E1300" s="4" t="s">
        <v>3592</v>
      </c>
      <c r="F1300" s="4" t="s">
        <v>23</v>
      </c>
      <c r="G1300" s="4" t="s">
        <v>55</v>
      </c>
      <c r="H1300" s="4" t="s">
        <v>162</v>
      </c>
      <c r="I1300" s="4" t="s">
        <v>26</v>
      </c>
      <c r="J1300" s="4" t="s">
        <v>48</v>
      </c>
      <c r="K1300" s="4" t="s">
        <v>1398</v>
      </c>
      <c r="L1300" s="4" t="s">
        <v>29</v>
      </c>
      <c r="M1300" s="4" t="s">
        <v>30</v>
      </c>
      <c r="N1300" s="4" t="s">
        <v>109</v>
      </c>
      <c r="O1300" s="4" t="s">
        <v>1376</v>
      </c>
      <c r="P1300" s="4" t="s">
        <v>162</v>
      </c>
      <c r="Q1300" s="4" t="s">
        <v>52</v>
      </c>
      <c r="R1300" s="4">
        <v>169</v>
      </c>
      <c r="S1300" s="5">
        <v>46.01</v>
      </c>
      <c r="T1300" s="5">
        <f t="shared" si="40"/>
        <v>5981.3</v>
      </c>
      <c r="U1300" s="9">
        <v>130</v>
      </c>
      <c r="V1300" s="11">
        <v>18.399999999999999</v>
      </c>
      <c r="W1300" s="13">
        <f t="shared" si="41"/>
        <v>2392</v>
      </c>
      <c r="X1300" s="4" t="s">
        <v>4277</v>
      </c>
    </row>
    <row r="1301" spans="1:24" ht="75" customHeight="1" x14ac:dyDescent="0.25">
      <c r="A1301" s="4" t="s">
        <v>3595</v>
      </c>
      <c r="B1301" s="4"/>
      <c r="C1301" s="4" t="s">
        <v>3590</v>
      </c>
      <c r="D1301" s="4" t="s">
        <v>371</v>
      </c>
      <c r="E1301" s="4" t="s">
        <v>3592</v>
      </c>
      <c r="F1301" s="4" t="s">
        <v>23</v>
      </c>
      <c r="G1301" s="4" t="s">
        <v>55</v>
      </c>
      <c r="H1301" s="4" t="s">
        <v>162</v>
      </c>
      <c r="I1301" s="4" t="s">
        <v>26</v>
      </c>
      <c r="J1301" s="4" t="s">
        <v>48</v>
      </c>
      <c r="K1301" s="4" t="s">
        <v>1398</v>
      </c>
      <c r="L1301" s="4" t="s">
        <v>29</v>
      </c>
      <c r="M1301" s="4" t="s">
        <v>30</v>
      </c>
      <c r="N1301" s="4" t="s">
        <v>109</v>
      </c>
      <c r="O1301" s="4" t="s">
        <v>1376</v>
      </c>
      <c r="P1301" s="4" t="s">
        <v>162</v>
      </c>
      <c r="Q1301" s="4" t="s">
        <v>52</v>
      </c>
      <c r="R1301" s="4">
        <v>169</v>
      </c>
      <c r="S1301" s="5">
        <v>46.01</v>
      </c>
      <c r="T1301" s="5">
        <f t="shared" si="40"/>
        <v>5981.3</v>
      </c>
      <c r="U1301" s="9">
        <v>130</v>
      </c>
      <c r="V1301" s="11">
        <v>18.399999999999999</v>
      </c>
      <c r="W1301" s="13">
        <f t="shared" si="41"/>
        <v>2392</v>
      </c>
      <c r="X1301" s="4" t="s">
        <v>4277</v>
      </c>
    </row>
    <row r="1302" spans="1:24" ht="75" customHeight="1" x14ac:dyDescent="0.25">
      <c r="A1302" s="4" t="s">
        <v>3596</v>
      </c>
      <c r="B1302" s="4"/>
      <c r="C1302" s="4" t="s">
        <v>3597</v>
      </c>
      <c r="D1302" s="4" t="s">
        <v>3598</v>
      </c>
      <c r="E1302" s="4" t="s">
        <v>3599</v>
      </c>
      <c r="F1302" s="4" t="s">
        <v>23</v>
      </c>
      <c r="G1302" s="4" t="s">
        <v>55</v>
      </c>
      <c r="H1302" s="4" t="s">
        <v>162</v>
      </c>
      <c r="I1302" s="4" t="s">
        <v>26</v>
      </c>
      <c r="J1302" s="4" t="s">
        <v>48</v>
      </c>
      <c r="K1302" s="4" t="s">
        <v>1398</v>
      </c>
      <c r="L1302" s="4" t="s">
        <v>29</v>
      </c>
      <c r="M1302" s="4" t="s">
        <v>30</v>
      </c>
      <c r="N1302" s="4" t="s">
        <v>109</v>
      </c>
      <c r="O1302" s="4" t="s">
        <v>1399</v>
      </c>
      <c r="P1302" s="4" t="s">
        <v>162</v>
      </c>
      <c r="Q1302" s="4" t="s">
        <v>34</v>
      </c>
      <c r="R1302" s="4">
        <v>119</v>
      </c>
      <c r="S1302" s="5">
        <v>32.4</v>
      </c>
      <c r="T1302" s="5">
        <f t="shared" si="40"/>
        <v>4212</v>
      </c>
      <c r="U1302" s="9">
        <v>130</v>
      </c>
      <c r="V1302" s="11">
        <v>14</v>
      </c>
      <c r="W1302" s="13">
        <f t="shared" si="41"/>
        <v>1820</v>
      </c>
      <c r="X1302" s="4" t="s">
        <v>4277</v>
      </c>
    </row>
    <row r="1303" spans="1:24" ht="75" customHeight="1" x14ac:dyDescent="0.25">
      <c r="A1303" s="4" t="s">
        <v>3600</v>
      </c>
      <c r="B1303" s="4"/>
      <c r="C1303" s="4" t="s">
        <v>3597</v>
      </c>
      <c r="D1303" s="4" t="s">
        <v>371</v>
      </c>
      <c r="E1303" s="4" t="s">
        <v>3599</v>
      </c>
      <c r="F1303" s="4" t="s">
        <v>23</v>
      </c>
      <c r="G1303" s="4" t="s">
        <v>55</v>
      </c>
      <c r="H1303" s="4" t="s">
        <v>162</v>
      </c>
      <c r="I1303" s="4" t="s">
        <v>26</v>
      </c>
      <c r="J1303" s="4" t="s">
        <v>48</v>
      </c>
      <c r="K1303" s="4" t="s">
        <v>1398</v>
      </c>
      <c r="L1303" s="4" t="s">
        <v>29</v>
      </c>
      <c r="M1303" s="4" t="s">
        <v>30</v>
      </c>
      <c r="N1303" s="4" t="s">
        <v>109</v>
      </c>
      <c r="O1303" s="4" t="s">
        <v>1399</v>
      </c>
      <c r="P1303" s="4" t="s">
        <v>162</v>
      </c>
      <c r="Q1303" s="4" t="s">
        <v>34</v>
      </c>
      <c r="R1303" s="4">
        <v>119</v>
      </c>
      <c r="S1303" s="5">
        <v>32.4</v>
      </c>
      <c r="T1303" s="5">
        <f t="shared" si="40"/>
        <v>4212</v>
      </c>
      <c r="U1303" s="9">
        <v>130</v>
      </c>
      <c r="V1303" s="11">
        <v>14</v>
      </c>
      <c r="W1303" s="13">
        <f t="shared" si="41"/>
        <v>1820</v>
      </c>
      <c r="X1303" s="4" t="s">
        <v>4277</v>
      </c>
    </row>
    <row r="1304" spans="1:24" ht="75" customHeight="1" x14ac:dyDescent="0.25">
      <c r="A1304" s="4" t="s">
        <v>3601</v>
      </c>
      <c r="B1304" s="4"/>
      <c r="C1304" s="4" t="s">
        <v>3602</v>
      </c>
      <c r="D1304" s="4" t="s">
        <v>3603</v>
      </c>
      <c r="E1304" s="4" t="s">
        <v>3604</v>
      </c>
      <c r="F1304" s="4" t="s">
        <v>23</v>
      </c>
      <c r="G1304" s="4" t="s">
        <v>24</v>
      </c>
      <c r="H1304" s="4" t="s">
        <v>162</v>
      </c>
      <c r="I1304" s="4" t="s">
        <v>26</v>
      </c>
      <c r="J1304" s="4" t="s">
        <v>27</v>
      </c>
      <c r="K1304" s="4" t="s">
        <v>39</v>
      </c>
      <c r="L1304" s="4" t="s">
        <v>29</v>
      </c>
      <c r="M1304" s="4" t="s">
        <v>30</v>
      </c>
      <c r="N1304" s="4" t="s">
        <v>1189</v>
      </c>
      <c r="O1304" s="4" t="s">
        <v>1148</v>
      </c>
      <c r="P1304" s="4" t="s">
        <v>162</v>
      </c>
      <c r="Q1304" s="4" t="s">
        <v>52</v>
      </c>
      <c r="R1304" s="4">
        <v>329</v>
      </c>
      <c r="S1304" s="5">
        <v>89.57</v>
      </c>
      <c r="T1304" s="5">
        <f t="shared" si="40"/>
        <v>8061.2999999999993</v>
      </c>
      <c r="U1304" s="9">
        <v>90</v>
      </c>
      <c r="V1304" s="11">
        <v>34</v>
      </c>
      <c r="W1304" s="13">
        <f t="shared" si="41"/>
        <v>3060</v>
      </c>
      <c r="X1304" s="4" t="s">
        <v>4257</v>
      </c>
    </row>
    <row r="1305" spans="1:24" ht="75" customHeight="1" x14ac:dyDescent="0.25">
      <c r="A1305" s="4" t="s">
        <v>3605</v>
      </c>
      <c r="B1305" s="4"/>
      <c r="C1305" s="4" t="s">
        <v>3602</v>
      </c>
      <c r="D1305" s="4" t="s">
        <v>46</v>
      </c>
      <c r="E1305" s="4" t="s">
        <v>3604</v>
      </c>
      <c r="F1305" s="4" t="s">
        <v>23</v>
      </c>
      <c r="G1305" s="4" t="s">
        <v>24</v>
      </c>
      <c r="H1305" s="4" t="s">
        <v>162</v>
      </c>
      <c r="I1305" s="4" t="s">
        <v>26</v>
      </c>
      <c r="J1305" s="4" t="s">
        <v>27</v>
      </c>
      <c r="K1305" s="4" t="s">
        <v>39</v>
      </c>
      <c r="L1305" s="4" t="s">
        <v>29</v>
      </c>
      <c r="M1305" s="4" t="s">
        <v>30</v>
      </c>
      <c r="N1305" s="4" t="s">
        <v>1189</v>
      </c>
      <c r="O1305" s="4" t="s">
        <v>1148</v>
      </c>
      <c r="P1305" s="4" t="s">
        <v>162</v>
      </c>
      <c r="Q1305" s="4" t="s">
        <v>52</v>
      </c>
      <c r="R1305" s="4">
        <v>329</v>
      </c>
      <c r="S1305" s="5">
        <v>89.57</v>
      </c>
      <c r="T1305" s="5">
        <f t="shared" si="40"/>
        <v>10748.4</v>
      </c>
      <c r="U1305" s="9">
        <v>120</v>
      </c>
      <c r="V1305" s="11">
        <v>34</v>
      </c>
      <c r="W1305" s="13">
        <f t="shared" si="41"/>
        <v>4080</v>
      </c>
      <c r="X1305" s="4" t="s">
        <v>4265</v>
      </c>
    </row>
    <row r="1306" spans="1:24" ht="75" customHeight="1" x14ac:dyDescent="0.25">
      <c r="A1306" s="4" t="s">
        <v>3606</v>
      </c>
      <c r="B1306" s="4"/>
      <c r="C1306" s="4" t="s">
        <v>3602</v>
      </c>
      <c r="D1306" s="4" t="s">
        <v>3607</v>
      </c>
      <c r="E1306" s="4" t="s">
        <v>3604</v>
      </c>
      <c r="F1306" s="4" t="s">
        <v>23</v>
      </c>
      <c r="G1306" s="4" t="s">
        <v>24</v>
      </c>
      <c r="H1306" s="4" t="s">
        <v>162</v>
      </c>
      <c r="I1306" s="4" t="s">
        <v>26</v>
      </c>
      <c r="J1306" s="4" t="s">
        <v>27</v>
      </c>
      <c r="K1306" s="4" t="s">
        <v>39</v>
      </c>
      <c r="L1306" s="4" t="s">
        <v>29</v>
      </c>
      <c r="M1306" s="4" t="s">
        <v>30</v>
      </c>
      <c r="N1306" s="4" t="s">
        <v>1189</v>
      </c>
      <c r="O1306" s="4" t="s">
        <v>1148</v>
      </c>
      <c r="P1306" s="4" t="s">
        <v>162</v>
      </c>
      <c r="Q1306" s="4" t="s">
        <v>52</v>
      </c>
      <c r="R1306" s="4">
        <v>329</v>
      </c>
      <c r="S1306" s="5">
        <v>89.57</v>
      </c>
      <c r="T1306" s="5">
        <f t="shared" si="40"/>
        <v>10748.4</v>
      </c>
      <c r="U1306" s="9">
        <v>120</v>
      </c>
      <c r="V1306" s="11">
        <v>34</v>
      </c>
      <c r="W1306" s="13">
        <f t="shared" si="41"/>
        <v>4080</v>
      </c>
      <c r="X1306" s="4" t="s">
        <v>4265</v>
      </c>
    </row>
    <row r="1307" spans="1:24" ht="75" customHeight="1" x14ac:dyDescent="0.25">
      <c r="A1307" s="4" t="s">
        <v>3608</v>
      </c>
      <c r="B1307" s="4"/>
      <c r="C1307" s="4" t="s">
        <v>3609</v>
      </c>
      <c r="D1307" s="4" t="s">
        <v>3610</v>
      </c>
      <c r="E1307" s="4" t="s">
        <v>3611</v>
      </c>
      <c r="F1307" s="4" t="s">
        <v>23</v>
      </c>
      <c r="G1307" s="4" t="s">
        <v>24</v>
      </c>
      <c r="H1307" s="4" t="s">
        <v>162</v>
      </c>
      <c r="I1307" s="4" t="s">
        <v>26</v>
      </c>
      <c r="J1307" s="4" t="s">
        <v>48</v>
      </c>
      <c r="K1307" s="4" t="s">
        <v>1398</v>
      </c>
      <c r="L1307" s="4" t="s">
        <v>29</v>
      </c>
      <c r="M1307" s="4" t="s">
        <v>40</v>
      </c>
      <c r="N1307" s="4" t="s">
        <v>109</v>
      </c>
      <c r="O1307" s="4" t="s">
        <v>3612</v>
      </c>
      <c r="P1307" s="4" t="s">
        <v>162</v>
      </c>
      <c r="Q1307" s="4" t="s">
        <v>34</v>
      </c>
      <c r="R1307" s="4">
        <v>239</v>
      </c>
      <c r="S1307" s="5">
        <v>65.069999999999993</v>
      </c>
      <c r="T1307" s="5">
        <f t="shared" si="40"/>
        <v>8459.0999999999985</v>
      </c>
      <c r="U1307" s="9">
        <v>130</v>
      </c>
      <c r="V1307" s="11">
        <v>25.5</v>
      </c>
      <c r="W1307" s="13">
        <f t="shared" si="41"/>
        <v>3315</v>
      </c>
      <c r="X1307" s="4" t="s">
        <v>4277</v>
      </c>
    </row>
    <row r="1308" spans="1:24" ht="75" customHeight="1" x14ac:dyDescent="0.25">
      <c r="A1308" s="4" t="s">
        <v>3613</v>
      </c>
      <c r="B1308" s="4"/>
      <c r="C1308" s="4" t="s">
        <v>3614</v>
      </c>
      <c r="D1308" s="4" t="s">
        <v>3615</v>
      </c>
      <c r="E1308" s="4" t="s">
        <v>3616</v>
      </c>
      <c r="F1308" s="4" t="s">
        <v>23</v>
      </c>
      <c r="G1308" s="4" t="s">
        <v>55</v>
      </c>
      <c r="H1308" s="4" t="s">
        <v>162</v>
      </c>
      <c r="I1308" s="4" t="s">
        <v>26</v>
      </c>
      <c r="J1308" s="4" t="s">
        <v>48</v>
      </c>
      <c r="K1308" s="4" t="s">
        <v>1398</v>
      </c>
      <c r="L1308" s="4" t="s">
        <v>29</v>
      </c>
      <c r="M1308" s="4" t="s">
        <v>40</v>
      </c>
      <c r="N1308" s="4" t="s">
        <v>109</v>
      </c>
      <c r="O1308" s="4" t="s">
        <v>2664</v>
      </c>
      <c r="P1308" s="4" t="s">
        <v>162</v>
      </c>
      <c r="Q1308" s="4" t="s">
        <v>34</v>
      </c>
      <c r="R1308" s="4">
        <v>189</v>
      </c>
      <c r="S1308" s="5">
        <v>51.46</v>
      </c>
      <c r="T1308" s="5">
        <f t="shared" si="40"/>
        <v>6689.8</v>
      </c>
      <c r="U1308" s="9">
        <v>130</v>
      </c>
      <c r="V1308" s="11">
        <v>20.7</v>
      </c>
      <c r="W1308" s="13">
        <f t="shared" si="41"/>
        <v>2691</v>
      </c>
      <c r="X1308" s="4" t="s">
        <v>4277</v>
      </c>
    </row>
    <row r="1309" spans="1:24" ht="75" customHeight="1" x14ac:dyDescent="0.25">
      <c r="A1309" s="4" t="s">
        <v>3617</v>
      </c>
      <c r="B1309" s="4"/>
      <c r="C1309" s="4" t="s">
        <v>3614</v>
      </c>
      <c r="D1309" s="4" t="s">
        <v>3618</v>
      </c>
      <c r="E1309" s="4" t="s">
        <v>3616</v>
      </c>
      <c r="F1309" s="4" t="s">
        <v>23</v>
      </c>
      <c r="G1309" s="4" t="s">
        <v>55</v>
      </c>
      <c r="H1309" s="4" t="s">
        <v>162</v>
      </c>
      <c r="I1309" s="4" t="s">
        <v>26</v>
      </c>
      <c r="J1309" s="4" t="s">
        <v>48</v>
      </c>
      <c r="K1309" s="4" t="s">
        <v>1398</v>
      </c>
      <c r="L1309" s="4" t="s">
        <v>29</v>
      </c>
      <c r="M1309" s="4" t="s">
        <v>40</v>
      </c>
      <c r="N1309" s="4" t="s">
        <v>109</v>
      </c>
      <c r="O1309" s="4" t="s">
        <v>2664</v>
      </c>
      <c r="P1309" s="4" t="s">
        <v>162</v>
      </c>
      <c r="Q1309" s="4" t="s">
        <v>34</v>
      </c>
      <c r="R1309" s="4">
        <v>189</v>
      </c>
      <c r="S1309" s="5">
        <v>51.46</v>
      </c>
      <c r="T1309" s="5">
        <f t="shared" si="40"/>
        <v>6689.8</v>
      </c>
      <c r="U1309" s="9">
        <v>130</v>
      </c>
      <c r="V1309" s="11">
        <v>20.7</v>
      </c>
      <c r="W1309" s="13">
        <f t="shared" si="41"/>
        <v>2691</v>
      </c>
      <c r="X1309" s="4" t="s">
        <v>4277</v>
      </c>
    </row>
    <row r="1310" spans="1:24" ht="75" customHeight="1" x14ac:dyDescent="0.25">
      <c r="A1310" s="4" t="s">
        <v>3619</v>
      </c>
      <c r="B1310" s="4"/>
      <c r="C1310" s="4" t="s">
        <v>3614</v>
      </c>
      <c r="D1310" s="4" t="s">
        <v>3620</v>
      </c>
      <c r="E1310" s="4" t="s">
        <v>3616</v>
      </c>
      <c r="F1310" s="4" t="s">
        <v>23</v>
      </c>
      <c r="G1310" s="4" t="s">
        <v>55</v>
      </c>
      <c r="H1310" s="4" t="s">
        <v>162</v>
      </c>
      <c r="I1310" s="4" t="s">
        <v>26</v>
      </c>
      <c r="J1310" s="4" t="s">
        <v>48</v>
      </c>
      <c r="K1310" s="4" t="s">
        <v>1398</v>
      </c>
      <c r="L1310" s="4" t="s">
        <v>29</v>
      </c>
      <c r="M1310" s="4" t="s">
        <v>40</v>
      </c>
      <c r="N1310" s="4" t="s">
        <v>109</v>
      </c>
      <c r="O1310" s="4" t="s">
        <v>2664</v>
      </c>
      <c r="P1310" s="4" t="s">
        <v>162</v>
      </c>
      <c r="Q1310" s="4" t="s">
        <v>34</v>
      </c>
      <c r="R1310" s="4">
        <v>189</v>
      </c>
      <c r="S1310" s="5">
        <v>51.46</v>
      </c>
      <c r="T1310" s="5">
        <f t="shared" si="40"/>
        <v>6689.8</v>
      </c>
      <c r="U1310" s="9">
        <v>130</v>
      </c>
      <c r="V1310" s="11">
        <v>20.7</v>
      </c>
      <c r="W1310" s="13">
        <f t="shared" si="41"/>
        <v>2691</v>
      </c>
      <c r="X1310" s="4" t="s">
        <v>4277</v>
      </c>
    </row>
    <row r="1311" spans="1:24" ht="75" customHeight="1" x14ac:dyDescent="0.25">
      <c r="A1311" s="4" t="s">
        <v>3621</v>
      </c>
      <c r="B1311" s="4"/>
      <c r="C1311" s="4" t="s">
        <v>3614</v>
      </c>
      <c r="D1311" s="4" t="s">
        <v>3622</v>
      </c>
      <c r="E1311" s="4" t="s">
        <v>3616</v>
      </c>
      <c r="F1311" s="4" t="s">
        <v>23</v>
      </c>
      <c r="G1311" s="4" t="s">
        <v>55</v>
      </c>
      <c r="H1311" s="4" t="s">
        <v>162</v>
      </c>
      <c r="I1311" s="4" t="s">
        <v>26</v>
      </c>
      <c r="J1311" s="4" t="s">
        <v>48</v>
      </c>
      <c r="K1311" s="4" t="s">
        <v>1398</v>
      </c>
      <c r="L1311" s="4" t="s">
        <v>29</v>
      </c>
      <c r="M1311" s="4" t="s">
        <v>40</v>
      </c>
      <c r="N1311" s="4" t="s">
        <v>109</v>
      </c>
      <c r="O1311" s="4" t="s">
        <v>2664</v>
      </c>
      <c r="P1311" s="4" t="s">
        <v>162</v>
      </c>
      <c r="Q1311" s="4" t="s">
        <v>34</v>
      </c>
      <c r="R1311" s="4">
        <v>189</v>
      </c>
      <c r="S1311" s="5">
        <v>51.46</v>
      </c>
      <c r="T1311" s="5">
        <f t="shared" si="40"/>
        <v>6689.8</v>
      </c>
      <c r="U1311" s="9">
        <v>130</v>
      </c>
      <c r="V1311" s="11">
        <v>20.7</v>
      </c>
      <c r="W1311" s="13">
        <f t="shared" si="41"/>
        <v>2691</v>
      </c>
      <c r="X1311" s="4" t="s">
        <v>4277</v>
      </c>
    </row>
    <row r="1312" spans="1:24" ht="75" customHeight="1" x14ac:dyDescent="0.25">
      <c r="A1312" s="4" t="s">
        <v>3623</v>
      </c>
      <c r="B1312" s="4"/>
      <c r="C1312" s="4" t="s">
        <v>3624</v>
      </c>
      <c r="D1312" s="4" t="s">
        <v>3618</v>
      </c>
      <c r="E1312" s="4" t="s">
        <v>3625</v>
      </c>
      <c r="F1312" s="4" t="s">
        <v>23</v>
      </c>
      <c r="G1312" s="4" t="s">
        <v>55</v>
      </c>
      <c r="H1312" s="4" t="s">
        <v>162</v>
      </c>
      <c r="I1312" s="4" t="s">
        <v>26</v>
      </c>
      <c r="J1312" s="4" t="s">
        <v>48</v>
      </c>
      <c r="K1312" s="4" t="s">
        <v>1398</v>
      </c>
      <c r="L1312" s="4" t="s">
        <v>29</v>
      </c>
      <c r="M1312" s="4" t="s">
        <v>40</v>
      </c>
      <c r="N1312" s="4" t="s">
        <v>109</v>
      </c>
      <c r="O1312" s="4" t="s">
        <v>1399</v>
      </c>
      <c r="P1312" s="4" t="s">
        <v>162</v>
      </c>
      <c r="Q1312" s="4" t="s">
        <v>34</v>
      </c>
      <c r="R1312" s="4">
        <v>239</v>
      </c>
      <c r="S1312" s="5">
        <v>65.069999999999993</v>
      </c>
      <c r="T1312" s="5">
        <f t="shared" si="40"/>
        <v>8459.0999999999985</v>
      </c>
      <c r="U1312" s="9">
        <v>130</v>
      </c>
      <c r="V1312" s="11">
        <v>25.5</v>
      </c>
      <c r="W1312" s="13">
        <f t="shared" si="41"/>
        <v>3315</v>
      </c>
      <c r="X1312" s="4" t="s">
        <v>4277</v>
      </c>
    </row>
    <row r="1313" spans="1:24" ht="75" customHeight="1" x14ac:dyDescent="0.25">
      <c r="A1313" s="4" t="s">
        <v>3626</v>
      </c>
      <c r="B1313" s="4"/>
      <c r="C1313" s="4" t="s">
        <v>3624</v>
      </c>
      <c r="D1313" s="4" t="s">
        <v>3620</v>
      </c>
      <c r="E1313" s="4" t="s">
        <v>3625</v>
      </c>
      <c r="F1313" s="4" t="s">
        <v>23</v>
      </c>
      <c r="G1313" s="4" t="s">
        <v>55</v>
      </c>
      <c r="H1313" s="4" t="s">
        <v>162</v>
      </c>
      <c r="I1313" s="4" t="s">
        <v>26</v>
      </c>
      <c r="J1313" s="4" t="s">
        <v>48</v>
      </c>
      <c r="K1313" s="4" t="s">
        <v>1398</v>
      </c>
      <c r="L1313" s="4" t="s">
        <v>29</v>
      </c>
      <c r="M1313" s="4" t="s">
        <v>40</v>
      </c>
      <c r="N1313" s="4" t="s">
        <v>109</v>
      </c>
      <c r="O1313" s="4" t="s">
        <v>1399</v>
      </c>
      <c r="P1313" s="4" t="s">
        <v>162</v>
      </c>
      <c r="Q1313" s="4" t="s">
        <v>34</v>
      </c>
      <c r="R1313" s="4">
        <v>239</v>
      </c>
      <c r="S1313" s="5">
        <v>65.069999999999993</v>
      </c>
      <c r="T1313" s="5">
        <f t="shared" si="40"/>
        <v>8459.0999999999985</v>
      </c>
      <c r="U1313" s="9">
        <v>130</v>
      </c>
      <c r="V1313" s="11">
        <v>25.5</v>
      </c>
      <c r="W1313" s="13">
        <f t="shared" si="41"/>
        <v>3315</v>
      </c>
      <c r="X1313" s="4" t="s">
        <v>4277</v>
      </c>
    </row>
    <row r="1314" spans="1:24" ht="75" customHeight="1" x14ac:dyDescent="0.25">
      <c r="A1314" s="4" t="s">
        <v>3627</v>
      </c>
      <c r="B1314" s="4"/>
      <c r="C1314" s="4" t="s">
        <v>3543</v>
      </c>
      <c r="D1314" s="4" t="s">
        <v>3628</v>
      </c>
      <c r="E1314" s="4" t="s">
        <v>3629</v>
      </c>
      <c r="F1314" s="4" t="s">
        <v>23</v>
      </c>
      <c r="G1314" s="4" t="s">
        <v>55</v>
      </c>
      <c r="H1314" s="4" t="s">
        <v>162</v>
      </c>
      <c r="I1314" s="4" t="s">
        <v>26</v>
      </c>
      <c r="J1314" s="4" t="s">
        <v>48</v>
      </c>
      <c r="K1314" s="4" t="s">
        <v>1398</v>
      </c>
      <c r="L1314" s="4" t="s">
        <v>29</v>
      </c>
      <c r="M1314" s="4" t="s">
        <v>40</v>
      </c>
      <c r="N1314" s="4" t="s">
        <v>109</v>
      </c>
      <c r="O1314" s="4" t="s">
        <v>2664</v>
      </c>
      <c r="P1314" s="4" t="s">
        <v>162</v>
      </c>
      <c r="Q1314" s="4" t="s">
        <v>34</v>
      </c>
      <c r="R1314" s="4">
        <v>119</v>
      </c>
      <c r="S1314" s="5">
        <v>32.4</v>
      </c>
      <c r="T1314" s="5">
        <f t="shared" si="40"/>
        <v>4212</v>
      </c>
      <c r="U1314" s="9">
        <v>130</v>
      </c>
      <c r="V1314" s="11">
        <v>14</v>
      </c>
      <c r="W1314" s="13">
        <f t="shared" si="41"/>
        <v>1820</v>
      </c>
      <c r="X1314" s="4" t="s">
        <v>4277</v>
      </c>
    </row>
    <row r="1315" spans="1:24" ht="75" customHeight="1" x14ac:dyDescent="0.25">
      <c r="A1315" s="4" t="s">
        <v>3630</v>
      </c>
      <c r="B1315" s="4"/>
      <c r="C1315" s="4" t="s">
        <v>3543</v>
      </c>
      <c r="D1315" s="4" t="s">
        <v>193</v>
      </c>
      <c r="E1315" s="4" t="s">
        <v>3631</v>
      </c>
      <c r="F1315" s="4" t="s">
        <v>23</v>
      </c>
      <c r="G1315" s="4" t="s">
        <v>55</v>
      </c>
      <c r="H1315" s="4" t="s">
        <v>162</v>
      </c>
      <c r="I1315" s="4" t="s">
        <v>26</v>
      </c>
      <c r="J1315" s="4" t="s">
        <v>48</v>
      </c>
      <c r="K1315" s="4" t="s">
        <v>1398</v>
      </c>
      <c r="L1315" s="4" t="s">
        <v>29</v>
      </c>
      <c r="M1315" s="4" t="s">
        <v>40</v>
      </c>
      <c r="N1315" s="4" t="s">
        <v>109</v>
      </c>
      <c r="O1315" s="4" t="s">
        <v>1399</v>
      </c>
      <c r="P1315" s="4" t="s">
        <v>162</v>
      </c>
      <c r="Q1315" s="4" t="s">
        <v>34</v>
      </c>
      <c r="R1315" s="4">
        <v>119</v>
      </c>
      <c r="S1315" s="5">
        <v>32.4</v>
      </c>
      <c r="T1315" s="5">
        <f t="shared" si="40"/>
        <v>4212</v>
      </c>
      <c r="U1315" s="9">
        <v>130</v>
      </c>
      <c r="V1315" s="11">
        <v>14</v>
      </c>
      <c r="W1315" s="13">
        <f t="shared" si="41"/>
        <v>1820</v>
      </c>
      <c r="X1315" s="4" t="s">
        <v>4277</v>
      </c>
    </row>
    <row r="1316" spans="1:24" ht="75" customHeight="1" x14ac:dyDescent="0.25">
      <c r="A1316" s="4" t="s">
        <v>3632</v>
      </c>
      <c r="B1316" s="4"/>
      <c r="C1316" s="4" t="s">
        <v>3543</v>
      </c>
      <c r="D1316" s="4" t="s">
        <v>1800</v>
      </c>
      <c r="E1316" s="4" t="s">
        <v>3631</v>
      </c>
      <c r="F1316" s="4" t="s">
        <v>23</v>
      </c>
      <c r="G1316" s="4" t="s">
        <v>1153</v>
      </c>
      <c r="H1316" s="4" t="s">
        <v>162</v>
      </c>
      <c r="I1316" s="4" t="s">
        <v>26</v>
      </c>
      <c r="J1316" s="4" t="s">
        <v>48</v>
      </c>
      <c r="K1316" s="4" t="s">
        <v>1398</v>
      </c>
      <c r="L1316" s="4" t="s">
        <v>29</v>
      </c>
      <c r="M1316" s="4" t="s">
        <v>40</v>
      </c>
      <c r="N1316" s="4" t="s">
        <v>109</v>
      </c>
      <c r="O1316" s="4" t="s">
        <v>1399</v>
      </c>
      <c r="P1316" s="4" t="s">
        <v>162</v>
      </c>
      <c r="Q1316" s="4" t="s">
        <v>34</v>
      </c>
      <c r="R1316" s="4">
        <v>119</v>
      </c>
      <c r="S1316" s="5">
        <v>32.4</v>
      </c>
      <c r="T1316" s="5">
        <f t="shared" si="40"/>
        <v>4212</v>
      </c>
      <c r="U1316" s="9">
        <v>130</v>
      </c>
      <c r="V1316" s="11">
        <v>14</v>
      </c>
      <c r="W1316" s="13">
        <f t="shared" si="41"/>
        <v>1820</v>
      </c>
      <c r="X1316" s="4" t="s">
        <v>4277</v>
      </c>
    </row>
    <row r="1317" spans="1:24" ht="75" customHeight="1" x14ac:dyDescent="0.25">
      <c r="A1317" s="4" t="s">
        <v>3633</v>
      </c>
      <c r="B1317" s="4"/>
      <c r="C1317" s="4" t="s">
        <v>3543</v>
      </c>
      <c r="D1317" s="4" t="s">
        <v>3634</v>
      </c>
      <c r="E1317" s="4" t="s">
        <v>3631</v>
      </c>
      <c r="F1317" s="4" t="s">
        <v>23</v>
      </c>
      <c r="G1317" s="4" t="s">
        <v>55</v>
      </c>
      <c r="H1317" s="4" t="s">
        <v>162</v>
      </c>
      <c r="I1317" s="4" t="s">
        <v>26</v>
      </c>
      <c r="J1317" s="4" t="s">
        <v>48</v>
      </c>
      <c r="K1317" s="4" t="s">
        <v>1398</v>
      </c>
      <c r="L1317" s="4" t="s">
        <v>29</v>
      </c>
      <c r="M1317" s="4" t="s">
        <v>40</v>
      </c>
      <c r="N1317" s="4" t="s">
        <v>109</v>
      </c>
      <c r="O1317" s="4" t="s">
        <v>1399</v>
      </c>
      <c r="P1317" s="4" t="s">
        <v>162</v>
      </c>
      <c r="Q1317" s="4" t="s">
        <v>34</v>
      </c>
      <c r="R1317" s="4">
        <v>119</v>
      </c>
      <c r="S1317" s="5">
        <v>32.4</v>
      </c>
      <c r="T1317" s="5">
        <f t="shared" si="40"/>
        <v>4212</v>
      </c>
      <c r="U1317" s="9">
        <v>130</v>
      </c>
      <c r="V1317" s="11">
        <v>14</v>
      </c>
      <c r="W1317" s="13">
        <f t="shared" si="41"/>
        <v>1820</v>
      </c>
      <c r="X1317" s="4" t="s">
        <v>4277</v>
      </c>
    </row>
    <row r="1318" spans="1:24" ht="75" customHeight="1" x14ac:dyDescent="0.25">
      <c r="A1318" s="4" t="s">
        <v>3635</v>
      </c>
      <c r="B1318" s="4"/>
      <c r="C1318" s="4" t="s">
        <v>3543</v>
      </c>
      <c r="D1318" s="4" t="s">
        <v>583</v>
      </c>
      <c r="E1318" s="4" t="s">
        <v>3631</v>
      </c>
      <c r="F1318" s="4" t="s">
        <v>23</v>
      </c>
      <c r="G1318" s="4" t="s">
        <v>1153</v>
      </c>
      <c r="H1318" s="4" t="s">
        <v>162</v>
      </c>
      <c r="I1318" s="4" t="s">
        <v>26</v>
      </c>
      <c r="J1318" s="4" t="s">
        <v>48</v>
      </c>
      <c r="K1318" s="4" t="s">
        <v>1398</v>
      </c>
      <c r="L1318" s="4" t="s">
        <v>29</v>
      </c>
      <c r="M1318" s="4" t="s">
        <v>40</v>
      </c>
      <c r="N1318" s="4" t="s">
        <v>109</v>
      </c>
      <c r="O1318" s="4" t="s">
        <v>1399</v>
      </c>
      <c r="P1318" s="4" t="s">
        <v>162</v>
      </c>
      <c r="Q1318" s="4" t="s">
        <v>34</v>
      </c>
      <c r="R1318" s="4">
        <v>119</v>
      </c>
      <c r="S1318" s="5">
        <v>32.4</v>
      </c>
      <c r="T1318" s="5">
        <f t="shared" si="40"/>
        <v>4212</v>
      </c>
      <c r="U1318" s="9">
        <v>130</v>
      </c>
      <c r="V1318" s="11">
        <v>14</v>
      </c>
      <c r="W1318" s="13">
        <f t="shared" si="41"/>
        <v>1820</v>
      </c>
      <c r="X1318" s="4" t="s">
        <v>4277</v>
      </c>
    </row>
    <row r="1319" spans="1:24" ht="75" customHeight="1" x14ac:dyDescent="0.25">
      <c r="A1319" s="4" t="s">
        <v>3636</v>
      </c>
      <c r="B1319" s="4"/>
      <c r="C1319" s="4" t="s">
        <v>3543</v>
      </c>
      <c r="D1319" s="4" t="s">
        <v>583</v>
      </c>
      <c r="E1319" s="4" t="s">
        <v>3629</v>
      </c>
      <c r="F1319" s="4" t="s">
        <v>23</v>
      </c>
      <c r="G1319" s="4" t="s">
        <v>55</v>
      </c>
      <c r="H1319" s="4" t="s">
        <v>162</v>
      </c>
      <c r="I1319" s="4" t="s">
        <v>26</v>
      </c>
      <c r="J1319" s="4" t="s">
        <v>48</v>
      </c>
      <c r="K1319" s="4" t="s">
        <v>1398</v>
      </c>
      <c r="L1319" s="4" t="s">
        <v>29</v>
      </c>
      <c r="M1319" s="4" t="s">
        <v>40</v>
      </c>
      <c r="N1319" s="4" t="s">
        <v>109</v>
      </c>
      <c r="O1319" s="4" t="s">
        <v>2664</v>
      </c>
      <c r="P1319" s="4" t="s">
        <v>162</v>
      </c>
      <c r="Q1319" s="4" t="s">
        <v>34</v>
      </c>
      <c r="R1319" s="4">
        <v>119</v>
      </c>
      <c r="S1319" s="5">
        <v>32.4</v>
      </c>
      <c r="T1319" s="5">
        <f t="shared" si="40"/>
        <v>4212</v>
      </c>
      <c r="U1319" s="9">
        <v>130</v>
      </c>
      <c r="V1319" s="11">
        <v>14</v>
      </c>
      <c r="W1319" s="13">
        <f t="shared" si="41"/>
        <v>1820</v>
      </c>
      <c r="X1319" s="4" t="s">
        <v>4277</v>
      </c>
    </row>
    <row r="1320" spans="1:24" ht="75" customHeight="1" x14ac:dyDescent="0.25">
      <c r="A1320" s="4" t="s">
        <v>3637</v>
      </c>
      <c r="B1320" s="4"/>
      <c r="C1320" s="4" t="s">
        <v>3638</v>
      </c>
      <c r="D1320" s="4" t="s">
        <v>3639</v>
      </c>
      <c r="E1320" s="4" t="s">
        <v>3640</v>
      </c>
      <c r="F1320" s="4" t="s">
        <v>23</v>
      </c>
      <c r="G1320" s="4" t="s">
        <v>55</v>
      </c>
      <c r="H1320" s="4" t="s">
        <v>162</v>
      </c>
      <c r="I1320" s="4" t="s">
        <v>26</v>
      </c>
      <c r="J1320" s="4" t="s">
        <v>48</v>
      </c>
      <c r="K1320" s="4" t="s">
        <v>1398</v>
      </c>
      <c r="L1320" s="4" t="s">
        <v>29</v>
      </c>
      <c r="M1320" s="4" t="s">
        <v>40</v>
      </c>
      <c r="N1320" s="4" t="s">
        <v>109</v>
      </c>
      <c r="O1320" s="4" t="s">
        <v>1399</v>
      </c>
      <c r="P1320" s="4" t="s">
        <v>162</v>
      </c>
      <c r="Q1320" s="4" t="s">
        <v>34</v>
      </c>
      <c r="R1320" s="4">
        <v>209</v>
      </c>
      <c r="S1320" s="5">
        <v>56.9</v>
      </c>
      <c r="T1320" s="5">
        <f t="shared" si="40"/>
        <v>7397</v>
      </c>
      <c r="U1320" s="9">
        <v>130</v>
      </c>
      <c r="V1320" s="11">
        <v>22.4</v>
      </c>
      <c r="W1320" s="13">
        <f t="shared" si="41"/>
        <v>2912</v>
      </c>
      <c r="X1320" s="4" t="s">
        <v>4277</v>
      </c>
    </row>
    <row r="1321" spans="1:24" ht="75" customHeight="1" x14ac:dyDescent="0.25">
      <c r="A1321" s="4" t="s">
        <v>3641</v>
      </c>
      <c r="B1321" s="4"/>
      <c r="C1321" s="4" t="s">
        <v>3638</v>
      </c>
      <c r="D1321" s="4" t="s">
        <v>2929</v>
      </c>
      <c r="E1321" s="4" t="s">
        <v>3640</v>
      </c>
      <c r="F1321" s="4" t="s">
        <v>23</v>
      </c>
      <c r="G1321" s="4" t="s">
        <v>55</v>
      </c>
      <c r="H1321" s="4" t="s">
        <v>162</v>
      </c>
      <c r="I1321" s="4" t="s">
        <v>26</v>
      </c>
      <c r="J1321" s="4" t="s">
        <v>48</v>
      </c>
      <c r="K1321" s="4" t="s">
        <v>1398</v>
      </c>
      <c r="L1321" s="4" t="s">
        <v>29</v>
      </c>
      <c r="M1321" s="4" t="s">
        <v>40</v>
      </c>
      <c r="N1321" s="4" t="s">
        <v>109</v>
      </c>
      <c r="O1321" s="4" t="s">
        <v>1399</v>
      </c>
      <c r="P1321" s="4" t="s">
        <v>162</v>
      </c>
      <c r="Q1321" s="4" t="s">
        <v>34</v>
      </c>
      <c r="R1321" s="4">
        <v>209</v>
      </c>
      <c r="S1321" s="5">
        <v>56.9</v>
      </c>
      <c r="T1321" s="5">
        <f t="shared" si="40"/>
        <v>7397</v>
      </c>
      <c r="U1321" s="9">
        <v>130</v>
      </c>
      <c r="V1321" s="11">
        <v>22.4</v>
      </c>
      <c r="W1321" s="13">
        <f t="shared" si="41"/>
        <v>2912</v>
      </c>
      <c r="X1321" s="4" t="s">
        <v>4277</v>
      </c>
    </row>
    <row r="1322" spans="1:24" ht="75" customHeight="1" x14ac:dyDescent="0.25">
      <c r="A1322" s="4" t="s">
        <v>3642</v>
      </c>
      <c r="B1322" s="4"/>
      <c r="C1322" s="4" t="s">
        <v>3638</v>
      </c>
      <c r="D1322" s="4" t="s">
        <v>193</v>
      </c>
      <c r="E1322" s="4" t="s">
        <v>3640</v>
      </c>
      <c r="F1322" s="4" t="s">
        <v>23</v>
      </c>
      <c r="G1322" s="4" t="s">
        <v>55</v>
      </c>
      <c r="H1322" s="4" t="s">
        <v>162</v>
      </c>
      <c r="I1322" s="4" t="s">
        <v>26</v>
      </c>
      <c r="J1322" s="4" t="s">
        <v>48</v>
      </c>
      <c r="K1322" s="4" t="s">
        <v>1398</v>
      </c>
      <c r="L1322" s="4" t="s">
        <v>29</v>
      </c>
      <c r="M1322" s="4" t="s">
        <v>40</v>
      </c>
      <c r="N1322" s="4" t="s">
        <v>109</v>
      </c>
      <c r="O1322" s="4" t="s">
        <v>1399</v>
      </c>
      <c r="P1322" s="4" t="s">
        <v>162</v>
      </c>
      <c r="Q1322" s="4" t="s">
        <v>34</v>
      </c>
      <c r="R1322" s="4">
        <v>209</v>
      </c>
      <c r="S1322" s="5">
        <v>56.9</v>
      </c>
      <c r="T1322" s="5">
        <f t="shared" si="40"/>
        <v>7397</v>
      </c>
      <c r="U1322" s="9">
        <v>130</v>
      </c>
      <c r="V1322" s="11">
        <v>22.4</v>
      </c>
      <c r="W1322" s="13">
        <f t="shared" si="41"/>
        <v>2912</v>
      </c>
      <c r="X1322" s="4" t="s">
        <v>4277</v>
      </c>
    </row>
    <row r="1323" spans="1:24" ht="75" customHeight="1" x14ac:dyDescent="0.25">
      <c r="A1323" s="4" t="s">
        <v>3643</v>
      </c>
      <c r="B1323" s="4"/>
      <c r="C1323" s="4" t="s">
        <v>3549</v>
      </c>
      <c r="D1323" s="4" t="s">
        <v>3644</v>
      </c>
      <c r="E1323" s="4" t="s">
        <v>3645</v>
      </c>
      <c r="F1323" s="4" t="s">
        <v>23</v>
      </c>
      <c r="G1323" s="4" t="s">
        <v>24</v>
      </c>
      <c r="H1323" s="4" t="s">
        <v>162</v>
      </c>
      <c r="I1323" s="4" t="s">
        <v>26</v>
      </c>
      <c r="J1323" s="4" t="s">
        <v>48</v>
      </c>
      <c r="K1323" s="4" t="s">
        <v>1398</v>
      </c>
      <c r="L1323" s="4" t="s">
        <v>29</v>
      </c>
      <c r="M1323" s="4" t="s">
        <v>108</v>
      </c>
      <c r="N1323" s="4" t="s">
        <v>109</v>
      </c>
      <c r="O1323" s="4" t="s">
        <v>1376</v>
      </c>
      <c r="P1323" s="4" t="s">
        <v>162</v>
      </c>
      <c r="Q1323" s="4" t="s">
        <v>34</v>
      </c>
      <c r="R1323" s="4">
        <v>229</v>
      </c>
      <c r="S1323" s="5">
        <v>62.35</v>
      </c>
      <c r="T1323" s="5">
        <f t="shared" si="40"/>
        <v>2494</v>
      </c>
      <c r="U1323" s="9">
        <v>40</v>
      </c>
      <c r="V1323" s="11">
        <v>23.3</v>
      </c>
      <c r="W1323" s="13">
        <f t="shared" si="41"/>
        <v>932</v>
      </c>
      <c r="X1323" s="4" t="s">
        <v>4275</v>
      </c>
    </row>
    <row r="1324" spans="1:24" ht="75" customHeight="1" x14ac:dyDescent="0.25">
      <c r="A1324" s="4" t="s">
        <v>3646</v>
      </c>
      <c r="B1324" s="4"/>
      <c r="C1324" s="4" t="s">
        <v>3549</v>
      </c>
      <c r="D1324" s="4" t="s">
        <v>1810</v>
      </c>
      <c r="E1324" s="4" t="s">
        <v>3647</v>
      </c>
      <c r="F1324" s="4" t="s">
        <v>23</v>
      </c>
      <c r="G1324" s="4" t="s">
        <v>24</v>
      </c>
      <c r="H1324" s="4" t="s">
        <v>162</v>
      </c>
      <c r="I1324" s="4" t="s">
        <v>26</v>
      </c>
      <c r="J1324" s="4" t="s">
        <v>48</v>
      </c>
      <c r="K1324" s="4" t="s">
        <v>1398</v>
      </c>
      <c r="L1324" s="4" t="s">
        <v>29</v>
      </c>
      <c r="M1324" s="4" t="s">
        <v>40</v>
      </c>
      <c r="N1324" s="4" t="s">
        <v>109</v>
      </c>
      <c r="O1324" s="4" t="s">
        <v>1376</v>
      </c>
      <c r="P1324" s="4" t="s">
        <v>162</v>
      </c>
      <c r="Q1324" s="4" t="s">
        <v>34</v>
      </c>
      <c r="R1324" s="4">
        <v>229</v>
      </c>
      <c r="S1324" s="5">
        <v>62.35</v>
      </c>
      <c r="T1324" s="5">
        <f t="shared" si="40"/>
        <v>8105.5</v>
      </c>
      <c r="U1324" s="9">
        <v>130</v>
      </c>
      <c r="V1324" s="11">
        <v>23.3</v>
      </c>
      <c r="W1324" s="13">
        <f t="shared" si="41"/>
        <v>3029</v>
      </c>
      <c r="X1324" s="4" t="s">
        <v>4277</v>
      </c>
    </row>
    <row r="1325" spans="1:24" ht="75" customHeight="1" x14ac:dyDescent="0.25">
      <c r="A1325" s="4" t="s">
        <v>3648</v>
      </c>
      <c r="B1325" s="4"/>
      <c r="C1325" s="4" t="s">
        <v>3558</v>
      </c>
      <c r="D1325" s="4" t="s">
        <v>3649</v>
      </c>
      <c r="E1325" s="4" t="s">
        <v>3650</v>
      </c>
      <c r="F1325" s="4" t="s">
        <v>23</v>
      </c>
      <c r="G1325" s="4" t="s">
        <v>55</v>
      </c>
      <c r="H1325" s="4" t="s">
        <v>162</v>
      </c>
      <c r="I1325" s="4" t="s">
        <v>26</v>
      </c>
      <c r="J1325" s="4" t="s">
        <v>48</v>
      </c>
      <c r="K1325" s="4" t="s">
        <v>1398</v>
      </c>
      <c r="L1325" s="4" t="s">
        <v>29</v>
      </c>
      <c r="M1325" s="4" t="s">
        <v>40</v>
      </c>
      <c r="N1325" s="4" t="s">
        <v>109</v>
      </c>
      <c r="O1325" s="4" t="s">
        <v>1344</v>
      </c>
      <c r="P1325" s="4" t="s">
        <v>162</v>
      </c>
      <c r="Q1325" s="4" t="s">
        <v>34</v>
      </c>
      <c r="R1325" s="4">
        <v>139</v>
      </c>
      <c r="S1325" s="5">
        <v>37.840000000000003</v>
      </c>
      <c r="T1325" s="5">
        <f t="shared" si="40"/>
        <v>4919.2000000000007</v>
      </c>
      <c r="U1325" s="9">
        <v>130</v>
      </c>
      <c r="V1325" s="11">
        <v>15.8</v>
      </c>
      <c r="W1325" s="13">
        <f t="shared" si="41"/>
        <v>2054</v>
      </c>
      <c r="X1325" s="4" t="s">
        <v>4277</v>
      </c>
    </row>
    <row r="1326" spans="1:24" ht="75" customHeight="1" x14ac:dyDescent="0.25">
      <c r="A1326" s="4" t="s">
        <v>3651</v>
      </c>
      <c r="B1326" s="4"/>
      <c r="C1326" s="4" t="s">
        <v>3558</v>
      </c>
      <c r="D1326" s="4" t="s">
        <v>193</v>
      </c>
      <c r="E1326" s="4" t="s">
        <v>3652</v>
      </c>
      <c r="F1326" s="4" t="s">
        <v>23</v>
      </c>
      <c r="G1326" s="4" t="s">
        <v>55</v>
      </c>
      <c r="H1326" s="4" t="s">
        <v>162</v>
      </c>
      <c r="I1326" s="4" t="s">
        <v>26</v>
      </c>
      <c r="J1326" s="4" t="s">
        <v>48</v>
      </c>
      <c r="K1326" s="4" t="s">
        <v>1398</v>
      </c>
      <c r="L1326" s="4" t="s">
        <v>29</v>
      </c>
      <c r="M1326" s="4" t="s">
        <v>40</v>
      </c>
      <c r="N1326" s="4" t="s">
        <v>109</v>
      </c>
      <c r="O1326" s="4" t="s">
        <v>1376</v>
      </c>
      <c r="P1326" s="4" t="s">
        <v>162</v>
      </c>
      <c r="Q1326" s="4" t="s">
        <v>34</v>
      </c>
      <c r="R1326" s="4">
        <v>139</v>
      </c>
      <c r="S1326" s="5">
        <v>37.840000000000003</v>
      </c>
      <c r="T1326" s="5">
        <f t="shared" si="40"/>
        <v>4692.1600000000008</v>
      </c>
      <c r="U1326" s="9">
        <v>124</v>
      </c>
      <c r="V1326" s="11">
        <v>15.8</v>
      </c>
      <c r="W1326" s="13">
        <f t="shared" si="41"/>
        <v>1959.2</v>
      </c>
      <c r="X1326" s="4" t="s">
        <v>4278</v>
      </c>
    </row>
    <row r="1327" spans="1:24" ht="75" customHeight="1" x14ac:dyDescent="0.25">
      <c r="A1327" s="4" t="s">
        <v>3653</v>
      </c>
      <c r="B1327" s="4"/>
      <c r="C1327" s="4" t="s">
        <v>3558</v>
      </c>
      <c r="D1327" s="4" t="s">
        <v>193</v>
      </c>
      <c r="E1327" s="4" t="s">
        <v>3654</v>
      </c>
      <c r="F1327" s="4" t="s">
        <v>23</v>
      </c>
      <c r="G1327" s="4" t="s">
        <v>55</v>
      </c>
      <c r="H1327" s="4" t="s">
        <v>162</v>
      </c>
      <c r="I1327" s="4" t="s">
        <v>26</v>
      </c>
      <c r="J1327" s="4" t="s">
        <v>48</v>
      </c>
      <c r="K1327" s="4" t="s">
        <v>1398</v>
      </c>
      <c r="L1327" s="4" t="s">
        <v>29</v>
      </c>
      <c r="M1327" s="4" t="s">
        <v>40</v>
      </c>
      <c r="N1327" s="4" t="s">
        <v>109</v>
      </c>
      <c r="O1327" s="4" t="s">
        <v>1376</v>
      </c>
      <c r="P1327" s="4" t="s">
        <v>162</v>
      </c>
      <c r="Q1327" s="4" t="s">
        <v>34</v>
      </c>
      <c r="R1327" s="4">
        <v>139</v>
      </c>
      <c r="S1327" s="5">
        <v>37.840000000000003</v>
      </c>
      <c r="T1327" s="5">
        <f t="shared" si="40"/>
        <v>4919.2000000000007</v>
      </c>
      <c r="U1327" s="9">
        <v>130</v>
      </c>
      <c r="V1327" s="11">
        <v>15.8</v>
      </c>
      <c r="W1327" s="13">
        <f t="shared" si="41"/>
        <v>2054</v>
      </c>
      <c r="X1327" s="4" t="s">
        <v>4277</v>
      </c>
    </row>
    <row r="1328" spans="1:24" ht="75" customHeight="1" x14ac:dyDescent="0.25">
      <c r="A1328" s="4" t="s">
        <v>3655</v>
      </c>
      <c r="B1328" s="4"/>
      <c r="C1328" s="4" t="s">
        <v>3558</v>
      </c>
      <c r="D1328" s="4" t="s">
        <v>3656</v>
      </c>
      <c r="E1328" s="4" t="s">
        <v>3652</v>
      </c>
      <c r="F1328" s="4" t="s">
        <v>23</v>
      </c>
      <c r="G1328" s="4" t="s">
        <v>55</v>
      </c>
      <c r="H1328" s="4" t="s">
        <v>162</v>
      </c>
      <c r="I1328" s="4" t="s">
        <v>26</v>
      </c>
      <c r="J1328" s="4" t="s">
        <v>48</v>
      </c>
      <c r="K1328" s="4" t="s">
        <v>1398</v>
      </c>
      <c r="L1328" s="4" t="s">
        <v>29</v>
      </c>
      <c r="M1328" s="4" t="s">
        <v>40</v>
      </c>
      <c r="N1328" s="4" t="s">
        <v>109</v>
      </c>
      <c r="O1328" s="4" t="s">
        <v>1376</v>
      </c>
      <c r="P1328" s="4" t="s">
        <v>162</v>
      </c>
      <c r="Q1328" s="4" t="s">
        <v>34</v>
      </c>
      <c r="R1328" s="4">
        <v>139</v>
      </c>
      <c r="S1328" s="5">
        <v>37.840000000000003</v>
      </c>
      <c r="T1328" s="5">
        <f t="shared" si="40"/>
        <v>4919.2000000000007</v>
      </c>
      <c r="U1328" s="9">
        <v>130</v>
      </c>
      <c r="V1328" s="11">
        <v>15.8</v>
      </c>
      <c r="W1328" s="13">
        <f t="shared" si="41"/>
        <v>2054</v>
      </c>
      <c r="X1328" s="4" t="s">
        <v>4277</v>
      </c>
    </row>
    <row r="1329" spans="1:24" ht="75" customHeight="1" x14ac:dyDescent="0.25">
      <c r="A1329" s="4" t="s">
        <v>3657</v>
      </c>
      <c r="B1329" s="4"/>
      <c r="C1329" s="4" t="s">
        <v>3558</v>
      </c>
      <c r="D1329" s="4" t="s">
        <v>3658</v>
      </c>
      <c r="E1329" s="4" t="s">
        <v>3659</v>
      </c>
      <c r="F1329" s="4" t="s">
        <v>23</v>
      </c>
      <c r="G1329" s="4" t="s">
        <v>1153</v>
      </c>
      <c r="H1329" s="4" t="s">
        <v>162</v>
      </c>
      <c r="I1329" s="4" t="s">
        <v>26</v>
      </c>
      <c r="J1329" s="4" t="s">
        <v>48</v>
      </c>
      <c r="K1329" s="4" t="s">
        <v>1398</v>
      </c>
      <c r="L1329" s="4" t="s">
        <v>29</v>
      </c>
      <c r="M1329" s="4" t="s">
        <v>40</v>
      </c>
      <c r="N1329" s="4" t="s">
        <v>109</v>
      </c>
      <c r="O1329" s="4" t="s">
        <v>1376</v>
      </c>
      <c r="P1329" s="4" t="s">
        <v>162</v>
      </c>
      <c r="Q1329" s="4" t="s">
        <v>34</v>
      </c>
      <c r="R1329" s="4">
        <v>139</v>
      </c>
      <c r="S1329" s="5">
        <v>37.840000000000003</v>
      </c>
      <c r="T1329" s="5">
        <f t="shared" si="40"/>
        <v>4919.2000000000007</v>
      </c>
      <c r="U1329" s="9">
        <v>130</v>
      </c>
      <c r="V1329" s="11">
        <v>15.8</v>
      </c>
      <c r="W1329" s="13">
        <f t="shared" si="41"/>
        <v>2054</v>
      </c>
      <c r="X1329" s="4" t="s">
        <v>4277</v>
      </c>
    </row>
    <row r="1330" spans="1:24" ht="75" customHeight="1" x14ac:dyDescent="0.25">
      <c r="A1330" s="4" t="s">
        <v>3660</v>
      </c>
      <c r="B1330" s="4"/>
      <c r="C1330" s="4" t="s">
        <v>3558</v>
      </c>
      <c r="D1330" s="4" t="s">
        <v>371</v>
      </c>
      <c r="E1330" s="4" t="s">
        <v>3652</v>
      </c>
      <c r="F1330" s="4" t="s">
        <v>23</v>
      </c>
      <c r="G1330" s="4" t="s">
        <v>1153</v>
      </c>
      <c r="H1330" s="4" t="s">
        <v>162</v>
      </c>
      <c r="I1330" s="4" t="s">
        <v>26</v>
      </c>
      <c r="J1330" s="4" t="s">
        <v>48</v>
      </c>
      <c r="K1330" s="4" t="s">
        <v>1398</v>
      </c>
      <c r="L1330" s="4" t="s">
        <v>29</v>
      </c>
      <c r="M1330" s="4" t="s">
        <v>40</v>
      </c>
      <c r="N1330" s="4" t="s">
        <v>109</v>
      </c>
      <c r="O1330" s="4" t="s">
        <v>1376</v>
      </c>
      <c r="P1330" s="4" t="s">
        <v>162</v>
      </c>
      <c r="Q1330" s="4" t="s">
        <v>34</v>
      </c>
      <c r="R1330" s="4">
        <v>139</v>
      </c>
      <c r="S1330" s="5">
        <v>37.840000000000003</v>
      </c>
      <c r="T1330" s="5">
        <f t="shared" si="40"/>
        <v>4919.2000000000007</v>
      </c>
      <c r="U1330" s="9">
        <v>130</v>
      </c>
      <c r="V1330" s="11">
        <v>15.8</v>
      </c>
      <c r="W1330" s="13">
        <f t="shared" si="41"/>
        <v>2054</v>
      </c>
      <c r="X1330" s="4" t="s">
        <v>4277</v>
      </c>
    </row>
    <row r="1331" spans="1:24" ht="75" customHeight="1" x14ac:dyDescent="0.25">
      <c r="A1331" s="4" t="s">
        <v>3661</v>
      </c>
      <c r="B1331" s="4"/>
      <c r="C1331" s="4" t="s">
        <v>3558</v>
      </c>
      <c r="D1331" s="4" t="s">
        <v>371</v>
      </c>
      <c r="E1331" s="4" t="s">
        <v>3654</v>
      </c>
      <c r="F1331" s="4" t="s">
        <v>23</v>
      </c>
      <c r="G1331" s="4" t="s">
        <v>1153</v>
      </c>
      <c r="H1331" s="4" t="s">
        <v>162</v>
      </c>
      <c r="I1331" s="4" t="s">
        <v>26</v>
      </c>
      <c r="J1331" s="4" t="s">
        <v>48</v>
      </c>
      <c r="K1331" s="4" t="s">
        <v>1398</v>
      </c>
      <c r="L1331" s="4" t="s">
        <v>29</v>
      </c>
      <c r="M1331" s="4" t="s">
        <v>40</v>
      </c>
      <c r="N1331" s="4" t="s">
        <v>109</v>
      </c>
      <c r="O1331" s="4" t="s">
        <v>1376</v>
      </c>
      <c r="P1331" s="4" t="s">
        <v>162</v>
      </c>
      <c r="Q1331" s="4" t="s">
        <v>34</v>
      </c>
      <c r="R1331" s="4">
        <v>139</v>
      </c>
      <c r="S1331" s="5">
        <v>37.840000000000003</v>
      </c>
      <c r="T1331" s="5">
        <f t="shared" si="40"/>
        <v>4919.2000000000007</v>
      </c>
      <c r="U1331" s="9">
        <v>130</v>
      </c>
      <c r="V1331" s="11">
        <v>15.8</v>
      </c>
      <c r="W1331" s="13">
        <f t="shared" si="41"/>
        <v>2054</v>
      </c>
      <c r="X1331" s="4" t="s">
        <v>4277</v>
      </c>
    </row>
    <row r="1332" spans="1:24" ht="75" customHeight="1" x14ac:dyDescent="0.25">
      <c r="A1332" s="4" t="s">
        <v>3662</v>
      </c>
      <c r="B1332" s="4"/>
      <c r="C1332" s="4" t="s">
        <v>3558</v>
      </c>
      <c r="D1332" s="4" t="s">
        <v>583</v>
      </c>
      <c r="E1332" s="4" t="s">
        <v>3654</v>
      </c>
      <c r="F1332" s="4" t="s">
        <v>23</v>
      </c>
      <c r="G1332" s="4" t="s">
        <v>1153</v>
      </c>
      <c r="H1332" s="4" t="s">
        <v>162</v>
      </c>
      <c r="I1332" s="4" t="s">
        <v>26</v>
      </c>
      <c r="J1332" s="4" t="s">
        <v>48</v>
      </c>
      <c r="K1332" s="4" t="s">
        <v>1398</v>
      </c>
      <c r="L1332" s="4" t="s">
        <v>29</v>
      </c>
      <c r="M1332" s="4" t="s">
        <v>40</v>
      </c>
      <c r="N1332" s="4" t="s">
        <v>109</v>
      </c>
      <c r="O1332" s="4" t="s">
        <v>1376</v>
      </c>
      <c r="P1332" s="4" t="s">
        <v>162</v>
      </c>
      <c r="Q1332" s="4" t="s">
        <v>34</v>
      </c>
      <c r="R1332" s="4">
        <v>139</v>
      </c>
      <c r="S1332" s="5">
        <v>37.840000000000003</v>
      </c>
      <c r="T1332" s="5">
        <f t="shared" si="40"/>
        <v>4919.2000000000007</v>
      </c>
      <c r="U1332" s="9">
        <v>130</v>
      </c>
      <c r="V1332" s="11">
        <v>15.8</v>
      </c>
      <c r="W1332" s="13">
        <f t="shared" si="41"/>
        <v>2054</v>
      </c>
      <c r="X1332" s="4" t="s">
        <v>4277</v>
      </c>
    </row>
    <row r="1333" spans="1:24" ht="75" customHeight="1" x14ac:dyDescent="0.25">
      <c r="A1333" s="4" t="s">
        <v>3663</v>
      </c>
      <c r="B1333" s="4"/>
      <c r="C1333" s="4" t="s">
        <v>3549</v>
      </c>
      <c r="D1333" s="4" t="s">
        <v>3664</v>
      </c>
      <c r="E1333" s="4" t="s">
        <v>3556</v>
      </c>
      <c r="F1333" s="4" t="s">
        <v>23</v>
      </c>
      <c r="G1333" s="4" t="s">
        <v>24</v>
      </c>
      <c r="H1333" s="4" t="s">
        <v>162</v>
      </c>
      <c r="I1333" s="4" t="s">
        <v>26</v>
      </c>
      <c r="J1333" s="4" t="s">
        <v>48</v>
      </c>
      <c r="K1333" s="4" t="s">
        <v>1398</v>
      </c>
      <c r="L1333" s="4" t="s">
        <v>29</v>
      </c>
      <c r="M1333" s="4" t="s">
        <v>108</v>
      </c>
      <c r="N1333" s="4" t="s">
        <v>109</v>
      </c>
      <c r="O1333" s="4" t="s">
        <v>1376</v>
      </c>
      <c r="P1333" s="4" t="s">
        <v>162</v>
      </c>
      <c r="Q1333" s="4" t="s">
        <v>52</v>
      </c>
      <c r="R1333" s="4">
        <v>249</v>
      </c>
      <c r="S1333" s="5">
        <v>67.790000000000006</v>
      </c>
      <c r="T1333" s="5">
        <f t="shared" si="40"/>
        <v>2711.6000000000004</v>
      </c>
      <c r="U1333" s="9">
        <v>40</v>
      </c>
      <c r="V1333" s="11">
        <v>27.8</v>
      </c>
      <c r="W1333" s="13">
        <f t="shared" si="41"/>
        <v>1112</v>
      </c>
      <c r="X1333" s="4" t="s">
        <v>4275</v>
      </c>
    </row>
    <row r="1334" spans="1:24" ht="75" customHeight="1" x14ac:dyDescent="0.25">
      <c r="A1334" s="4" t="s">
        <v>3665</v>
      </c>
      <c r="B1334" s="4"/>
      <c r="C1334" s="4" t="s">
        <v>3549</v>
      </c>
      <c r="D1334" s="4" t="s">
        <v>3666</v>
      </c>
      <c r="E1334" s="4" t="s">
        <v>3667</v>
      </c>
      <c r="F1334" s="4" t="s">
        <v>23</v>
      </c>
      <c r="G1334" s="4" t="s">
        <v>24</v>
      </c>
      <c r="H1334" s="4" t="s">
        <v>162</v>
      </c>
      <c r="I1334" s="4" t="s">
        <v>26</v>
      </c>
      <c r="J1334" s="4" t="s">
        <v>48</v>
      </c>
      <c r="K1334" s="4" t="s">
        <v>1398</v>
      </c>
      <c r="L1334" s="4" t="s">
        <v>29</v>
      </c>
      <c r="M1334" s="4" t="s">
        <v>40</v>
      </c>
      <c r="N1334" s="4" t="s">
        <v>109</v>
      </c>
      <c r="O1334" s="4" t="s">
        <v>1344</v>
      </c>
      <c r="P1334" s="4" t="s">
        <v>162</v>
      </c>
      <c r="Q1334" s="4" t="s">
        <v>34</v>
      </c>
      <c r="R1334" s="4">
        <v>229</v>
      </c>
      <c r="S1334" s="5">
        <v>62.35</v>
      </c>
      <c r="T1334" s="5">
        <f t="shared" si="40"/>
        <v>8105.5</v>
      </c>
      <c r="U1334" s="9">
        <v>130</v>
      </c>
      <c r="V1334" s="11">
        <v>23.3</v>
      </c>
      <c r="W1334" s="13">
        <f t="shared" si="41"/>
        <v>3029</v>
      </c>
      <c r="X1334" s="4" t="s">
        <v>4277</v>
      </c>
    </row>
    <row r="1335" spans="1:24" ht="75" customHeight="1" x14ac:dyDescent="0.25">
      <c r="A1335" s="4" t="s">
        <v>3668</v>
      </c>
      <c r="B1335" s="4"/>
      <c r="C1335" s="4" t="s">
        <v>3669</v>
      </c>
      <c r="D1335" s="4" t="s">
        <v>3670</v>
      </c>
      <c r="E1335" s="4" t="s">
        <v>3671</v>
      </c>
      <c r="F1335" s="4" t="s">
        <v>23</v>
      </c>
      <c r="G1335" s="4" t="s">
        <v>24</v>
      </c>
      <c r="H1335" s="4" t="s">
        <v>162</v>
      </c>
      <c r="I1335" s="4" t="s">
        <v>26</v>
      </c>
      <c r="J1335" s="4" t="s">
        <v>48</v>
      </c>
      <c r="K1335" s="4" t="s">
        <v>1398</v>
      </c>
      <c r="L1335" s="4" t="s">
        <v>29</v>
      </c>
      <c r="M1335" s="4" t="s">
        <v>108</v>
      </c>
      <c r="N1335" s="4" t="s">
        <v>109</v>
      </c>
      <c r="O1335" s="4" t="s">
        <v>1344</v>
      </c>
      <c r="P1335" s="4" t="s">
        <v>162</v>
      </c>
      <c r="Q1335" s="4" t="s">
        <v>34</v>
      </c>
      <c r="R1335" s="4">
        <v>249</v>
      </c>
      <c r="S1335" s="5">
        <v>67.790000000000006</v>
      </c>
      <c r="T1335" s="5">
        <f t="shared" si="40"/>
        <v>2033.7000000000003</v>
      </c>
      <c r="U1335" s="9">
        <v>30</v>
      </c>
      <c r="V1335" s="11">
        <v>27.8</v>
      </c>
      <c r="W1335" s="13">
        <f t="shared" si="41"/>
        <v>834</v>
      </c>
      <c r="X1335" s="4" t="s">
        <v>4279</v>
      </c>
    </row>
    <row r="1336" spans="1:24" ht="75" customHeight="1" x14ac:dyDescent="0.25">
      <c r="A1336" s="4" t="s">
        <v>3672</v>
      </c>
      <c r="B1336" s="4"/>
      <c r="C1336" s="4" t="s">
        <v>3549</v>
      </c>
      <c r="D1336" s="4" t="s">
        <v>596</v>
      </c>
      <c r="E1336" s="4" t="s">
        <v>3647</v>
      </c>
      <c r="F1336" s="4" t="s">
        <v>23</v>
      </c>
      <c r="G1336" s="4" t="s">
        <v>24</v>
      </c>
      <c r="H1336" s="4" t="s">
        <v>162</v>
      </c>
      <c r="I1336" s="4" t="s">
        <v>26</v>
      </c>
      <c r="J1336" s="4" t="s">
        <v>48</v>
      </c>
      <c r="K1336" s="4" t="s">
        <v>1398</v>
      </c>
      <c r="L1336" s="4" t="s">
        <v>29</v>
      </c>
      <c r="M1336" s="4" t="s">
        <v>40</v>
      </c>
      <c r="N1336" s="4" t="s">
        <v>109</v>
      </c>
      <c r="O1336" s="4" t="s">
        <v>1376</v>
      </c>
      <c r="P1336" s="4" t="s">
        <v>162</v>
      </c>
      <c r="Q1336" s="4" t="s">
        <v>34</v>
      </c>
      <c r="R1336" s="4">
        <v>229</v>
      </c>
      <c r="S1336" s="5">
        <v>62.35</v>
      </c>
      <c r="T1336" s="5">
        <f t="shared" si="40"/>
        <v>8105.5</v>
      </c>
      <c r="U1336" s="9">
        <v>130</v>
      </c>
      <c r="V1336" s="11">
        <v>23.3</v>
      </c>
      <c r="W1336" s="13">
        <f t="shared" si="41"/>
        <v>3029</v>
      </c>
      <c r="X1336" s="4" t="s">
        <v>4277</v>
      </c>
    </row>
    <row r="1337" spans="1:24" ht="75" customHeight="1" x14ac:dyDescent="0.25">
      <c r="A1337" s="4" t="s">
        <v>3673</v>
      </c>
      <c r="B1337" s="4"/>
      <c r="C1337" s="4" t="s">
        <v>3549</v>
      </c>
      <c r="D1337" s="4" t="s">
        <v>3674</v>
      </c>
      <c r="E1337" s="4" t="s">
        <v>3647</v>
      </c>
      <c r="F1337" s="4" t="s">
        <v>23</v>
      </c>
      <c r="G1337" s="4" t="s">
        <v>24</v>
      </c>
      <c r="H1337" s="4" t="s">
        <v>162</v>
      </c>
      <c r="I1337" s="4" t="s">
        <v>26</v>
      </c>
      <c r="J1337" s="4" t="s">
        <v>48</v>
      </c>
      <c r="K1337" s="4" t="s">
        <v>1398</v>
      </c>
      <c r="L1337" s="4" t="s">
        <v>29</v>
      </c>
      <c r="M1337" s="4" t="s">
        <v>40</v>
      </c>
      <c r="N1337" s="4" t="s">
        <v>109</v>
      </c>
      <c r="O1337" s="4" t="s">
        <v>1376</v>
      </c>
      <c r="P1337" s="4" t="s">
        <v>162</v>
      </c>
      <c r="Q1337" s="4" t="s">
        <v>34</v>
      </c>
      <c r="R1337" s="4">
        <v>229</v>
      </c>
      <c r="S1337" s="5">
        <v>62.35</v>
      </c>
      <c r="T1337" s="5">
        <f t="shared" si="40"/>
        <v>8105.5</v>
      </c>
      <c r="U1337" s="9">
        <v>130</v>
      </c>
      <c r="V1337" s="11">
        <v>23.3</v>
      </c>
      <c r="W1337" s="13">
        <f t="shared" si="41"/>
        <v>3029</v>
      </c>
      <c r="X1337" s="4" t="s">
        <v>4277</v>
      </c>
    </row>
    <row r="1338" spans="1:24" ht="75" customHeight="1" x14ac:dyDescent="0.25">
      <c r="A1338" s="4" t="s">
        <v>3675</v>
      </c>
      <c r="B1338" s="4"/>
      <c r="C1338" s="4" t="s">
        <v>3558</v>
      </c>
      <c r="D1338" s="4" t="s">
        <v>2794</v>
      </c>
      <c r="E1338" s="4" t="s">
        <v>3654</v>
      </c>
      <c r="F1338" s="4" t="s">
        <v>23</v>
      </c>
      <c r="G1338" s="4" t="s">
        <v>24</v>
      </c>
      <c r="H1338" s="4" t="s">
        <v>162</v>
      </c>
      <c r="I1338" s="4" t="s">
        <v>26</v>
      </c>
      <c r="J1338" s="4" t="s">
        <v>48</v>
      </c>
      <c r="K1338" s="4" t="s">
        <v>1398</v>
      </c>
      <c r="L1338" s="4" t="s">
        <v>29</v>
      </c>
      <c r="M1338" s="4" t="s">
        <v>40</v>
      </c>
      <c r="N1338" s="4" t="s">
        <v>109</v>
      </c>
      <c r="O1338" s="4" t="s">
        <v>1376</v>
      </c>
      <c r="P1338" s="4" t="s">
        <v>162</v>
      </c>
      <c r="Q1338" s="4" t="s">
        <v>34</v>
      </c>
      <c r="R1338" s="4">
        <v>139</v>
      </c>
      <c r="S1338" s="5">
        <v>37.840000000000003</v>
      </c>
      <c r="T1338" s="5">
        <f t="shared" si="40"/>
        <v>4919.2000000000007</v>
      </c>
      <c r="U1338" s="9">
        <v>130</v>
      </c>
      <c r="V1338" s="11">
        <v>15.8</v>
      </c>
      <c r="W1338" s="13">
        <f t="shared" si="41"/>
        <v>2054</v>
      </c>
      <c r="X1338" s="4" t="s">
        <v>4277</v>
      </c>
    </row>
    <row r="1339" spans="1:24" ht="75" customHeight="1" x14ac:dyDescent="0.25">
      <c r="A1339" s="4" t="s">
        <v>3676</v>
      </c>
      <c r="B1339" s="4"/>
      <c r="C1339" s="4" t="s">
        <v>3549</v>
      </c>
      <c r="D1339" s="4" t="s">
        <v>3677</v>
      </c>
      <c r="E1339" s="4" t="s">
        <v>3645</v>
      </c>
      <c r="F1339" s="4" t="s">
        <v>23</v>
      </c>
      <c r="G1339" s="4" t="s">
        <v>24</v>
      </c>
      <c r="H1339" s="4" t="s">
        <v>162</v>
      </c>
      <c r="I1339" s="4" t="s">
        <v>26</v>
      </c>
      <c r="J1339" s="4" t="s">
        <v>48</v>
      </c>
      <c r="K1339" s="4" t="s">
        <v>1398</v>
      </c>
      <c r="L1339" s="4" t="s">
        <v>29</v>
      </c>
      <c r="M1339" s="4" t="s">
        <v>108</v>
      </c>
      <c r="N1339" s="4" t="s">
        <v>109</v>
      </c>
      <c r="O1339" s="4" t="s">
        <v>1376</v>
      </c>
      <c r="P1339" s="4" t="s">
        <v>162</v>
      </c>
      <c r="Q1339" s="4" t="s">
        <v>34</v>
      </c>
      <c r="R1339" s="4">
        <v>229</v>
      </c>
      <c r="S1339" s="5">
        <v>62.35</v>
      </c>
      <c r="T1339" s="5">
        <f t="shared" si="40"/>
        <v>2494</v>
      </c>
      <c r="U1339" s="9">
        <v>40</v>
      </c>
      <c r="V1339" s="11">
        <v>23.3</v>
      </c>
      <c r="W1339" s="13">
        <f t="shared" si="41"/>
        <v>932</v>
      </c>
      <c r="X1339" s="4" t="s">
        <v>4275</v>
      </c>
    </row>
    <row r="1340" spans="1:24" ht="75" customHeight="1" x14ac:dyDescent="0.25">
      <c r="A1340" s="4" t="s">
        <v>3678</v>
      </c>
      <c r="B1340" s="4"/>
      <c r="C1340" s="4" t="s">
        <v>3679</v>
      </c>
      <c r="D1340" s="4" t="s">
        <v>3680</v>
      </c>
      <c r="E1340" s="4" t="s">
        <v>3681</v>
      </c>
      <c r="F1340" s="4" t="s">
        <v>23</v>
      </c>
      <c r="G1340" s="4" t="s">
        <v>24</v>
      </c>
      <c r="H1340" s="4" t="s">
        <v>162</v>
      </c>
      <c r="I1340" s="4" t="s">
        <v>26</v>
      </c>
      <c r="J1340" s="4" t="s">
        <v>27</v>
      </c>
      <c r="K1340" s="4" t="s">
        <v>39</v>
      </c>
      <c r="L1340" s="4" t="s">
        <v>29</v>
      </c>
      <c r="M1340" s="4" t="s">
        <v>40</v>
      </c>
      <c r="N1340" s="4" t="s">
        <v>1189</v>
      </c>
      <c r="O1340" s="4" t="s">
        <v>32</v>
      </c>
      <c r="P1340" s="4" t="s">
        <v>162</v>
      </c>
      <c r="Q1340" s="4" t="s">
        <v>34</v>
      </c>
      <c r="R1340" s="4">
        <v>239</v>
      </c>
      <c r="S1340" s="5">
        <v>65.069999999999993</v>
      </c>
      <c r="T1340" s="5">
        <f t="shared" si="40"/>
        <v>5856.2999999999993</v>
      </c>
      <c r="U1340" s="9">
        <v>90</v>
      </c>
      <c r="V1340" s="11">
        <v>25.5</v>
      </c>
      <c r="W1340" s="13">
        <f t="shared" si="41"/>
        <v>2295</v>
      </c>
      <c r="X1340" s="4" t="s">
        <v>4257</v>
      </c>
    </row>
    <row r="1341" spans="1:24" ht="75" customHeight="1" x14ac:dyDescent="0.25">
      <c r="A1341" s="4" t="s">
        <v>3682</v>
      </c>
      <c r="B1341" s="4"/>
      <c r="C1341" s="4" t="s">
        <v>3679</v>
      </c>
      <c r="D1341" s="4" t="s">
        <v>3683</v>
      </c>
      <c r="E1341" s="4" t="s">
        <v>3684</v>
      </c>
      <c r="F1341" s="4" t="s">
        <v>23</v>
      </c>
      <c r="G1341" s="4" t="s">
        <v>24</v>
      </c>
      <c r="H1341" s="4" t="s">
        <v>162</v>
      </c>
      <c r="I1341" s="4" t="s">
        <v>26</v>
      </c>
      <c r="J1341" s="4" t="s">
        <v>27</v>
      </c>
      <c r="K1341" s="4" t="s">
        <v>39</v>
      </c>
      <c r="L1341" s="4" t="s">
        <v>29</v>
      </c>
      <c r="M1341" s="4" t="s">
        <v>40</v>
      </c>
      <c r="N1341" s="4" t="s">
        <v>1189</v>
      </c>
      <c r="O1341" s="4" t="s">
        <v>41</v>
      </c>
      <c r="P1341" s="4" t="s">
        <v>162</v>
      </c>
      <c r="Q1341" s="4" t="s">
        <v>34</v>
      </c>
      <c r="R1341" s="4">
        <v>239</v>
      </c>
      <c r="S1341" s="5">
        <v>65.069999999999993</v>
      </c>
      <c r="T1341" s="5">
        <f t="shared" si="40"/>
        <v>5856.2999999999993</v>
      </c>
      <c r="U1341" s="9">
        <v>90</v>
      </c>
      <c r="V1341" s="11">
        <v>25.5</v>
      </c>
      <c r="W1341" s="13">
        <f t="shared" si="41"/>
        <v>2295</v>
      </c>
      <c r="X1341" s="4" t="s">
        <v>4257</v>
      </c>
    </row>
    <row r="1342" spans="1:24" ht="75" customHeight="1" x14ac:dyDescent="0.25">
      <c r="A1342" s="4" t="s">
        <v>3685</v>
      </c>
      <c r="B1342" s="4"/>
      <c r="C1342" s="4" t="s">
        <v>3679</v>
      </c>
      <c r="D1342" s="4" t="s">
        <v>3686</v>
      </c>
      <c r="E1342" s="4" t="s">
        <v>3687</v>
      </c>
      <c r="F1342" s="4" t="s">
        <v>23</v>
      </c>
      <c r="G1342" s="4" t="s">
        <v>24</v>
      </c>
      <c r="H1342" s="4" t="s">
        <v>162</v>
      </c>
      <c r="I1342" s="4" t="s">
        <v>26</v>
      </c>
      <c r="J1342" s="4" t="s">
        <v>27</v>
      </c>
      <c r="K1342" s="4" t="s">
        <v>39</v>
      </c>
      <c r="L1342" s="4" t="s">
        <v>29</v>
      </c>
      <c r="M1342" s="4" t="s">
        <v>108</v>
      </c>
      <c r="N1342" s="4" t="s">
        <v>1189</v>
      </c>
      <c r="O1342" s="4" t="s">
        <v>41</v>
      </c>
      <c r="P1342" s="4" t="s">
        <v>162</v>
      </c>
      <c r="Q1342" s="4" t="s">
        <v>34</v>
      </c>
      <c r="R1342" s="4">
        <v>239</v>
      </c>
      <c r="S1342" s="5">
        <v>65.069999999999993</v>
      </c>
      <c r="T1342" s="5">
        <f t="shared" si="40"/>
        <v>5205.5999999999995</v>
      </c>
      <c r="U1342" s="9">
        <v>80</v>
      </c>
      <c r="V1342" s="11">
        <v>25.5</v>
      </c>
      <c r="W1342" s="13">
        <f t="shared" si="41"/>
        <v>2040</v>
      </c>
      <c r="X1342" s="4" t="s">
        <v>4243</v>
      </c>
    </row>
    <row r="1343" spans="1:24" ht="75" customHeight="1" x14ac:dyDescent="0.25">
      <c r="A1343" s="4" t="s">
        <v>3688</v>
      </c>
      <c r="B1343" s="4"/>
      <c r="C1343" s="4" t="s">
        <v>3575</v>
      </c>
      <c r="D1343" s="4" t="s">
        <v>3689</v>
      </c>
      <c r="E1343" s="4" t="s">
        <v>3576</v>
      </c>
      <c r="F1343" s="4" t="s">
        <v>23</v>
      </c>
      <c r="G1343" s="4" t="s">
        <v>24</v>
      </c>
      <c r="H1343" s="4" t="s">
        <v>162</v>
      </c>
      <c r="I1343" s="4" t="s">
        <v>26</v>
      </c>
      <c r="J1343" s="4" t="s">
        <v>48</v>
      </c>
      <c r="K1343" s="4" t="s">
        <v>49</v>
      </c>
      <c r="L1343" s="4" t="s">
        <v>29</v>
      </c>
      <c r="M1343" s="4" t="s">
        <v>108</v>
      </c>
      <c r="N1343" s="4" t="s">
        <v>109</v>
      </c>
      <c r="O1343" s="4" t="s">
        <v>1367</v>
      </c>
      <c r="P1343" s="4" t="s">
        <v>162</v>
      </c>
      <c r="Q1343" s="4" t="s">
        <v>34</v>
      </c>
      <c r="R1343" s="4">
        <v>429</v>
      </c>
      <c r="S1343" s="5">
        <v>116.8</v>
      </c>
      <c r="T1343" s="5">
        <f t="shared" si="40"/>
        <v>4672</v>
      </c>
      <c r="U1343" s="9">
        <v>40</v>
      </c>
      <c r="V1343" s="11">
        <v>42.4</v>
      </c>
      <c r="W1343" s="13">
        <f t="shared" si="41"/>
        <v>1696</v>
      </c>
      <c r="X1343" s="4" t="s">
        <v>4275</v>
      </c>
    </row>
    <row r="1344" spans="1:24" ht="75" customHeight="1" x14ac:dyDescent="0.25">
      <c r="A1344" s="4" t="s">
        <v>3690</v>
      </c>
      <c r="B1344" s="4"/>
      <c r="C1344" s="4" t="s">
        <v>3590</v>
      </c>
      <c r="D1344" s="4" t="s">
        <v>3691</v>
      </c>
      <c r="E1344" s="4" t="s">
        <v>3592</v>
      </c>
      <c r="F1344" s="4" t="s">
        <v>23</v>
      </c>
      <c r="G1344" s="4" t="s">
        <v>24</v>
      </c>
      <c r="H1344" s="4" t="s">
        <v>162</v>
      </c>
      <c r="I1344" s="4" t="s">
        <v>26</v>
      </c>
      <c r="J1344" s="4" t="s">
        <v>48</v>
      </c>
      <c r="K1344" s="4" t="s">
        <v>1398</v>
      </c>
      <c r="L1344" s="4" t="s">
        <v>29</v>
      </c>
      <c r="M1344" s="4" t="s">
        <v>30</v>
      </c>
      <c r="N1344" s="4" t="s">
        <v>109</v>
      </c>
      <c r="O1344" s="4" t="s">
        <v>1376</v>
      </c>
      <c r="P1344" s="4" t="s">
        <v>162</v>
      </c>
      <c r="Q1344" s="4" t="s">
        <v>52</v>
      </c>
      <c r="R1344" s="4">
        <v>169</v>
      </c>
      <c r="S1344" s="5">
        <v>46.01</v>
      </c>
      <c r="T1344" s="5">
        <f t="shared" si="40"/>
        <v>5981.3</v>
      </c>
      <c r="U1344" s="9">
        <v>130</v>
      </c>
      <c r="V1344" s="11">
        <v>18.399999999999999</v>
      </c>
      <c r="W1344" s="13">
        <f t="shared" si="41"/>
        <v>2392</v>
      </c>
      <c r="X1344" s="4" t="s">
        <v>4277</v>
      </c>
    </row>
    <row r="1345" spans="1:24" ht="75" customHeight="1" x14ac:dyDescent="0.25">
      <c r="A1345" s="4" t="s">
        <v>3692</v>
      </c>
      <c r="B1345" s="4"/>
      <c r="C1345" s="4" t="s">
        <v>3597</v>
      </c>
      <c r="D1345" s="4" t="s">
        <v>3693</v>
      </c>
      <c r="E1345" s="4" t="s">
        <v>3599</v>
      </c>
      <c r="F1345" s="4" t="s">
        <v>23</v>
      </c>
      <c r="G1345" s="4" t="s">
        <v>24</v>
      </c>
      <c r="H1345" s="4" t="s">
        <v>162</v>
      </c>
      <c r="I1345" s="4" t="s">
        <v>26</v>
      </c>
      <c r="J1345" s="4" t="s">
        <v>48</v>
      </c>
      <c r="K1345" s="4" t="s">
        <v>1398</v>
      </c>
      <c r="L1345" s="4" t="s">
        <v>29</v>
      </c>
      <c r="M1345" s="4" t="s">
        <v>30</v>
      </c>
      <c r="N1345" s="4" t="s">
        <v>109</v>
      </c>
      <c r="O1345" s="4" t="s">
        <v>1399</v>
      </c>
      <c r="P1345" s="4" t="s">
        <v>162</v>
      </c>
      <c r="Q1345" s="4" t="s">
        <v>34</v>
      </c>
      <c r="R1345" s="4">
        <v>119</v>
      </c>
      <c r="S1345" s="5">
        <v>32.4</v>
      </c>
      <c r="T1345" s="5">
        <f t="shared" si="40"/>
        <v>4212</v>
      </c>
      <c r="U1345" s="9">
        <v>130</v>
      </c>
      <c r="V1345" s="11">
        <v>14</v>
      </c>
      <c r="W1345" s="13">
        <f t="shared" si="41"/>
        <v>1820</v>
      </c>
      <c r="X1345" s="4" t="s">
        <v>4277</v>
      </c>
    </row>
    <row r="1346" spans="1:24" ht="75" customHeight="1" x14ac:dyDescent="0.25">
      <c r="A1346" s="4" t="s">
        <v>3694</v>
      </c>
      <c r="B1346" s="4"/>
      <c r="C1346" s="4" t="s">
        <v>3537</v>
      </c>
      <c r="D1346" s="4" t="s">
        <v>86</v>
      </c>
      <c r="E1346" s="4" t="s">
        <v>3539</v>
      </c>
      <c r="F1346" s="4" t="s">
        <v>23</v>
      </c>
      <c r="G1346" s="4" t="s">
        <v>24</v>
      </c>
      <c r="H1346" s="4" t="s">
        <v>162</v>
      </c>
      <c r="I1346" s="4" t="s">
        <v>60</v>
      </c>
      <c r="J1346" s="4" t="s">
        <v>166</v>
      </c>
      <c r="K1346" s="4" t="s">
        <v>3540</v>
      </c>
      <c r="L1346" s="4" t="s">
        <v>29</v>
      </c>
      <c r="M1346" s="4" t="s">
        <v>108</v>
      </c>
      <c r="N1346" s="4" t="s">
        <v>942</v>
      </c>
      <c r="O1346" s="4" t="s">
        <v>3541</v>
      </c>
      <c r="P1346" s="4" t="s">
        <v>162</v>
      </c>
      <c r="Q1346" s="4" t="s">
        <v>34</v>
      </c>
      <c r="R1346" s="4">
        <v>139</v>
      </c>
      <c r="S1346" s="5">
        <v>37.840000000000003</v>
      </c>
      <c r="T1346" s="5">
        <f t="shared" ref="T1346:T1409" si="42">S1346*U1346</f>
        <v>1135.2</v>
      </c>
      <c r="U1346" s="9">
        <v>30</v>
      </c>
      <c r="V1346" s="11">
        <v>15.8</v>
      </c>
      <c r="W1346" s="13">
        <f t="shared" si="41"/>
        <v>474</v>
      </c>
      <c r="X1346" s="4" t="s">
        <v>4222</v>
      </c>
    </row>
    <row r="1347" spans="1:24" ht="75" customHeight="1" x14ac:dyDescent="0.25">
      <c r="A1347" s="4" t="s">
        <v>3695</v>
      </c>
      <c r="B1347" s="4"/>
      <c r="C1347" s="4" t="s">
        <v>3696</v>
      </c>
      <c r="D1347" s="4" t="s">
        <v>3697</v>
      </c>
      <c r="E1347" s="4" t="s">
        <v>3698</v>
      </c>
      <c r="F1347" s="4" t="s">
        <v>23</v>
      </c>
      <c r="G1347" s="4" t="s">
        <v>24</v>
      </c>
      <c r="H1347" s="4" t="s">
        <v>162</v>
      </c>
      <c r="I1347" s="4" t="s">
        <v>60</v>
      </c>
      <c r="J1347" s="4" t="s">
        <v>215</v>
      </c>
      <c r="K1347" s="4" t="s">
        <v>941</v>
      </c>
      <c r="L1347" s="4" t="s">
        <v>29</v>
      </c>
      <c r="M1347" s="4" t="s">
        <v>30</v>
      </c>
      <c r="N1347" s="4" t="s">
        <v>942</v>
      </c>
      <c r="O1347" s="4" t="s">
        <v>3005</v>
      </c>
      <c r="P1347" s="4" t="s">
        <v>162</v>
      </c>
      <c r="Q1347" s="4" t="s">
        <v>348</v>
      </c>
      <c r="R1347" s="4">
        <v>299</v>
      </c>
      <c r="S1347" s="5">
        <v>81.400000000000006</v>
      </c>
      <c r="T1347" s="5">
        <f t="shared" si="42"/>
        <v>2442</v>
      </c>
      <c r="U1347" s="9">
        <v>30</v>
      </c>
      <c r="V1347" s="11">
        <v>31.8</v>
      </c>
      <c r="W1347" s="13">
        <f t="shared" ref="W1347:W1410" si="43">SUM(V1347*U1347)</f>
        <v>954</v>
      </c>
      <c r="X1347" s="4" t="s">
        <v>4114</v>
      </c>
    </row>
    <row r="1348" spans="1:24" ht="75" customHeight="1" x14ac:dyDescent="0.25">
      <c r="A1348" s="4" t="s">
        <v>3699</v>
      </c>
      <c r="B1348" s="4"/>
      <c r="C1348" s="4" t="s">
        <v>3700</v>
      </c>
      <c r="D1348" s="4" t="s">
        <v>3697</v>
      </c>
      <c r="E1348" s="4" t="s">
        <v>3701</v>
      </c>
      <c r="F1348" s="4" t="s">
        <v>23</v>
      </c>
      <c r="G1348" s="4" t="s">
        <v>24</v>
      </c>
      <c r="H1348" s="4" t="s">
        <v>162</v>
      </c>
      <c r="I1348" s="4" t="s">
        <v>60</v>
      </c>
      <c r="J1348" s="4" t="s">
        <v>61</v>
      </c>
      <c r="K1348" s="4" t="s">
        <v>115</v>
      </c>
      <c r="L1348" s="4" t="s">
        <v>29</v>
      </c>
      <c r="M1348" s="4" t="s">
        <v>30</v>
      </c>
      <c r="N1348" s="4" t="s">
        <v>942</v>
      </c>
      <c r="O1348" s="4" t="s">
        <v>63</v>
      </c>
      <c r="P1348" s="4" t="s">
        <v>162</v>
      </c>
      <c r="Q1348" s="4" t="s">
        <v>64</v>
      </c>
      <c r="R1348" s="4">
        <v>189</v>
      </c>
      <c r="S1348" s="5">
        <v>51.46</v>
      </c>
      <c r="T1348" s="5">
        <f t="shared" si="42"/>
        <v>1543.8</v>
      </c>
      <c r="U1348" s="9">
        <v>30</v>
      </c>
      <c r="V1348" s="11">
        <v>20.7</v>
      </c>
      <c r="W1348" s="13">
        <f t="shared" si="43"/>
        <v>621</v>
      </c>
      <c r="X1348" s="4" t="s">
        <v>4114</v>
      </c>
    </row>
    <row r="1349" spans="1:24" ht="75" customHeight="1" x14ac:dyDescent="0.25">
      <c r="A1349" s="4" t="s">
        <v>3702</v>
      </c>
      <c r="B1349" s="4"/>
      <c r="C1349" s="4" t="s">
        <v>3543</v>
      </c>
      <c r="D1349" s="4" t="s">
        <v>3703</v>
      </c>
      <c r="E1349" s="4" t="s">
        <v>3629</v>
      </c>
      <c r="F1349" s="4" t="s">
        <v>23</v>
      </c>
      <c r="G1349" s="4" t="s">
        <v>55</v>
      </c>
      <c r="H1349" s="4" t="s">
        <v>162</v>
      </c>
      <c r="I1349" s="4" t="s">
        <v>26</v>
      </c>
      <c r="J1349" s="4" t="s">
        <v>48</v>
      </c>
      <c r="K1349" s="4" t="s">
        <v>1398</v>
      </c>
      <c r="L1349" s="4" t="s">
        <v>29</v>
      </c>
      <c r="M1349" s="4" t="s">
        <v>40</v>
      </c>
      <c r="N1349" s="4" t="s">
        <v>109</v>
      </c>
      <c r="O1349" s="4" t="s">
        <v>2664</v>
      </c>
      <c r="P1349" s="4" t="s">
        <v>162</v>
      </c>
      <c r="Q1349" s="4" t="s">
        <v>34</v>
      </c>
      <c r="R1349" s="4">
        <v>119</v>
      </c>
      <c r="S1349" s="5">
        <v>32.4</v>
      </c>
      <c r="T1349" s="5">
        <f t="shared" si="42"/>
        <v>4212</v>
      </c>
      <c r="U1349" s="9">
        <v>130</v>
      </c>
      <c r="V1349" s="11">
        <v>14</v>
      </c>
      <c r="W1349" s="13">
        <f t="shared" si="43"/>
        <v>1820</v>
      </c>
      <c r="X1349" s="4" t="s">
        <v>4277</v>
      </c>
    </row>
    <row r="1350" spans="1:24" ht="75" customHeight="1" x14ac:dyDescent="0.25">
      <c r="A1350" s="4" t="s">
        <v>3704</v>
      </c>
      <c r="B1350" s="4"/>
      <c r="C1350" s="4" t="s">
        <v>3584</v>
      </c>
      <c r="D1350" s="4" t="s">
        <v>1216</v>
      </c>
      <c r="E1350" s="4" t="s">
        <v>3586</v>
      </c>
      <c r="F1350" s="4" t="s">
        <v>23</v>
      </c>
      <c r="G1350" s="4" t="s">
        <v>24</v>
      </c>
      <c r="H1350" s="4" t="s">
        <v>162</v>
      </c>
      <c r="I1350" s="4" t="s">
        <v>26</v>
      </c>
      <c r="J1350" s="4" t="s">
        <v>27</v>
      </c>
      <c r="K1350" s="4" t="s">
        <v>39</v>
      </c>
      <c r="L1350" s="4" t="s">
        <v>29</v>
      </c>
      <c r="M1350" s="4" t="s">
        <v>40</v>
      </c>
      <c r="N1350" s="4" t="s">
        <v>1189</v>
      </c>
      <c r="O1350" s="4" t="s">
        <v>41</v>
      </c>
      <c r="P1350" s="4" t="s">
        <v>162</v>
      </c>
      <c r="Q1350" s="4" t="s">
        <v>52</v>
      </c>
      <c r="R1350" s="4">
        <v>279</v>
      </c>
      <c r="S1350" s="5">
        <v>75.959999999999994</v>
      </c>
      <c r="T1350" s="5">
        <f t="shared" si="42"/>
        <v>6836.4</v>
      </c>
      <c r="U1350" s="9">
        <v>90</v>
      </c>
      <c r="V1350" s="11">
        <v>29.5</v>
      </c>
      <c r="W1350" s="13">
        <f t="shared" si="43"/>
        <v>2655</v>
      </c>
      <c r="X1350" s="4" t="s">
        <v>4257</v>
      </c>
    </row>
    <row r="1351" spans="1:24" ht="75" customHeight="1" x14ac:dyDescent="0.25">
      <c r="A1351" s="4" t="s">
        <v>3705</v>
      </c>
      <c r="B1351" s="4"/>
      <c r="C1351" s="4" t="s">
        <v>3584</v>
      </c>
      <c r="D1351" s="4" t="s">
        <v>3706</v>
      </c>
      <c r="E1351" s="4" t="s">
        <v>3586</v>
      </c>
      <c r="F1351" s="4" t="s">
        <v>23</v>
      </c>
      <c r="G1351" s="4" t="s">
        <v>24</v>
      </c>
      <c r="H1351" s="4" t="s">
        <v>162</v>
      </c>
      <c r="I1351" s="4" t="s">
        <v>26</v>
      </c>
      <c r="J1351" s="4" t="s">
        <v>27</v>
      </c>
      <c r="K1351" s="4" t="s">
        <v>39</v>
      </c>
      <c r="L1351" s="4" t="s">
        <v>29</v>
      </c>
      <c r="M1351" s="4" t="s">
        <v>40</v>
      </c>
      <c r="N1351" s="4" t="s">
        <v>1189</v>
      </c>
      <c r="O1351" s="4" t="s">
        <v>41</v>
      </c>
      <c r="P1351" s="4" t="s">
        <v>162</v>
      </c>
      <c r="Q1351" s="4" t="s">
        <v>52</v>
      </c>
      <c r="R1351" s="4">
        <v>279</v>
      </c>
      <c r="S1351" s="5">
        <v>75.959999999999994</v>
      </c>
      <c r="T1351" s="5">
        <f t="shared" si="42"/>
        <v>6836.4</v>
      </c>
      <c r="U1351" s="9">
        <v>90</v>
      </c>
      <c r="V1351" s="11">
        <v>29.5</v>
      </c>
      <c r="W1351" s="13">
        <f t="shared" si="43"/>
        <v>2655</v>
      </c>
      <c r="X1351" s="4" t="s">
        <v>4257</v>
      </c>
    </row>
    <row r="1352" spans="1:24" ht="75" customHeight="1" x14ac:dyDescent="0.25">
      <c r="A1352" s="4" t="s">
        <v>3707</v>
      </c>
      <c r="B1352" s="4"/>
      <c r="C1352" s="4" t="s">
        <v>3708</v>
      </c>
      <c r="D1352" s="4" t="s">
        <v>1602</v>
      </c>
      <c r="E1352" s="4" t="s">
        <v>3709</v>
      </c>
      <c r="F1352" s="4" t="s">
        <v>23</v>
      </c>
      <c r="G1352" s="4" t="s">
        <v>24</v>
      </c>
      <c r="H1352" s="4" t="s">
        <v>162</v>
      </c>
      <c r="I1352" s="4" t="s">
        <v>60</v>
      </c>
      <c r="J1352" s="4" t="s">
        <v>137</v>
      </c>
      <c r="K1352" s="4" t="s">
        <v>954</v>
      </c>
      <c r="L1352" s="4" t="s">
        <v>29</v>
      </c>
      <c r="M1352" s="4" t="s">
        <v>30</v>
      </c>
      <c r="N1352" s="4" t="s">
        <v>942</v>
      </c>
      <c r="O1352" s="4" t="s">
        <v>3710</v>
      </c>
      <c r="P1352" s="4" t="s">
        <v>162</v>
      </c>
      <c r="Q1352" s="4" t="s">
        <v>111</v>
      </c>
      <c r="R1352" s="4">
        <v>189</v>
      </c>
      <c r="S1352" s="5">
        <v>51.46</v>
      </c>
      <c r="T1352" s="5">
        <f t="shared" si="42"/>
        <v>1543.8</v>
      </c>
      <c r="U1352" s="9">
        <v>30</v>
      </c>
      <c r="V1352" s="11">
        <v>20.7</v>
      </c>
      <c r="W1352" s="13">
        <f t="shared" si="43"/>
        <v>621</v>
      </c>
      <c r="X1352" s="4" t="s">
        <v>4114</v>
      </c>
    </row>
    <row r="1353" spans="1:24" ht="75" customHeight="1" x14ac:dyDescent="0.25">
      <c r="A1353" s="4" t="s">
        <v>3711</v>
      </c>
      <c r="B1353" s="4"/>
      <c r="C1353" s="4" t="s">
        <v>3708</v>
      </c>
      <c r="D1353" s="4" t="s">
        <v>3335</v>
      </c>
      <c r="E1353" s="4" t="s">
        <v>3709</v>
      </c>
      <c r="F1353" s="4" t="s">
        <v>23</v>
      </c>
      <c r="G1353" s="4" t="s">
        <v>24</v>
      </c>
      <c r="H1353" s="4" t="s">
        <v>162</v>
      </c>
      <c r="I1353" s="4" t="s">
        <v>60</v>
      </c>
      <c r="J1353" s="4" t="s">
        <v>137</v>
      </c>
      <c r="K1353" s="4" t="s">
        <v>954</v>
      </c>
      <c r="L1353" s="4" t="s">
        <v>29</v>
      </c>
      <c r="M1353" s="4" t="s">
        <v>30</v>
      </c>
      <c r="N1353" s="4" t="s">
        <v>942</v>
      </c>
      <c r="O1353" s="4" t="s">
        <v>3710</v>
      </c>
      <c r="P1353" s="4" t="s">
        <v>162</v>
      </c>
      <c r="Q1353" s="4" t="s">
        <v>111</v>
      </c>
      <c r="R1353" s="4">
        <v>189</v>
      </c>
      <c r="S1353" s="5">
        <v>51.46</v>
      </c>
      <c r="T1353" s="5">
        <f t="shared" si="42"/>
        <v>1543.8</v>
      </c>
      <c r="U1353" s="9">
        <v>30</v>
      </c>
      <c r="V1353" s="11">
        <v>20.7</v>
      </c>
      <c r="W1353" s="13">
        <f t="shared" si="43"/>
        <v>621</v>
      </c>
      <c r="X1353" s="4" t="s">
        <v>4114</v>
      </c>
    </row>
    <row r="1354" spans="1:24" ht="75" customHeight="1" x14ac:dyDescent="0.25">
      <c r="A1354" s="4" t="s">
        <v>3712</v>
      </c>
      <c r="B1354" s="4"/>
      <c r="C1354" s="4" t="s">
        <v>3713</v>
      </c>
      <c r="D1354" s="4" t="s">
        <v>102</v>
      </c>
      <c r="E1354" s="4" t="s">
        <v>3714</v>
      </c>
      <c r="F1354" s="4" t="s">
        <v>23</v>
      </c>
      <c r="G1354" s="4" t="s">
        <v>2930</v>
      </c>
      <c r="H1354" s="4" t="s">
        <v>162</v>
      </c>
      <c r="I1354" s="4" t="s">
        <v>60</v>
      </c>
      <c r="J1354" s="4" t="s">
        <v>166</v>
      </c>
      <c r="K1354" s="4" t="s">
        <v>3715</v>
      </c>
      <c r="L1354" s="4" t="s">
        <v>29</v>
      </c>
      <c r="M1354" s="4" t="s">
        <v>108</v>
      </c>
      <c r="N1354" s="4" t="s">
        <v>942</v>
      </c>
      <c r="O1354" s="4" t="s">
        <v>973</v>
      </c>
      <c r="P1354" s="4" t="s">
        <v>162</v>
      </c>
      <c r="Q1354" s="4" t="s">
        <v>585</v>
      </c>
      <c r="R1354" s="4">
        <v>139</v>
      </c>
      <c r="S1354" s="5">
        <v>37.840000000000003</v>
      </c>
      <c r="T1354" s="5">
        <f t="shared" si="42"/>
        <v>1135.2</v>
      </c>
      <c r="U1354" s="9">
        <v>30</v>
      </c>
      <c r="V1354" s="11">
        <v>15.8</v>
      </c>
      <c r="W1354" s="13">
        <f t="shared" si="43"/>
        <v>474</v>
      </c>
      <c r="X1354" s="4" t="s">
        <v>4222</v>
      </c>
    </row>
    <row r="1355" spans="1:24" ht="75" customHeight="1" x14ac:dyDescent="0.25">
      <c r="A1355" s="4" t="s">
        <v>3716</v>
      </c>
      <c r="B1355" s="4"/>
      <c r="C1355" s="4" t="s">
        <v>3231</v>
      </c>
      <c r="D1355" s="4" t="s">
        <v>1002</v>
      </c>
      <c r="E1355" s="4" t="s">
        <v>3232</v>
      </c>
      <c r="F1355" s="4" t="s">
        <v>23</v>
      </c>
      <c r="G1355" s="4" t="s">
        <v>2930</v>
      </c>
      <c r="H1355" s="4" t="s">
        <v>162</v>
      </c>
      <c r="I1355" s="4" t="s">
        <v>60</v>
      </c>
      <c r="J1355" s="4" t="s">
        <v>61</v>
      </c>
      <c r="K1355" s="4" t="s">
        <v>115</v>
      </c>
      <c r="L1355" s="4" t="s">
        <v>29</v>
      </c>
      <c r="M1355" s="4" t="s">
        <v>108</v>
      </c>
      <c r="N1355" s="4" t="s">
        <v>942</v>
      </c>
      <c r="O1355" s="4" t="s">
        <v>63</v>
      </c>
      <c r="P1355" s="4" t="s">
        <v>162</v>
      </c>
      <c r="Q1355" s="4" t="s">
        <v>111</v>
      </c>
      <c r="R1355" s="4">
        <v>139</v>
      </c>
      <c r="S1355" s="5">
        <v>37.840000000000003</v>
      </c>
      <c r="T1355" s="5">
        <f t="shared" si="42"/>
        <v>1135.2</v>
      </c>
      <c r="U1355" s="9">
        <v>30</v>
      </c>
      <c r="V1355" s="11">
        <v>15.8</v>
      </c>
      <c r="W1355" s="13">
        <f t="shared" si="43"/>
        <v>474</v>
      </c>
      <c r="X1355" s="4" t="s">
        <v>4222</v>
      </c>
    </row>
    <row r="1356" spans="1:24" ht="75" customHeight="1" x14ac:dyDescent="0.25">
      <c r="A1356" s="4" t="s">
        <v>3717</v>
      </c>
      <c r="B1356" s="4"/>
      <c r="C1356" s="4" t="s">
        <v>3253</v>
      </c>
      <c r="D1356" s="4" t="s">
        <v>249</v>
      </c>
      <c r="E1356" s="4" t="s">
        <v>3254</v>
      </c>
      <c r="F1356" s="4" t="s">
        <v>23</v>
      </c>
      <c r="G1356" s="4" t="s">
        <v>2930</v>
      </c>
      <c r="H1356" s="4" t="s">
        <v>162</v>
      </c>
      <c r="I1356" s="4" t="s">
        <v>60</v>
      </c>
      <c r="J1356" s="4" t="s">
        <v>137</v>
      </c>
      <c r="K1356" s="4" t="s">
        <v>954</v>
      </c>
      <c r="L1356" s="4" t="s">
        <v>29</v>
      </c>
      <c r="M1356" s="4" t="s">
        <v>30</v>
      </c>
      <c r="N1356" s="4" t="s">
        <v>942</v>
      </c>
      <c r="O1356" s="4" t="s">
        <v>246</v>
      </c>
      <c r="P1356" s="4" t="s">
        <v>162</v>
      </c>
      <c r="Q1356" s="4" t="s">
        <v>111</v>
      </c>
      <c r="R1356" s="4">
        <v>169</v>
      </c>
      <c r="S1356" s="5">
        <v>46.01</v>
      </c>
      <c r="T1356" s="5">
        <f t="shared" si="42"/>
        <v>1380.3</v>
      </c>
      <c r="U1356" s="9">
        <v>30</v>
      </c>
      <c r="V1356" s="11">
        <v>18.399999999999999</v>
      </c>
      <c r="W1356" s="13">
        <f t="shared" si="43"/>
        <v>552</v>
      </c>
      <c r="X1356" s="4" t="s">
        <v>4114</v>
      </c>
    </row>
    <row r="1357" spans="1:24" ht="75" customHeight="1" x14ac:dyDescent="0.25">
      <c r="A1357" s="4" t="s">
        <v>3718</v>
      </c>
      <c r="B1357" s="4"/>
      <c r="C1357" s="4" t="s">
        <v>3263</v>
      </c>
      <c r="D1357" s="4" t="s">
        <v>183</v>
      </c>
      <c r="E1357" s="4" t="s">
        <v>3264</v>
      </c>
      <c r="F1357" s="4" t="s">
        <v>23</v>
      </c>
      <c r="G1357" s="4" t="s">
        <v>2930</v>
      </c>
      <c r="H1357" s="4" t="s">
        <v>162</v>
      </c>
      <c r="I1357" s="4" t="s">
        <v>60</v>
      </c>
      <c r="J1357" s="4" t="s">
        <v>137</v>
      </c>
      <c r="K1357" s="4" t="s">
        <v>954</v>
      </c>
      <c r="L1357" s="4" t="s">
        <v>29</v>
      </c>
      <c r="M1357" s="4" t="s">
        <v>30</v>
      </c>
      <c r="N1357" s="4" t="s">
        <v>942</v>
      </c>
      <c r="O1357" s="4" t="s">
        <v>117</v>
      </c>
      <c r="P1357" s="4" t="s">
        <v>162</v>
      </c>
      <c r="Q1357" s="4" t="s">
        <v>111</v>
      </c>
      <c r="R1357" s="4">
        <v>169</v>
      </c>
      <c r="S1357" s="5">
        <v>46.01</v>
      </c>
      <c r="T1357" s="5">
        <f t="shared" si="42"/>
        <v>1380.3</v>
      </c>
      <c r="U1357" s="9">
        <v>30</v>
      </c>
      <c r="V1357" s="11">
        <v>18.399999999999999</v>
      </c>
      <c r="W1357" s="13">
        <f t="shared" si="43"/>
        <v>552</v>
      </c>
      <c r="X1357" s="4" t="s">
        <v>4114</v>
      </c>
    </row>
    <row r="1358" spans="1:24" ht="75" customHeight="1" x14ac:dyDescent="0.25">
      <c r="A1358" s="4" t="s">
        <v>3719</v>
      </c>
      <c r="B1358" s="4"/>
      <c r="C1358" s="4" t="s">
        <v>3272</v>
      </c>
      <c r="D1358" s="4" t="s">
        <v>183</v>
      </c>
      <c r="E1358" s="4" t="s">
        <v>3273</v>
      </c>
      <c r="F1358" s="4" t="s">
        <v>23</v>
      </c>
      <c r="G1358" s="4" t="s">
        <v>2930</v>
      </c>
      <c r="H1358" s="4" t="s">
        <v>162</v>
      </c>
      <c r="I1358" s="4" t="s">
        <v>60</v>
      </c>
      <c r="J1358" s="4" t="s">
        <v>61</v>
      </c>
      <c r="K1358" s="4" t="s">
        <v>115</v>
      </c>
      <c r="L1358" s="4" t="s">
        <v>29</v>
      </c>
      <c r="M1358" s="4" t="s">
        <v>30</v>
      </c>
      <c r="N1358" s="4" t="s">
        <v>942</v>
      </c>
      <c r="O1358" s="4" t="s">
        <v>63</v>
      </c>
      <c r="P1358" s="4" t="s">
        <v>162</v>
      </c>
      <c r="Q1358" s="4" t="s">
        <v>64</v>
      </c>
      <c r="R1358" s="4">
        <v>139</v>
      </c>
      <c r="S1358" s="5">
        <v>37.840000000000003</v>
      </c>
      <c r="T1358" s="5">
        <f t="shared" si="42"/>
        <v>1135.2</v>
      </c>
      <c r="U1358" s="9">
        <v>30</v>
      </c>
      <c r="V1358" s="11">
        <v>15.8</v>
      </c>
      <c r="W1358" s="13">
        <f t="shared" si="43"/>
        <v>474</v>
      </c>
      <c r="X1358" s="4" t="s">
        <v>4114</v>
      </c>
    </row>
    <row r="1359" spans="1:24" ht="75" customHeight="1" x14ac:dyDescent="0.25">
      <c r="A1359" s="4" t="s">
        <v>3720</v>
      </c>
      <c r="B1359" s="4"/>
      <c r="C1359" s="4" t="s">
        <v>3721</v>
      </c>
      <c r="D1359" s="4" t="s">
        <v>249</v>
      </c>
      <c r="E1359" s="4" t="s">
        <v>3722</v>
      </c>
      <c r="F1359" s="4" t="s">
        <v>23</v>
      </c>
      <c r="G1359" s="4" t="s">
        <v>2930</v>
      </c>
      <c r="H1359" s="4" t="s">
        <v>162</v>
      </c>
      <c r="I1359" s="4" t="s">
        <v>60</v>
      </c>
      <c r="J1359" s="4" t="s">
        <v>61</v>
      </c>
      <c r="K1359" s="4" t="s">
        <v>115</v>
      </c>
      <c r="L1359" s="4" t="s">
        <v>29</v>
      </c>
      <c r="M1359" s="4" t="s">
        <v>30</v>
      </c>
      <c r="N1359" s="4" t="s">
        <v>942</v>
      </c>
      <c r="O1359" s="4" t="s">
        <v>63</v>
      </c>
      <c r="P1359" s="4" t="s">
        <v>162</v>
      </c>
      <c r="Q1359" s="4" t="s">
        <v>34</v>
      </c>
      <c r="R1359" s="4">
        <v>119</v>
      </c>
      <c r="S1359" s="5">
        <v>32.4</v>
      </c>
      <c r="T1359" s="5">
        <f t="shared" si="42"/>
        <v>972</v>
      </c>
      <c r="U1359" s="9">
        <v>30</v>
      </c>
      <c r="V1359" s="11">
        <v>14</v>
      </c>
      <c r="W1359" s="13">
        <f t="shared" si="43"/>
        <v>420</v>
      </c>
      <c r="X1359" s="4" t="s">
        <v>4114</v>
      </c>
    </row>
    <row r="1360" spans="1:24" ht="75" customHeight="1" x14ac:dyDescent="0.25">
      <c r="A1360" s="4" t="s">
        <v>3723</v>
      </c>
      <c r="B1360" s="4"/>
      <c r="C1360" s="4" t="s">
        <v>3724</v>
      </c>
      <c r="D1360" s="4" t="s">
        <v>1543</v>
      </c>
      <c r="E1360" s="4" t="s">
        <v>3725</v>
      </c>
      <c r="F1360" s="4" t="s">
        <v>23</v>
      </c>
      <c r="G1360" s="4" t="s">
        <v>2930</v>
      </c>
      <c r="H1360" s="4" t="s">
        <v>162</v>
      </c>
      <c r="I1360" s="4" t="s">
        <v>60</v>
      </c>
      <c r="J1360" s="4" t="s">
        <v>931</v>
      </c>
      <c r="K1360" s="4" t="s">
        <v>1416</v>
      </c>
      <c r="L1360" s="4" t="s">
        <v>29</v>
      </c>
      <c r="M1360" s="4" t="s">
        <v>30</v>
      </c>
      <c r="N1360" s="4" t="s">
        <v>942</v>
      </c>
      <c r="O1360" s="4" t="s">
        <v>246</v>
      </c>
      <c r="P1360" s="4" t="s">
        <v>162</v>
      </c>
      <c r="Q1360" s="4" t="s">
        <v>111</v>
      </c>
      <c r="R1360" s="4">
        <v>329</v>
      </c>
      <c r="S1360" s="5">
        <v>89.57</v>
      </c>
      <c r="T1360" s="5">
        <f t="shared" si="42"/>
        <v>1791.3999999999999</v>
      </c>
      <c r="U1360" s="9">
        <v>20</v>
      </c>
      <c r="V1360" s="11">
        <v>34</v>
      </c>
      <c r="W1360" s="13">
        <f t="shared" si="43"/>
        <v>680</v>
      </c>
      <c r="X1360" s="4" t="s">
        <v>4119</v>
      </c>
    </row>
    <row r="1361" spans="1:24" ht="75" customHeight="1" x14ac:dyDescent="0.25">
      <c r="A1361" s="4" t="s">
        <v>3726</v>
      </c>
      <c r="B1361" s="4"/>
      <c r="C1361" s="4" t="s">
        <v>3727</v>
      </c>
      <c r="D1361" s="4" t="s">
        <v>249</v>
      </c>
      <c r="E1361" s="4" t="s">
        <v>3728</v>
      </c>
      <c r="F1361" s="4" t="s">
        <v>23</v>
      </c>
      <c r="G1361" s="4" t="s">
        <v>2930</v>
      </c>
      <c r="H1361" s="4" t="s">
        <v>162</v>
      </c>
      <c r="I1361" s="4" t="s">
        <v>60</v>
      </c>
      <c r="J1361" s="4" t="s">
        <v>137</v>
      </c>
      <c r="K1361" s="4" t="s">
        <v>954</v>
      </c>
      <c r="L1361" s="4" t="s">
        <v>29</v>
      </c>
      <c r="M1361" s="4" t="s">
        <v>30</v>
      </c>
      <c r="N1361" s="4" t="s">
        <v>942</v>
      </c>
      <c r="O1361" s="4" t="s">
        <v>3322</v>
      </c>
      <c r="P1361" s="4" t="s">
        <v>162</v>
      </c>
      <c r="Q1361" s="4" t="s">
        <v>348</v>
      </c>
      <c r="R1361" s="4">
        <v>209</v>
      </c>
      <c r="S1361" s="5">
        <v>56.9</v>
      </c>
      <c r="T1361" s="5">
        <f t="shared" si="42"/>
        <v>1707</v>
      </c>
      <c r="U1361" s="9">
        <v>30</v>
      </c>
      <c r="V1361" s="11">
        <v>22.4</v>
      </c>
      <c r="W1361" s="13">
        <f t="shared" si="43"/>
        <v>672</v>
      </c>
      <c r="X1361" s="4" t="s">
        <v>4114</v>
      </c>
    </row>
    <row r="1362" spans="1:24" ht="75" customHeight="1" x14ac:dyDescent="0.25">
      <c r="A1362" s="4" t="s">
        <v>3729</v>
      </c>
      <c r="B1362" s="4"/>
      <c r="C1362" s="4" t="s">
        <v>3730</v>
      </c>
      <c r="D1362" s="4" t="s">
        <v>1424</v>
      </c>
      <c r="E1362" s="4" t="s">
        <v>3731</v>
      </c>
      <c r="F1362" s="4" t="s">
        <v>23</v>
      </c>
      <c r="G1362" s="4" t="s">
        <v>2930</v>
      </c>
      <c r="H1362" s="4" t="s">
        <v>162</v>
      </c>
      <c r="I1362" s="4" t="s">
        <v>60</v>
      </c>
      <c r="J1362" s="4" t="s">
        <v>61</v>
      </c>
      <c r="K1362" s="4" t="s">
        <v>115</v>
      </c>
      <c r="L1362" s="4" t="s">
        <v>29</v>
      </c>
      <c r="M1362" s="4" t="s">
        <v>30</v>
      </c>
      <c r="N1362" s="4" t="s">
        <v>942</v>
      </c>
      <c r="O1362" s="4" t="s">
        <v>63</v>
      </c>
      <c r="P1362" s="4" t="s">
        <v>162</v>
      </c>
      <c r="Q1362" s="4" t="s">
        <v>348</v>
      </c>
      <c r="R1362" s="4">
        <v>239</v>
      </c>
      <c r="S1362" s="5">
        <v>65.069999999999993</v>
      </c>
      <c r="T1362" s="5">
        <f t="shared" si="42"/>
        <v>1887.0299999999997</v>
      </c>
      <c r="U1362" s="9">
        <v>29</v>
      </c>
      <c r="V1362" s="11">
        <v>25.5</v>
      </c>
      <c r="W1362" s="13">
        <f t="shared" si="43"/>
        <v>739.5</v>
      </c>
      <c r="X1362" s="4" t="s">
        <v>4280</v>
      </c>
    </row>
    <row r="1363" spans="1:24" ht="75" customHeight="1" x14ac:dyDescent="0.25">
      <c r="A1363" s="4" t="s">
        <v>3732</v>
      </c>
      <c r="B1363" s="4"/>
      <c r="C1363" s="4" t="s">
        <v>3733</v>
      </c>
      <c r="D1363" s="4" t="s">
        <v>1424</v>
      </c>
      <c r="E1363" s="4" t="s">
        <v>3734</v>
      </c>
      <c r="F1363" s="4" t="s">
        <v>23</v>
      </c>
      <c r="G1363" s="4" t="s">
        <v>2930</v>
      </c>
      <c r="H1363" s="4" t="s">
        <v>162</v>
      </c>
      <c r="I1363" s="4" t="s">
        <v>60</v>
      </c>
      <c r="J1363" s="4" t="s">
        <v>215</v>
      </c>
      <c r="K1363" s="4" t="s">
        <v>941</v>
      </c>
      <c r="L1363" s="4" t="s">
        <v>29</v>
      </c>
      <c r="M1363" s="4" t="s">
        <v>30</v>
      </c>
      <c r="N1363" s="4" t="s">
        <v>942</v>
      </c>
      <c r="O1363" s="4" t="s">
        <v>1913</v>
      </c>
      <c r="P1363" s="4" t="s">
        <v>162</v>
      </c>
      <c r="Q1363" s="4" t="s">
        <v>111</v>
      </c>
      <c r="R1363" s="4">
        <v>329</v>
      </c>
      <c r="S1363" s="5">
        <v>89.57</v>
      </c>
      <c r="T1363" s="5">
        <f t="shared" si="42"/>
        <v>2687.1</v>
      </c>
      <c r="U1363" s="9">
        <v>30</v>
      </c>
      <c r="V1363" s="11">
        <v>34</v>
      </c>
      <c r="W1363" s="13">
        <f t="shared" si="43"/>
        <v>1020</v>
      </c>
      <c r="X1363" s="4" t="s">
        <v>4114</v>
      </c>
    </row>
    <row r="1364" spans="1:24" ht="75" customHeight="1" x14ac:dyDescent="0.25">
      <c r="A1364" s="4" t="s">
        <v>3735</v>
      </c>
      <c r="B1364" s="4"/>
      <c r="C1364" s="4" t="s">
        <v>3489</v>
      </c>
      <c r="D1364" s="4" t="s">
        <v>3736</v>
      </c>
      <c r="E1364" s="4" t="s">
        <v>3490</v>
      </c>
      <c r="F1364" s="4" t="s">
        <v>23</v>
      </c>
      <c r="G1364" s="4" t="s">
        <v>2930</v>
      </c>
      <c r="H1364" s="4" t="s">
        <v>162</v>
      </c>
      <c r="I1364" s="4" t="s">
        <v>60</v>
      </c>
      <c r="J1364" s="4" t="s">
        <v>61</v>
      </c>
      <c r="K1364" s="4" t="s">
        <v>62</v>
      </c>
      <c r="L1364" s="4" t="s">
        <v>29</v>
      </c>
      <c r="M1364" s="4" t="s">
        <v>30</v>
      </c>
      <c r="N1364" s="4" t="s">
        <v>942</v>
      </c>
      <c r="O1364" s="4" t="s">
        <v>63</v>
      </c>
      <c r="P1364" s="4" t="s">
        <v>162</v>
      </c>
      <c r="Q1364" s="4" t="s">
        <v>64</v>
      </c>
      <c r="R1364" s="4">
        <v>139</v>
      </c>
      <c r="S1364" s="5">
        <v>37.840000000000003</v>
      </c>
      <c r="T1364" s="5">
        <f t="shared" si="42"/>
        <v>1135.2</v>
      </c>
      <c r="U1364" s="9">
        <v>30</v>
      </c>
      <c r="V1364" s="11">
        <v>15.8</v>
      </c>
      <c r="W1364" s="13">
        <f t="shared" si="43"/>
        <v>474</v>
      </c>
      <c r="X1364" s="4" t="s">
        <v>4114</v>
      </c>
    </row>
    <row r="1365" spans="1:24" ht="75" customHeight="1" x14ac:dyDescent="0.25">
      <c r="A1365" s="4" t="s">
        <v>3737</v>
      </c>
      <c r="B1365" s="4"/>
      <c r="C1365" s="4" t="s">
        <v>3493</v>
      </c>
      <c r="D1365" s="4" t="s">
        <v>2104</v>
      </c>
      <c r="E1365" s="4" t="s">
        <v>3494</v>
      </c>
      <c r="F1365" s="4" t="s">
        <v>23</v>
      </c>
      <c r="G1365" s="4" t="s">
        <v>2930</v>
      </c>
      <c r="H1365" s="4" t="s">
        <v>162</v>
      </c>
      <c r="I1365" s="4" t="s">
        <v>60</v>
      </c>
      <c r="J1365" s="4" t="s">
        <v>61</v>
      </c>
      <c r="K1365" s="4" t="s">
        <v>62</v>
      </c>
      <c r="L1365" s="4" t="s">
        <v>29</v>
      </c>
      <c r="M1365" s="4" t="s">
        <v>30</v>
      </c>
      <c r="N1365" s="4" t="s">
        <v>942</v>
      </c>
      <c r="O1365" s="4" t="s">
        <v>63</v>
      </c>
      <c r="P1365" s="4" t="s">
        <v>162</v>
      </c>
      <c r="Q1365" s="4" t="s">
        <v>64</v>
      </c>
      <c r="R1365" s="4">
        <v>139</v>
      </c>
      <c r="S1365" s="5">
        <v>37.840000000000003</v>
      </c>
      <c r="T1365" s="5">
        <f t="shared" si="42"/>
        <v>1135.2</v>
      </c>
      <c r="U1365" s="9">
        <v>30</v>
      </c>
      <c r="V1365" s="11">
        <v>15.8</v>
      </c>
      <c r="W1365" s="13">
        <f t="shared" si="43"/>
        <v>474</v>
      </c>
      <c r="X1365" s="4" t="s">
        <v>4114</v>
      </c>
    </row>
    <row r="1366" spans="1:24" ht="75" customHeight="1" x14ac:dyDescent="0.25">
      <c r="A1366" s="4" t="s">
        <v>3738</v>
      </c>
      <c r="B1366" s="4"/>
      <c r="C1366" s="4" t="s">
        <v>3739</v>
      </c>
      <c r="D1366" s="4" t="s">
        <v>3740</v>
      </c>
      <c r="E1366" s="4" t="s">
        <v>3741</v>
      </c>
      <c r="F1366" s="4" t="s">
        <v>23</v>
      </c>
      <c r="G1366" s="4" t="s">
        <v>2930</v>
      </c>
      <c r="H1366" s="4" t="s">
        <v>162</v>
      </c>
      <c r="I1366" s="4" t="s">
        <v>60</v>
      </c>
      <c r="J1366" s="4" t="s">
        <v>61</v>
      </c>
      <c r="K1366" s="4" t="s">
        <v>62</v>
      </c>
      <c r="L1366" s="4" t="s">
        <v>29</v>
      </c>
      <c r="M1366" s="4" t="s">
        <v>30</v>
      </c>
      <c r="N1366" s="4" t="s">
        <v>942</v>
      </c>
      <c r="O1366" s="4" t="s">
        <v>63</v>
      </c>
      <c r="P1366" s="4" t="s">
        <v>162</v>
      </c>
      <c r="Q1366" s="4" t="s">
        <v>43</v>
      </c>
      <c r="R1366" s="4">
        <v>169</v>
      </c>
      <c r="S1366" s="5">
        <v>46.01</v>
      </c>
      <c r="T1366" s="5">
        <f t="shared" si="42"/>
        <v>1380.3</v>
      </c>
      <c r="U1366" s="9">
        <v>30</v>
      </c>
      <c r="V1366" s="11">
        <v>18.399999999999999</v>
      </c>
      <c r="W1366" s="13">
        <f t="shared" si="43"/>
        <v>552</v>
      </c>
      <c r="X1366" s="4" t="s">
        <v>4114</v>
      </c>
    </row>
    <row r="1367" spans="1:24" ht="75" customHeight="1" x14ac:dyDescent="0.25">
      <c r="A1367" s="4" t="s">
        <v>3742</v>
      </c>
      <c r="B1367" s="4"/>
      <c r="C1367" s="4" t="s">
        <v>3739</v>
      </c>
      <c r="D1367" s="4" t="s">
        <v>86</v>
      </c>
      <c r="E1367" s="4" t="s">
        <v>3741</v>
      </c>
      <c r="F1367" s="4" t="s">
        <v>23</v>
      </c>
      <c r="G1367" s="4" t="s">
        <v>2930</v>
      </c>
      <c r="H1367" s="4" t="s">
        <v>162</v>
      </c>
      <c r="I1367" s="4" t="s">
        <v>60</v>
      </c>
      <c r="J1367" s="4" t="s">
        <v>61</v>
      </c>
      <c r="K1367" s="4" t="s">
        <v>62</v>
      </c>
      <c r="L1367" s="4" t="s">
        <v>29</v>
      </c>
      <c r="M1367" s="4" t="s">
        <v>30</v>
      </c>
      <c r="N1367" s="4" t="s">
        <v>942</v>
      </c>
      <c r="O1367" s="4" t="s">
        <v>63</v>
      </c>
      <c r="P1367" s="4" t="s">
        <v>162</v>
      </c>
      <c r="Q1367" s="4" t="s">
        <v>43</v>
      </c>
      <c r="R1367" s="4">
        <v>169</v>
      </c>
      <c r="S1367" s="5">
        <v>46.01</v>
      </c>
      <c r="T1367" s="5">
        <f t="shared" si="42"/>
        <v>1380.3</v>
      </c>
      <c r="U1367" s="9">
        <v>30</v>
      </c>
      <c r="V1367" s="11">
        <v>18.399999999999999</v>
      </c>
      <c r="W1367" s="13">
        <f t="shared" si="43"/>
        <v>552</v>
      </c>
      <c r="X1367" s="4" t="s">
        <v>4114</v>
      </c>
    </row>
    <row r="1368" spans="1:24" ht="75" customHeight="1" x14ac:dyDescent="0.25">
      <c r="A1368" s="4" t="s">
        <v>3743</v>
      </c>
      <c r="B1368" s="4"/>
      <c r="C1368" s="4" t="s">
        <v>3510</v>
      </c>
      <c r="D1368" s="4" t="s">
        <v>3335</v>
      </c>
      <c r="E1368" s="4" t="s">
        <v>3511</v>
      </c>
      <c r="F1368" s="4" t="s">
        <v>23</v>
      </c>
      <c r="G1368" s="4" t="s">
        <v>2930</v>
      </c>
      <c r="H1368" s="4" t="s">
        <v>162</v>
      </c>
      <c r="I1368" s="4" t="s">
        <v>60</v>
      </c>
      <c r="J1368" s="4" t="s">
        <v>61</v>
      </c>
      <c r="K1368" s="4" t="s">
        <v>62</v>
      </c>
      <c r="L1368" s="4" t="s">
        <v>29</v>
      </c>
      <c r="M1368" s="4" t="s">
        <v>30</v>
      </c>
      <c r="N1368" s="4" t="s">
        <v>942</v>
      </c>
      <c r="O1368" s="4" t="s">
        <v>2033</v>
      </c>
      <c r="P1368" s="4" t="s">
        <v>162</v>
      </c>
      <c r="Q1368" s="4" t="s">
        <v>43</v>
      </c>
      <c r="R1368" s="4">
        <v>209</v>
      </c>
      <c r="S1368" s="5">
        <v>56.9</v>
      </c>
      <c r="T1368" s="5">
        <f t="shared" si="42"/>
        <v>1707</v>
      </c>
      <c r="U1368" s="9">
        <v>30</v>
      </c>
      <c r="V1368" s="11">
        <v>22.4</v>
      </c>
      <c r="W1368" s="13">
        <f t="shared" si="43"/>
        <v>672</v>
      </c>
      <c r="X1368" s="4" t="s">
        <v>4114</v>
      </c>
    </row>
    <row r="1369" spans="1:24" ht="75" customHeight="1" x14ac:dyDescent="0.25">
      <c r="A1369" s="4" t="s">
        <v>3744</v>
      </c>
      <c r="B1369" s="4"/>
      <c r="C1369" s="4" t="s">
        <v>3745</v>
      </c>
      <c r="D1369" s="4" t="s">
        <v>86</v>
      </c>
      <c r="E1369" s="4" t="s">
        <v>3746</v>
      </c>
      <c r="F1369" s="4" t="s">
        <v>23</v>
      </c>
      <c r="G1369" s="4" t="s">
        <v>2930</v>
      </c>
      <c r="H1369" s="4" t="s">
        <v>162</v>
      </c>
      <c r="I1369" s="4" t="s">
        <v>60</v>
      </c>
      <c r="J1369" s="4" t="s">
        <v>61</v>
      </c>
      <c r="K1369" s="4" t="s">
        <v>62</v>
      </c>
      <c r="L1369" s="4" t="s">
        <v>29</v>
      </c>
      <c r="M1369" s="4" t="s">
        <v>30</v>
      </c>
      <c r="N1369" s="4" t="s">
        <v>942</v>
      </c>
      <c r="O1369" s="4" t="s">
        <v>63</v>
      </c>
      <c r="P1369" s="4" t="s">
        <v>162</v>
      </c>
      <c r="Q1369" s="4" t="s">
        <v>64</v>
      </c>
      <c r="R1369" s="4">
        <v>139</v>
      </c>
      <c r="S1369" s="5">
        <v>37.840000000000003</v>
      </c>
      <c r="T1369" s="5">
        <f t="shared" si="42"/>
        <v>1135.2</v>
      </c>
      <c r="U1369" s="9">
        <v>30</v>
      </c>
      <c r="V1369" s="11">
        <v>15.8</v>
      </c>
      <c r="W1369" s="13">
        <f t="shared" si="43"/>
        <v>474</v>
      </c>
      <c r="X1369" s="4" t="s">
        <v>4114</v>
      </c>
    </row>
    <row r="1370" spans="1:24" ht="75" customHeight="1" x14ac:dyDescent="0.25">
      <c r="A1370" s="4" t="s">
        <v>3747</v>
      </c>
      <c r="B1370" s="4"/>
      <c r="C1370" s="4" t="s">
        <v>3748</v>
      </c>
      <c r="D1370" s="4" t="s">
        <v>86</v>
      </c>
      <c r="E1370" s="4" t="s">
        <v>3749</v>
      </c>
      <c r="F1370" s="4" t="s">
        <v>23</v>
      </c>
      <c r="G1370" s="4" t="s">
        <v>2930</v>
      </c>
      <c r="H1370" s="4" t="s">
        <v>933</v>
      </c>
      <c r="I1370" s="4" t="s">
        <v>60</v>
      </c>
      <c r="J1370" s="4" t="s">
        <v>971</v>
      </c>
      <c r="K1370" s="4" t="s">
        <v>3035</v>
      </c>
      <c r="L1370" s="4" t="s">
        <v>29</v>
      </c>
      <c r="M1370" s="4" t="s">
        <v>30</v>
      </c>
      <c r="N1370" s="4" t="s">
        <v>933</v>
      </c>
      <c r="O1370" s="4" t="s">
        <v>319</v>
      </c>
      <c r="P1370" s="4" t="s">
        <v>42</v>
      </c>
      <c r="Q1370" s="4" t="s">
        <v>125</v>
      </c>
      <c r="R1370" s="4">
        <v>189</v>
      </c>
      <c r="S1370" s="5">
        <v>51.46</v>
      </c>
      <c r="T1370" s="5">
        <f t="shared" si="42"/>
        <v>1543.8</v>
      </c>
      <c r="U1370" s="9">
        <v>30</v>
      </c>
      <c r="V1370" s="11">
        <v>20.7</v>
      </c>
      <c r="W1370" s="13">
        <f t="shared" si="43"/>
        <v>621</v>
      </c>
      <c r="X1370" s="4" t="s">
        <v>4114</v>
      </c>
    </row>
    <row r="1371" spans="1:24" ht="75" customHeight="1" x14ac:dyDescent="0.25">
      <c r="A1371" s="4" t="s">
        <v>3750</v>
      </c>
      <c r="B1371" s="4"/>
      <c r="C1371" s="4" t="s">
        <v>3751</v>
      </c>
      <c r="D1371" s="4" t="s">
        <v>86</v>
      </c>
      <c r="E1371" s="4" t="s">
        <v>3752</v>
      </c>
      <c r="F1371" s="4" t="s">
        <v>23</v>
      </c>
      <c r="G1371" s="4" t="s">
        <v>2930</v>
      </c>
      <c r="H1371" s="4" t="s">
        <v>933</v>
      </c>
      <c r="I1371" s="4" t="s">
        <v>60</v>
      </c>
      <c r="J1371" s="4" t="s">
        <v>971</v>
      </c>
      <c r="K1371" s="4" t="s">
        <v>3035</v>
      </c>
      <c r="L1371" s="4" t="s">
        <v>29</v>
      </c>
      <c r="M1371" s="4" t="s">
        <v>30</v>
      </c>
      <c r="N1371" s="4" t="s">
        <v>933</v>
      </c>
      <c r="O1371" s="4" t="s">
        <v>3753</v>
      </c>
      <c r="P1371" s="4" t="s">
        <v>42</v>
      </c>
      <c r="Q1371" s="4" t="s">
        <v>125</v>
      </c>
      <c r="R1371" s="4">
        <v>139</v>
      </c>
      <c r="S1371" s="5">
        <v>37.840000000000003</v>
      </c>
      <c r="T1371" s="5">
        <f t="shared" si="42"/>
        <v>1135.2</v>
      </c>
      <c r="U1371" s="9">
        <v>30</v>
      </c>
      <c r="V1371" s="11">
        <v>15.8</v>
      </c>
      <c r="W1371" s="13">
        <f t="shared" si="43"/>
        <v>474</v>
      </c>
      <c r="X1371" s="4" t="s">
        <v>4114</v>
      </c>
    </row>
    <row r="1372" spans="1:24" ht="75" customHeight="1" x14ac:dyDescent="0.25">
      <c r="A1372" s="4" t="s">
        <v>3754</v>
      </c>
      <c r="B1372" s="4"/>
      <c r="C1372" s="4" t="s">
        <v>3755</v>
      </c>
      <c r="D1372" s="4" t="s">
        <v>58</v>
      </c>
      <c r="E1372" s="4" t="s">
        <v>3756</v>
      </c>
      <c r="F1372" s="4" t="s">
        <v>23</v>
      </c>
      <c r="G1372" s="4" t="s">
        <v>2930</v>
      </c>
      <c r="H1372" s="4" t="s">
        <v>933</v>
      </c>
      <c r="I1372" s="4" t="s">
        <v>60</v>
      </c>
      <c r="J1372" s="4" t="s">
        <v>61</v>
      </c>
      <c r="K1372" s="4" t="s">
        <v>115</v>
      </c>
      <c r="L1372" s="4" t="s">
        <v>29</v>
      </c>
      <c r="M1372" s="4" t="s">
        <v>30</v>
      </c>
      <c r="N1372" s="4" t="s">
        <v>933</v>
      </c>
      <c r="O1372" s="4" t="s">
        <v>3753</v>
      </c>
      <c r="P1372" s="4" t="s">
        <v>42</v>
      </c>
      <c r="Q1372" s="4" t="s">
        <v>111</v>
      </c>
      <c r="R1372" s="4">
        <v>169</v>
      </c>
      <c r="S1372" s="5">
        <v>46.01</v>
      </c>
      <c r="T1372" s="5">
        <f t="shared" si="42"/>
        <v>690.15</v>
      </c>
      <c r="U1372" s="9">
        <v>15</v>
      </c>
      <c r="V1372" s="11">
        <v>18.399999999999999</v>
      </c>
      <c r="W1372" s="13">
        <f t="shared" si="43"/>
        <v>276</v>
      </c>
      <c r="X1372" s="4" t="s">
        <v>4281</v>
      </c>
    </row>
    <row r="1373" spans="1:24" ht="75" customHeight="1" x14ac:dyDescent="0.25">
      <c r="A1373" s="4" t="s">
        <v>3757</v>
      </c>
      <c r="B1373" s="4"/>
      <c r="C1373" s="4" t="s">
        <v>3758</v>
      </c>
      <c r="D1373" s="4" t="s">
        <v>86</v>
      </c>
      <c r="E1373" s="4" t="s">
        <v>3759</v>
      </c>
      <c r="F1373" s="4" t="s">
        <v>23</v>
      </c>
      <c r="G1373" s="4" t="s">
        <v>2930</v>
      </c>
      <c r="H1373" s="4" t="s">
        <v>933</v>
      </c>
      <c r="I1373" s="4" t="s">
        <v>60</v>
      </c>
      <c r="J1373" s="4" t="s">
        <v>137</v>
      </c>
      <c r="K1373" s="4" t="s">
        <v>954</v>
      </c>
      <c r="L1373" s="4" t="s">
        <v>29</v>
      </c>
      <c r="M1373" s="4" t="s">
        <v>30</v>
      </c>
      <c r="N1373" s="4" t="s">
        <v>933</v>
      </c>
      <c r="O1373" s="4" t="s">
        <v>3760</v>
      </c>
      <c r="P1373" s="4" t="s">
        <v>42</v>
      </c>
      <c r="Q1373" s="4" t="s">
        <v>348</v>
      </c>
      <c r="R1373" s="4">
        <v>209</v>
      </c>
      <c r="S1373" s="5">
        <v>56.9</v>
      </c>
      <c r="T1373" s="5">
        <f t="shared" si="42"/>
        <v>3414</v>
      </c>
      <c r="U1373" s="9">
        <v>60</v>
      </c>
      <c r="V1373" s="11">
        <v>22.4</v>
      </c>
      <c r="W1373" s="13">
        <f t="shared" si="43"/>
        <v>1344</v>
      </c>
      <c r="X1373" s="4" t="s">
        <v>4282</v>
      </c>
    </row>
    <row r="1374" spans="1:24" ht="75" customHeight="1" x14ac:dyDescent="0.25">
      <c r="A1374" s="4" t="s">
        <v>3761</v>
      </c>
      <c r="B1374" s="4"/>
      <c r="C1374" s="4" t="s">
        <v>3762</v>
      </c>
      <c r="D1374" s="4" t="s">
        <v>86</v>
      </c>
      <c r="E1374" s="4" t="s">
        <v>3763</v>
      </c>
      <c r="F1374" s="4" t="s">
        <v>23</v>
      </c>
      <c r="G1374" s="4" t="s">
        <v>2930</v>
      </c>
      <c r="H1374" s="4" t="s">
        <v>933</v>
      </c>
      <c r="I1374" s="4" t="s">
        <v>60</v>
      </c>
      <c r="J1374" s="4" t="s">
        <v>971</v>
      </c>
      <c r="K1374" s="4" t="s">
        <v>972</v>
      </c>
      <c r="L1374" s="4" t="s">
        <v>29</v>
      </c>
      <c r="M1374" s="4" t="s">
        <v>30</v>
      </c>
      <c r="N1374" s="4" t="s">
        <v>933</v>
      </c>
      <c r="O1374" s="4" t="s">
        <v>1591</v>
      </c>
      <c r="P1374" s="4" t="s">
        <v>42</v>
      </c>
      <c r="Q1374" s="4" t="s">
        <v>125</v>
      </c>
      <c r="R1374" s="4">
        <v>189</v>
      </c>
      <c r="S1374" s="5">
        <v>51.46</v>
      </c>
      <c r="T1374" s="5">
        <f t="shared" si="42"/>
        <v>1543.8</v>
      </c>
      <c r="U1374" s="9">
        <v>30</v>
      </c>
      <c r="V1374" s="11">
        <v>20.7</v>
      </c>
      <c r="W1374" s="13">
        <f t="shared" si="43"/>
        <v>621</v>
      </c>
      <c r="X1374" s="4" t="s">
        <v>4114</v>
      </c>
    </row>
    <row r="1375" spans="1:24" ht="75" customHeight="1" x14ac:dyDescent="0.25">
      <c r="A1375" s="4" t="s">
        <v>3764</v>
      </c>
      <c r="B1375" s="4"/>
      <c r="C1375" s="4" t="s">
        <v>3765</v>
      </c>
      <c r="D1375" s="4" t="s">
        <v>2306</v>
      </c>
      <c r="E1375" s="4" t="s">
        <v>3766</v>
      </c>
      <c r="F1375" s="4" t="s">
        <v>23</v>
      </c>
      <c r="G1375" s="4" t="s">
        <v>2930</v>
      </c>
      <c r="H1375" s="4" t="s">
        <v>933</v>
      </c>
      <c r="I1375" s="4" t="s">
        <v>60</v>
      </c>
      <c r="J1375" s="4" t="s">
        <v>61</v>
      </c>
      <c r="K1375" s="4" t="s">
        <v>115</v>
      </c>
      <c r="L1375" s="4" t="s">
        <v>29</v>
      </c>
      <c r="M1375" s="4" t="s">
        <v>30</v>
      </c>
      <c r="N1375" s="4" t="s">
        <v>933</v>
      </c>
      <c r="O1375" s="4" t="s">
        <v>1487</v>
      </c>
      <c r="P1375" s="4" t="s">
        <v>42</v>
      </c>
      <c r="Q1375" s="4" t="s">
        <v>34</v>
      </c>
      <c r="R1375" s="4">
        <v>119</v>
      </c>
      <c r="S1375" s="5">
        <v>32.4</v>
      </c>
      <c r="T1375" s="5">
        <f t="shared" si="42"/>
        <v>972</v>
      </c>
      <c r="U1375" s="9">
        <v>30</v>
      </c>
      <c r="V1375" s="11">
        <v>14</v>
      </c>
      <c r="W1375" s="13">
        <f t="shared" si="43"/>
        <v>420</v>
      </c>
      <c r="X1375" s="4" t="s">
        <v>4114</v>
      </c>
    </row>
    <row r="1376" spans="1:24" ht="75" customHeight="1" x14ac:dyDescent="0.25">
      <c r="A1376" s="4" t="s">
        <v>3767</v>
      </c>
      <c r="B1376" s="4"/>
      <c r="C1376" s="4" t="s">
        <v>3768</v>
      </c>
      <c r="D1376" s="4" t="s">
        <v>86</v>
      </c>
      <c r="E1376" s="4" t="s">
        <v>3769</v>
      </c>
      <c r="F1376" s="4" t="s">
        <v>23</v>
      </c>
      <c r="G1376" s="4" t="s">
        <v>2930</v>
      </c>
      <c r="H1376" s="4" t="s">
        <v>933</v>
      </c>
      <c r="I1376" s="4" t="s">
        <v>60</v>
      </c>
      <c r="J1376" s="4" t="s">
        <v>166</v>
      </c>
      <c r="K1376" s="4" t="s">
        <v>167</v>
      </c>
      <c r="L1376" s="4" t="s">
        <v>29</v>
      </c>
      <c r="M1376" s="4" t="s">
        <v>30</v>
      </c>
      <c r="N1376" s="4" t="s">
        <v>933</v>
      </c>
      <c r="O1376" s="4" t="s">
        <v>3770</v>
      </c>
      <c r="P1376" s="4" t="s">
        <v>42</v>
      </c>
      <c r="Q1376" s="4" t="s">
        <v>348</v>
      </c>
      <c r="R1376" s="4">
        <v>169</v>
      </c>
      <c r="S1376" s="5">
        <v>46.01</v>
      </c>
      <c r="T1376" s="5">
        <f t="shared" si="42"/>
        <v>1380.3</v>
      </c>
      <c r="U1376" s="9">
        <v>30</v>
      </c>
      <c r="V1376" s="11">
        <v>18.399999999999999</v>
      </c>
      <c r="W1376" s="13">
        <f t="shared" si="43"/>
        <v>552</v>
      </c>
      <c r="X1376" s="4" t="s">
        <v>4114</v>
      </c>
    </row>
    <row r="1377" spans="1:24" ht="75" customHeight="1" x14ac:dyDescent="0.25">
      <c r="A1377" s="4" t="s">
        <v>3771</v>
      </c>
      <c r="B1377" s="4"/>
      <c r="C1377" s="4" t="s">
        <v>3772</v>
      </c>
      <c r="D1377" s="4" t="s">
        <v>3773</v>
      </c>
      <c r="E1377" s="4" t="s">
        <v>3774</v>
      </c>
      <c r="F1377" s="4" t="s">
        <v>23</v>
      </c>
      <c r="G1377" s="4" t="s">
        <v>2930</v>
      </c>
      <c r="H1377" s="4" t="s">
        <v>933</v>
      </c>
      <c r="I1377" s="4" t="s">
        <v>60</v>
      </c>
      <c r="J1377" s="4" t="s">
        <v>61</v>
      </c>
      <c r="K1377" s="4" t="s">
        <v>115</v>
      </c>
      <c r="L1377" s="4" t="s">
        <v>29</v>
      </c>
      <c r="M1377" s="4" t="s">
        <v>30</v>
      </c>
      <c r="N1377" s="4" t="s">
        <v>933</v>
      </c>
      <c r="O1377" s="4" t="s">
        <v>3775</v>
      </c>
      <c r="P1377" s="4" t="s">
        <v>42</v>
      </c>
      <c r="Q1377" s="4" t="s">
        <v>34</v>
      </c>
      <c r="R1377" s="4">
        <v>139</v>
      </c>
      <c r="S1377" s="5">
        <v>37.840000000000003</v>
      </c>
      <c r="T1377" s="5">
        <f t="shared" si="42"/>
        <v>1135.2</v>
      </c>
      <c r="U1377" s="9">
        <v>30</v>
      </c>
      <c r="V1377" s="11">
        <v>15.8</v>
      </c>
      <c r="W1377" s="13">
        <f t="shared" si="43"/>
        <v>474</v>
      </c>
      <c r="X1377" s="4" t="s">
        <v>4114</v>
      </c>
    </row>
    <row r="1378" spans="1:24" ht="75" customHeight="1" x14ac:dyDescent="0.25">
      <c r="A1378" s="4" t="s">
        <v>3776</v>
      </c>
      <c r="B1378" s="4"/>
      <c r="C1378" s="4" t="s">
        <v>3755</v>
      </c>
      <c r="D1378" s="4" t="s">
        <v>86</v>
      </c>
      <c r="E1378" s="4" t="s">
        <v>3756</v>
      </c>
      <c r="F1378" s="4" t="s">
        <v>23</v>
      </c>
      <c r="G1378" s="4" t="s">
        <v>2930</v>
      </c>
      <c r="H1378" s="4" t="s">
        <v>933</v>
      </c>
      <c r="I1378" s="4" t="s">
        <v>60</v>
      </c>
      <c r="J1378" s="4" t="s">
        <v>61</v>
      </c>
      <c r="K1378" s="4" t="s">
        <v>115</v>
      </c>
      <c r="L1378" s="4" t="s">
        <v>29</v>
      </c>
      <c r="M1378" s="4" t="s">
        <v>30</v>
      </c>
      <c r="N1378" s="4" t="s">
        <v>933</v>
      </c>
      <c r="O1378" s="4" t="s">
        <v>3753</v>
      </c>
      <c r="P1378" s="4" t="s">
        <v>42</v>
      </c>
      <c r="Q1378" s="4" t="s">
        <v>111</v>
      </c>
      <c r="R1378" s="4">
        <v>169</v>
      </c>
      <c r="S1378" s="5">
        <v>46.01</v>
      </c>
      <c r="T1378" s="5">
        <f t="shared" si="42"/>
        <v>1380.3</v>
      </c>
      <c r="U1378" s="9">
        <v>30</v>
      </c>
      <c r="V1378" s="11">
        <v>18.399999999999999</v>
      </c>
      <c r="W1378" s="13">
        <f t="shared" si="43"/>
        <v>552</v>
      </c>
      <c r="X1378" s="4" t="s">
        <v>4114</v>
      </c>
    </row>
    <row r="1379" spans="1:24" ht="75" customHeight="1" x14ac:dyDescent="0.25">
      <c r="A1379" s="4" t="s">
        <v>3777</v>
      </c>
      <c r="B1379" s="4"/>
      <c r="C1379" s="4" t="s">
        <v>3778</v>
      </c>
      <c r="D1379" s="4" t="s">
        <v>3779</v>
      </c>
      <c r="E1379" s="4" t="s">
        <v>3780</v>
      </c>
      <c r="F1379" s="4" t="s">
        <v>23</v>
      </c>
      <c r="G1379" s="4" t="s">
        <v>2930</v>
      </c>
      <c r="H1379" s="4" t="s">
        <v>933</v>
      </c>
      <c r="I1379" s="4" t="s">
        <v>60</v>
      </c>
      <c r="J1379" s="4" t="s">
        <v>61</v>
      </c>
      <c r="K1379" s="4" t="s">
        <v>115</v>
      </c>
      <c r="L1379" s="4" t="s">
        <v>29</v>
      </c>
      <c r="M1379" s="4" t="s">
        <v>30</v>
      </c>
      <c r="N1379" s="4" t="s">
        <v>933</v>
      </c>
      <c r="O1379" s="4" t="s">
        <v>3781</v>
      </c>
      <c r="P1379" s="4" t="s">
        <v>42</v>
      </c>
      <c r="Q1379" s="4" t="s">
        <v>125</v>
      </c>
      <c r="R1379" s="4">
        <v>329</v>
      </c>
      <c r="S1379" s="5">
        <v>89.57</v>
      </c>
      <c r="T1379" s="5">
        <f t="shared" si="42"/>
        <v>2687.1</v>
      </c>
      <c r="U1379" s="9">
        <v>30</v>
      </c>
      <c r="V1379" s="11">
        <v>34</v>
      </c>
      <c r="W1379" s="13">
        <f t="shared" si="43"/>
        <v>1020</v>
      </c>
      <c r="X1379" s="4" t="s">
        <v>4114</v>
      </c>
    </row>
    <row r="1380" spans="1:24" ht="75" customHeight="1" x14ac:dyDescent="0.25">
      <c r="A1380" s="4" t="s">
        <v>3782</v>
      </c>
      <c r="B1380" s="4"/>
      <c r="C1380" s="4" t="s">
        <v>3778</v>
      </c>
      <c r="D1380" s="4" t="s">
        <v>3783</v>
      </c>
      <c r="E1380" s="4" t="s">
        <v>3780</v>
      </c>
      <c r="F1380" s="4" t="s">
        <v>23</v>
      </c>
      <c r="G1380" s="4" t="s">
        <v>2930</v>
      </c>
      <c r="H1380" s="4" t="s">
        <v>933</v>
      </c>
      <c r="I1380" s="4" t="s">
        <v>60</v>
      </c>
      <c r="J1380" s="4" t="s">
        <v>61</v>
      </c>
      <c r="K1380" s="4" t="s">
        <v>115</v>
      </c>
      <c r="L1380" s="4" t="s">
        <v>29</v>
      </c>
      <c r="M1380" s="4" t="s">
        <v>30</v>
      </c>
      <c r="N1380" s="4" t="s">
        <v>933</v>
      </c>
      <c r="O1380" s="4" t="s">
        <v>3781</v>
      </c>
      <c r="P1380" s="4" t="s">
        <v>42</v>
      </c>
      <c r="Q1380" s="4" t="s">
        <v>125</v>
      </c>
      <c r="R1380" s="4">
        <v>329</v>
      </c>
      <c r="S1380" s="5">
        <v>89.57</v>
      </c>
      <c r="T1380" s="5">
        <f t="shared" si="42"/>
        <v>2687.1</v>
      </c>
      <c r="U1380" s="9">
        <v>30</v>
      </c>
      <c r="V1380" s="11">
        <v>34</v>
      </c>
      <c r="W1380" s="13">
        <f t="shared" si="43"/>
        <v>1020</v>
      </c>
      <c r="X1380" s="4" t="s">
        <v>4114</v>
      </c>
    </row>
    <row r="1381" spans="1:24" ht="75" customHeight="1" x14ac:dyDescent="0.25">
      <c r="A1381" s="4" t="s">
        <v>3784</v>
      </c>
      <c r="B1381" s="4"/>
      <c r="C1381" s="4" t="s">
        <v>3785</v>
      </c>
      <c r="D1381" s="4" t="s">
        <v>86</v>
      </c>
      <c r="E1381" s="4" t="s">
        <v>3786</v>
      </c>
      <c r="F1381" s="4" t="s">
        <v>23</v>
      </c>
      <c r="G1381" s="4" t="s">
        <v>2930</v>
      </c>
      <c r="H1381" s="4" t="s">
        <v>933</v>
      </c>
      <c r="I1381" s="4" t="s">
        <v>60</v>
      </c>
      <c r="J1381" s="4" t="s">
        <v>61</v>
      </c>
      <c r="K1381" s="4" t="s">
        <v>3787</v>
      </c>
      <c r="L1381" s="4" t="s">
        <v>29</v>
      </c>
      <c r="M1381" s="4" t="s">
        <v>30</v>
      </c>
      <c r="N1381" s="4" t="s">
        <v>933</v>
      </c>
      <c r="O1381" s="4" t="s">
        <v>3753</v>
      </c>
      <c r="P1381" s="4" t="s">
        <v>42</v>
      </c>
      <c r="Q1381" s="4" t="s">
        <v>111</v>
      </c>
      <c r="R1381" s="4">
        <v>139</v>
      </c>
      <c r="S1381" s="5">
        <v>37.840000000000003</v>
      </c>
      <c r="T1381" s="5">
        <f t="shared" si="42"/>
        <v>1135.2</v>
      </c>
      <c r="U1381" s="9">
        <v>30</v>
      </c>
      <c r="V1381" s="11">
        <v>15.8</v>
      </c>
      <c r="W1381" s="13">
        <f t="shared" si="43"/>
        <v>474</v>
      </c>
      <c r="X1381" s="4" t="s">
        <v>4114</v>
      </c>
    </row>
    <row r="1382" spans="1:24" ht="75" customHeight="1" x14ac:dyDescent="0.25">
      <c r="A1382" s="4" t="s">
        <v>3788</v>
      </c>
      <c r="B1382" s="4"/>
      <c r="C1382" s="4" t="s">
        <v>3758</v>
      </c>
      <c r="D1382" s="4" t="s">
        <v>2047</v>
      </c>
      <c r="E1382" s="4" t="s">
        <v>3759</v>
      </c>
      <c r="F1382" s="4" t="s">
        <v>23</v>
      </c>
      <c r="G1382" s="4" t="s">
        <v>2930</v>
      </c>
      <c r="H1382" s="4" t="s">
        <v>933</v>
      </c>
      <c r="I1382" s="4" t="s">
        <v>60</v>
      </c>
      <c r="J1382" s="4" t="s">
        <v>137</v>
      </c>
      <c r="K1382" s="4" t="s">
        <v>954</v>
      </c>
      <c r="L1382" s="4" t="s">
        <v>29</v>
      </c>
      <c r="M1382" s="4" t="s">
        <v>30</v>
      </c>
      <c r="N1382" s="4" t="s">
        <v>933</v>
      </c>
      <c r="O1382" s="4" t="s">
        <v>3760</v>
      </c>
      <c r="P1382" s="4" t="s">
        <v>42</v>
      </c>
      <c r="Q1382" s="4" t="s">
        <v>348</v>
      </c>
      <c r="R1382" s="4">
        <v>209</v>
      </c>
      <c r="S1382" s="5">
        <v>56.9</v>
      </c>
      <c r="T1382" s="5">
        <f t="shared" si="42"/>
        <v>3414</v>
      </c>
      <c r="U1382" s="9">
        <v>60</v>
      </c>
      <c r="V1382" s="11">
        <v>22.4</v>
      </c>
      <c r="W1382" s="13">
        <f t="shared" si="43"/>
        <v>1344</v>
      </c>
      <c r="X1382" s="4" t="s">
        <v>4282</v>
      </c>
    </row>
    <row r="1383" spans="1:24" ht="75" customHeight="1" x14ac:dyDescent="0.25">
      <c r="A1383" s="4" t="s">
        <v>3789</v>
      </c>
      <c r="B1383" s="4"/>
      <c r="C1383" s="4" t="s">
        <v>3790</v>
      </c>
      <c r="D1383" s="4" t="s">
        <v>102</v>
      </c>
      <c r="E1383" s="4" t="s">
        <v>3791</v>
      </c>
      <c r="F1383" s="4" t="s">
        <v>23</v>
      </c>
      <c r="G1383" s="4" t="s">
        <v>2930</v>
      </c>
      <c r="H1383" s="4" t="s">
        <v>933</v>
      </c>
      <c r="I1383" s="4" t="s">
        <v>60</v>
      </c>
      <c r="J1383" s="4" t="s">
        <v>130</v>
      </c>
      <c r="K1383" s="4" t="s">
        <v>131</v>
      </c>
      <c r="L1383" s="4" t="s">
        <v>29</v>
      </c>
      <c r="M1383" s="4" t="s">
        <v>30</v>
      </c>
      <c r="N1383" s="4" t="s">
        <v>933</v>
      </c>
      <c r="O1383" s="4" t="s">
        <v>124</v>
      </c>
      <c r="P1383" s="4" t="s">
        <v>42</v>
      </c>
      <c r="Q1383" s="4" t="s">
        <v>34</v>
      </c>
      <c r="R1383" s="4">
        <v>189</v>
      </c>
      <c r="S1383" s="5">
        <v>51.46</v>
      </c>
      <c r="T1383" s="5">
        <f t="shared" si="42"/>
        <v>1543.8</v>
      </c>
      <c r="U1383" s="9">
        <v>30</v>
      </c>
      <c r="V1383" s="11">
        <v>20.7</v>
      </c>
      <c r="W1383" s="13">
        <f t="shared" si="43"/>
        <v>621</v>
      </c>
      <c r="X1383" s="4" t="s">
        <v>4114</v>
      </c>
    </row>
    <row r="1384" spans="1:24" ht="75" customHeight="1" x14ac:dyDescent="0.25">
      <c r="A1384" s="4" t="s">
        <v>3792</v>
      </c>
      <c r="B1384" s="4"/>
      <c r="C1384" s="4" t="s">
        <v>3790</v>
      </c>
      <c r="D1384" s="4" t="s">
        <v>322</v>
      </c>
      <c r="E1384" s="4" t="s">
        <v>3791</v>
      </c>
      <c r="F1384" s="4" t="s">
        <v>23</v>
      </c>
      <c r="G1384" s="4" t="s">
        <v>2930</v>
      </c>
      <c r="H1384" s="4" t="s">
        <v>933</v>
      </c>
      <c r="I1384" s="4" t="s">
        <v>60</v>
      </c>
      <c r="J1384" s="4" t="s">
        <v>130</v>
      </c>
      <c r="K1384" s="4" t="s">
        <v>131</v>
      </c>
      <c r="L1384" s="4" t="s">
        <v>29</v>
      </c>
      <c r="M1384" s="4" t="s">
        <v>30</v>
      </c>
      <c r="N1384" s="4" t="s">
        <v>933</v>
      </c>
      <c r="O1384" s="4" t="s">
        <v>124</v>
      </c>
      <c r="P1384" s="4" t="s">
        <v>42</v>
      </c>
      <c r="Q1384" s="4" t="s">
        <v>34</v>
      </c>
      <c r="R1384" s="4">
        <v>189</v>
      </c>
      <c r="S1384" s="5">
        <v>51.46</v>
      </c>
      <c r="T1384" s="5">
        <f t="shared" si="42"/>
        <v>1543.8</v>
      </c>
      <c r="U1384" s="9">
        <v>30</v>
      </c>
      <c r="V1384" s="11">
        <v>20.7</v>
      </c>
      <c r="W1384" s="13">
        <f t="shared" si="43"/>
        <v>621</v>
      </c>
      <c r="X1384" s="4" t="s">
        <v>4114</v>
      </c>
    </row>
    <row r="1385" spans="1:24" ht="75" customHeight="1" x14ac:dyDescent="0.25">
      <c r="A1385" s="4" t="s">
        <v>3793</v>
      </c>
      <c r="B1385" s="4"/>
      <c r="C1385" s="4" t="s">
        <v>3794</v>
      </c>
      <c r="D1385" s="4" t="s">
        <v>102</v>
      </c>
      <c r="E1385" s="4" t="s">
        <v>3795</v>
      </c>
      <c r="F1385" s="4" t="s">
        <v>23</v>
      </c>
      <c r="G1385" s="4" t="s">
        <v>2930</v>
      </c>
      <c r="H1385" s="4" t="s">
        <v>933</v>
      </c>
      <c r="I1385" s="4" t="s">
        <v>60</v>
      </c>
      <c r="J1385" s="4" t="s">
        <v>137</v>
      </c>
      <c r="K1385" s="4" t="s">
        <v>954</v>
      </c>
      <c r="L1385" s="4" t="s">
        <v>29</v>
      </c>
      <c r="M1385" s="4" t="s">
        <v>30</v>
      </c>
      <c r="N1385" s="4" t="s">
        <v>933</v>
      </c>
      <c r="O1385" s="4" t="s">
        <v>124</v>
      </c>
      <c r="P1385" s="4" t="s">
        <v>42</v>
      </c>
      <c r="Q1385" s="4" t="s">
        <v>111</v>
      </c>
      <c r="R1385" s="4">
        <v>169</v>
      </c>
      <c r="S1385" s="5">
        <v>46.01</v>
      </c>
      <c r="T1385" s="5">
        <f t="shared" si="42"/>
        <v>1380.3</v>
      </c>
      <c r="U1385" s="9">
        <v>30</v>
      </c>
      <c r="V1385" s="11">
        <v>18.399999999999999</v>
      </c>
      <c r="W1385" s="13">
        <f t="shared" si="43"/>
        <v>552</v>
      </c>
      <c r="X1385" s="4" t="s">
        <v>4114</v>
      </c>
    </row>
    <row r="1386" spans="1:24" ht="75" customHeight="1" x14ac:dyDescent="0.25">
      <c r="A1386" s="4" t="s">
        <v>3796</v>
      </c>
      <c r="B1386" s="4"/>
      <c r="C1386" s="4" t="s">
        <v>3797</v>
      </c>
      <c r="D1386" s="4" t="s">
        <v>276</v>
      </c>
      <c r="E1386" s="4" t="s">
        <v>3798</v>
      </c>
      <c r="F1386" s="4" t="s">
        <v>23</v>
      </c>
      <c r="G1386" s="4" t="s">
        <v>2930</v>
      </c>
      <c r="H1386" s="4" t="s">
        <v>933</v>
      </c>
      <c r="I1386" s="4" t="s">
        <v>60</v>
      </c>
      <c r="J1386" s="4" t="s">
        <v>137</v>
      </c>
      <c r="K1386" s="4" t="s">
        <v>954</v>
      </c>
      <c r="L1386" s="4" t="s">
        <v>29</v>
      </c>
      <c r="M1386" s="4" t="s">
        <v>30</v>
      </c>
      <c r="N1386" s="4" t="s">
        <v>933</v>
      </c>
      <c r="O1386" s="4" t="s">
        <v>132</v>
      </c>
      <c r="P1386" s="4" t="s">
        <v>42</v>
      </c>
      <c r="Q1386" s="4" t="s">
        <v>111</v>
      </c>
      <c r="R1386" s="4">
        <v>169</v>
      </c>
      <c r="S1386" s="5">
        <v>46.01</v>
      </c>
      <c r="T1386" s="5">
        <f t="shared" si="42"/>
        <v>1380.3</v>
      </c>
      <c r="U1386" s="9">
        <v>30</v>
      </c>
      <c r="V1386" s="11">
        <v>18.399999999999999</v>
      </c>
      <c r="W1386" s="13">
        <f t="shared" si="43"/>
        <v>552</v>
      </c>
      <c r="X1386" s="4" t="s">
        <v>4114</v>
      </c>
    </row>
    <row r="1387" spans="1:24" ht="75" customHeight="1" x14ac:dyDescent="0.25">
      <c r="A1387" s="4" t="s">
        <v>3799</v>
      </c>
      <c r="B1387" s="4"/>
      <c r="C1387" s="4" t="s">
        <v>3800</v>
      </c>
      <c r="D1387" s="4" t="s">
        <v>102</v>
      </c>
      <c r="E1387" s="4" t="s">
        <v>3801</v>
      </c>
      <c r="F1387" s="4" t="s">
        <v>23</v>
      </c>
      <c r="G1387" s="4" t="s">
        <v>2930</v>
      </c>
      <c r="H1387" s="4" t="s">
        <v>933</v>
      </c>
      <c r="I1387" s="4" t="s">
        <v>60</v>
      </c>
      <c r="J1387" s="4" t="s">
        <v>137</v>
      </c>
      <c r="K1387" s="4" t="s">
        <v>954</v>
      </c>
      <c r="L1387" s="4" t="s">
        <v>29</v>
      </c>
      <c r="M1387" s="4" t="s">
        <v>30</v>
      </c>
      <c r="N1387" s="4" t="s">
        <v>933</v>
      </c>
      <c r="O1387" s="4" t="s">
        <v>124</v>
      </c>
      <c r="P1387" s="4" t="s">
        <v>42</v>
      </c>
      <c r="Q1387" s="4" t="s">
        <v>111</v>
      </c>
      <c r="R1387" s="4">
        <v>169</v>
      </c>
      <c r="S1387" s="5">
        <v>46.01</v>
      </c>
      <c r="T1387" s="5">
        <f t="shared" si="42"/>
        <v>2760.6</v>
      </c>
      <c r="U1387" s="9">
        <v>60</v>
      </c>
      <c r="V1387" s="11">
        <v>18.399999999999999</v>
      </c>
      <c r="W1387" s="13">
        <f t="shared" si="43"/>
        <v>1104</v>
      </c>
      <c r="X1387" s="4" t="s">
        <v>4282</v>
      </c>
    </row>
    <row r="1388" spans="1:24" ht="75" customHeight="1" x14ac:dyDescent="0.25">
      <c r="A1388" s="4" t="s">
        <v>3802</v>
      </c>
      <c r="B1388" s="4"/>
      <c r="C1388" s="4" t="s">
        <v>3803</v>
      </c>
      <c r="D1388" s="4" t="s">
        <v>86</v>
      </c>
      <c r="E1388" s="4" t="s">
        <v>3804</v>
      </c>
      <c r="F1388" s="4" t="s">
        <v>23</v>
      </c>
      <c r="G1388" s="4" t="s">
        <v>2930</v>
      </c>
      <c r="H1388" s="4" t="s">
        <v>933</v>
      </c>
      <c r="I1388" s="4" t="s">
        <v>60</v>
      </c>
      <c r="J1388" s="4" t="s">
        <v>61</v>
      </c>
      <c r="K1388" s="4" t="s">
        <v>3083</v>
      </c>
      <c r="L1388" s="4" t="s">
        <v>29</v>
      </c>
      <c r="M1388" s="4" t="s">
        <v>30</v>
      </c>
      <c r="N1388" s="4" t="s">
        <v>933</v>
      </c>
      <c r="O1388" s="4" t="s">
        <v>3753</v>
      </c>
      <c r="P1388" s="4" t="s">
        <v>42</v>
      </c>
      <c r="Q1388" s="4" t="s">
        <v>111</v>
      </c>
      <c r="R1388" s="4">
        <v>189</v>
      </c>
      <c r="S1388" s="5">
        <v>51.46</v>
      </c>
      <c r="T1388" s="5">
        <f t="shared" si="42"/>
        <v>1543.8</v>
      </c>
      <c r="U1388" s="9">
        <v>30</v>
      </c>
      <c r="V1388" s="11">
        <v>20.7</v>
      </c>
      <c r="W1388" s="13">
        <f t="shared" si="43"/>
        <v>621</v>
      </c>
      <c r="X1388" s="4" t="s">
        <v>4114</v>
      </c>
    </row>
    <row r="1389" spans="1:24" ht="75" customHeight="1" x14ac:dyDescent="0.25">
      <c r="A1389" s="4" t="s">
        <v>3805</v>
      </c>
      <c r="B1389" s="4"/>
      <c r="C1389" s="4" t="s">
        <v>3806</v>
      </c>
      <c r="D1389" s="4" t="s">
        <v>276</v>
      </c>
      <c r="E1389" s="4" t="s">
        <v>3807</v>
      </c>
      <c r="F1389" s="4" t="s">
        <v>23</v>
      </c>
      <c r="G1389" s="4" t="s">
        <v>2930</v>
      </c>
      <c r="H1389" s="4" t="s">
        <v>933</v>
      </c>
      <c r="I1389" s="4" t="s">
        <v>60</v>
      </c>
      <c r="J1389" s="4" t="s">
        <v>61</v>
      </c>
      <c r="K1389" s="4" t="s">
        <v>115</v>
      </c>
      <c r="L1389" s="4" t="s">
        <v>29</v>
      </c>
      <c r="M1389" s="4" t="s">
        <v>30</v>
      </c>
      <c r="N1389" s="4" t="s">
        <v>933</v>
      </c>
      <c r="O1389" s="4" t="s">
        <v>1487</v>
      </c>
      <c r="P1389" s="4" t="s">
        <v>42</v>
      </c>
      <c r="Q1389" s="4" t="s">
        <v>34</v>
      </c>
      <c r="R1389" s="4">
        <v>139</v>
      </c>
      <c r="S1389" s="5">
        <v>37.840000000000003</v>
      </c>
      <c r="T1389" s="5">
        <f t="shared" si="42"/>
        <v>1135.2</v>
      </c>
      <c r="U1389" s="9">
        <v>30</v>
      </c>
      <c r="V1389" s="11">
        <v>15.8</v>
      </c>
      <c r="W1389" s="13">
        <f t="shared" si="43"/>
        <v>474</v>
      </c>
      <c r="X1389" s="4" t="s">
        <v>4114</v>
      </c>
    </row>
    <row r="1390" spans="1:24" ht="75" customHeight="1" x14ac:dyDescent="0.25">
      <c r="A1390" s="4" t="s">
        <v>3808</v>
      </c>
      <c r="B1390" s="4"/>
      <c r="C1390" s="4" t="s">
        <v>3809</v>
      </c>
      <c r="D1390" s="4" t="s">
        <v>86</v>
      </c>
      <c r="E1390" s="4" t="s">
        <v>3810</v>
      </c>
      <c r="F1390" s="4" t="s">
        <v>23</v>
      </c>
      <c r="G1390" s="4" t="s">
        <v>2930</v>
      </c>
      <c r="H1390" s="4" t="s">
        <v>933</v>
      </c>
      <c r="I1390" s="4" t="s">
        <v>60</v>
      </c>
      <c r="J1390" s="4" t="s">
        <v>61</v>
      </c>
      <c r="K1390" s="4" t="s">
        <v>62</v>
      </c>
      <c r="L1390" s="4" t="s">
        <v>29</v>
      </c>
      <c r="M1390" s="4" t="s">
        <v>30</v>
      </c>
      <c r="N1390" s="4" t="s">
        <v>933</v>
      </c>
      <c r="O1390" s="4" t="s">
        <v>117</v>
      </c>
      <c r="P1390" s="4" t="s">
        <v>42</v>
      </c>
      <c r="Q1390" s="4" t="s">
        <v>43</v>
      </c>
      <c r="R1390" s="4">
        <v>189</v>
      </c>
      <c r="S1390" s="5">
        <v>51.46</v>
      </c>
      <c r="T1390" s="5">
        <f t="shared" si="42"/>
        <v>1543.8</v>
      </c>
      <c r="U1390" s="9">
        <v>30</v>
      </c>
      <c r="V1390" s="11">
        <v>20.7</v>
      </c>
      <c r="W1390" s="13">
        <f t="shared" si="43"/>
        <v>621</v>
      </c>
      <c r="X1390" s="4" t="s">
        <v>4114</v>
      </c>
    </row>
    <row r="1391" spans="1:24" ht="75" customHeight="1" x14ac:dyDescent="0.25">
      <c r="A1391" s="4" t="s">
        <v>3811</v>
      </c>
      <c r="B1391" s="4"/>
      <c r="C1391" s="4" t="s">
        <v>3765</v>
      </c>
      <c r="D1391" s="4" t="s">
        <v>276</v>
      </c>
      <c r="E1391" s="4" t="s">
        <v>3766</v>
      </c>
      <c r="F1391" s="4" t="s">
        <v>23</v>
      </c>
      <c r="G1391" s="4" t="s">
        <v>2930</v>
      </c>
      <c r="H1391" s="4" t="s">
        <v>933</v>
      </c>
      <c r="I1391" s="4" t="s">
        <v>60</v>
      </c>
      <c r="J1391" s="4" t="s">
        <v>61</v>
      </c>
      <c r="K1391" s="4" t="s">
        <v>115</v>
      </c>
      <c r="L1391" s="4" t="s">
        <v>29</v>
      </c>
      <c r="M1391" s="4" t="s">
        <v>30</v>
      </c>
      <c r="N1391" s="4" t="s">
        <v>933</v>
      </c>
      <c r="O1391" s="4" t="s">
        <v>1487</v>
      </c>
      <c r="P1391" s="4" t="s">
        <v>42</v>
      </c>
      <c r="Q1391" s="4" t="s">
        <v>34</v>
      </c>
      <c r="R1391" s="4">
        <v>119</v>
      </c>
      <c r="S1391" s="5">
        <v>32.4</v>
      </c>
      <c r="T1391" s="5">
        <f t="shared" si="42"/>
        <v>972</v>
      </c>
      <c r="U1391" s="9">
        <v>30</v>
      </c>
      <c r="V1391" s="11">
        <v>14</v>
      </c>
      <c r="W1391" s="13">
        <f t="shared" si="43"/>
        <v>420</v>
      </c>
      <c r="X1391" s="4" t="s">
        <v>4114</v>
      </c>
    </row>
    <row r="1392" spans="1:24" ht="75" customHeight="1" x14ac:dyDescent="0.25">
      <c r="A1392" s="4" t="s">
        <v>3812</v>
      </c>
      <c r="B1392" s="4"/>
      <c r="C1392" s="4" t="s">
        <v>3813</v>
      </c>
      <c r="D1392" s="4" t="s">
        <v>86</v>
      </c>
      <c r="E1392" s="4" t="s">
        <v>3814</v>
      </c>
      <c r="F1392" s="4" t="s">
        <v>23</v>
      </c>
      <c r="G1392" s="4" t="s">
        <v>2930</v>
      </c>
      <c r="H1392" s="4" t="s">
        <v>933</v>
      </c>
      <c r="I1392" s="4" t="s">
        <v>60</v>
      </c>
      <c r="J1392" s="4" t="s">
        <v>61</v>
      </c>
      <c r="K1392" s="4" t="s">
        <v>62</v>
      </c>
      <c r="L1392" s="4" t="s">
        <v>29</v>
      </c>
      <c r="M1392" s="4" t="s">
        <v>30</v>
      </c>
      <c r="N1392" s="4" t="s">
        <v>933</v>
      </c>
      <c r="O1392" s="4" t="s">
        <v>3815</v>
      </c>
      <c r="P1392" s="4" t="s">
        <v>42</v>
      </c>
      <c r="Q1392" s="4" t="s">
        <v>43</v>
      </c>
      <c r="R1392" s="4">
        <v>209</v>
      </c>
      <c r="S1392" s="5">
        <v>56.9</v>
      </c>
      <c r="T1392" s="5">
        <f t="shared" si="42"/>
        <v>1707</v>
      </c>
      <c r="U1392" s="9">
        <v>30</v>
      </c>
      <c r="V1392" s="11">
        <v>22.4</v>
      </c>
      <c r="W1392" s="13">
        <f t="shared" si="43"/>
        <v>672</v>
      </c>
      <c r="X1392" s="4" t="s">
        <v>4114</v>
      </c>
    </row>
    <row r="1393" spans="1:24" ht="75" customHeight="1" x14ac:dyDescent="0.25">
      <c r="A1393" s="4" t="s">
        <v>3816</v>
      </c>
      <c r="B1393" s="4"/>
      <c r="C1393" s="4" t="s">
        <v>3762</v>
      </c>
      <c r="D1393" s="4" t="s">
        <v>58</v>
      </c>
      <c r="E1393" s="4" t="s">
        <v>3763</v>
      </c>
      <c r="F1393" s="4" t="s">
        <v>23</v>
      </c>
      <c r="G1393" s="4" t="s">
        <v>2930</v>
      </c>
      <c r="H1393" s="4" t="s">
        <v>933</v>
      </c>
      <c r="I1393" s="4" t="s">
        <v>60</v>
      </c>
      <c r="J1393" s="4" t="s">
        <v>971</v>
      </c>
      <c r="K1393" s="4" t="s">
        <v>972</v>
      </c>
      <c r="L1393" s="4" t="s">
        <v>29</v>
      </c>
      <c r="M1393" s="4" t="s">
        <v>30</v>
      </c>
      <c r="N1393" s="4" t="s">
        <v>933</v>
      </c>
      <c r="O1393" s="4" t="s">
        <v>1591</v>
      </c>
      <c r="P1393" s="4" t="s">
        <v>42</v>
      </c>
      <c r="Q1393" s="4" t="s">
        <v>125</v>
      </c>
      <c r="R1393" s="4">
        <v>189</v>
      </c>
      <c r="S1393" s="5">
        <v>51.46</v>
      </c>
      <c r="T1393" s="5">
        <f t="shared" si="42"/>
        <v>1543.8</v>
      </c>
      <c r="U1393" s="9">
        <v>30</v>
      </c>
      <c r="V1393" s="11">
        <v>20.7</v>
      </c>
      <c r="W1393" s="13">
        <f t="shared" si="43"/>
        <v>621</v>
      </c>
      <c r="X1393" s="4" t="s">
        <v>4114</v>
      </c>
    </row>
    <row r="1394" spans="1:24" ht="75" customHeight="1" x14ac:dyDescent="0.25">
      <c r="A1394" s="4" t="s">
        <v>3817</v>
      </c>
      <c r="B1394" s="4"/>
      <c r="C1394" s="4" t="s">
        <v>3803</v>
      </c>
      <c r="D1394" s="4" t="s">
        <v>58</v>
      </c>
      <c r="E1394" s="4" t="s">
        <v>3804</v>
      </c>
      <c r="F1394" s="4" t="s">
        <v>23</v>
      </c>
      <c r="G1394" s="4" t="s">
        <v>2930</v>
      </c>
      <c r="H1394" s="4" t="s">
        <v>933</v>
      </c>
      <c r="I1394" s="4" t="s">
        <v>60</v>
      </c>
      <c r="J1394" s="4" t="s">
        <v>61</v>
      </c>
      <c r="K1394" s="4" t="s">
        <v>3083</v>
      </c>
      <c r="L1394" s="4" t="s">
        <v>29</v>
      </c>
      <c r="M1394" s="4" t="s">
        <v>30</v>
      </c>
      <c r="N1394" s="4" t="s">
        <v>933</v>
      </c>
      <c r="O1394" s="4" t="s">
        <v>3753</v>
      </c>
      <c r="P1394" s="4" t="s">
        <v>42</v>
      </c>
      <c r="Q1394" s="4" t="s">
        <v>111</v>
      </c>
      <c r="R1394" s="4">
        <v>189</v>
      </c>
      <c r="S1394" s="5">
        <v>51.46</v>
      </c>
      <c r="T1394" s="5">
        <f t="shared" si="42"/>
        <v>1543.8</v>
      </c>
      <c r="U1394" s="9">
        <v>30</v>
      </c>
      <c r="V1394" s="11">
        <v>20.7</v>
      </c>
      <c r="W1394" s="13">
        <f t="shared" si="43"/>
        <v>621</v>
      </c>
      <c r="X1394" s="4" t="s">
        <v>4114</v>
      </c>
    </row>
    <row r="1395" spans="1:24" ht="75" customHeight="1" x14ac:dyDescent="0.25">
      <c r="A1395" s="4" t="s">
        <v>3818</v>
      </c>
      <c r="B1395" s="4"/>
      <c r="C1395" s="4" t="s">
        <v>3819</v>
      </c>
      <c r="D1395" s="4" t="s">
        <v>102</v>
      </c>
      <c r="E1395" s="4" t="s">
        <v>3820</v>
      </c>
      <c r="F1395" s="4" t="s">
        <v>23</v>
      </c>
      <c r="G1395" s="4" t="s">
        <v>2930</v>
      </c>
      <c r="H1395" s="4" t="s">
        <v>933</v>
      </c>
      <c r="I1395" s="4" t="s">
        <v>60</v>
      </c>
      <c r="J1395" s="4" t="s">
        <v>61</v>
      </c>
      <c r="K1395" s="4" t="s">
        <v>115</v>
      </c>
      <c r="L1395" s="4" t="s">
        <v>29</v>
      </c>
      <c r="M1395" s="4" t="s">
        <v>30</v>
      </c>
      <c r="N1395" s="4" t="s">
        <v>933</v>
      </c>
      <c r="O1395" s="4" t="s">
        <v>3821</v>
      </c>
      <c r="P1395" s="4" t="s">
        <v>42</v>
      </c>
      <c r="Q1395" s="4" t="s">
        <v>111</v>
      </c>
      <c r="R1395" s="4">
        <v>239</v>
      </c>
      <c r="S1395" s="5">
        <v>65.069999999999993</v>
      </c>
      <c r="T1395" s="5">
        <f t="shared" si="42"/>
        <v>1952.1</v>
      </c>
      <c r="U1395" s="9">
        <v>30</v>
      </c>
      <c r="V1395" s="11">
        <v>25.5</v>
      </c>
      <c r="W1395" s="13">
        <f t="shared" si="43"/>
        <v>765</v>
      </c>
      <c r="X1395" s="4" t="s">
        <v>4114</v>
      </c>
    </row>
    <row r="1396" spans="1:24" ht="75" customHeight="1" x14ac:dyDescent="0.25">
      <c r="A1396" s="4" t="s">
        <v>3822</v>
      </c>
      <c r="B1396" s="4"/>
      <c r="C1396" s="4" t="s">
        <v>3806</v>
      </c>
      <c r="D1396" s="4" t="s">
        <v>102</v>
      </c>
      <c r="E1396" s="4" t="s">
        <v>3807</v>
      </c>
      <c r="F1396" s="4" t="s">
        <v>23</v>
      </c>
      <c r="G1396" s="4" t="s">
        <v>2930</v>
      </c>
      <c r="H1396" s="4" t="s">
        <v>933</v>
      </c>
      <c r="I1396" s="4" t="s">
        <v>60</v>
      </c>
      <c r="J1396" s="4" t="s">
        <v>61</v>
      </c>
      <c r="K1396" s="4" t="s">
        <v>115</v>
      </c>
      <c r="L1396" s="4" t="s">
        <v>29</v>
      </c>
      <c r="M1396" s="4" t="s">
        <v>30</v>
      </c>
      <c r="N1396" s="4" t="s">
        <v>933</v>
      </c>
      <c r="O1396" s="4" t="s">
        <v>1487</v>
      </c>
      <c r="P1396" s="4" t="s">
        <v>42</v>
      </c>
      <c r="Q1396" s="4" t="s">
        <v>34</v>
      </c>
      <c r="R1396" s="4">
        <v>139</v>
      </c>
      <c r="S1396" s="5">
        <v>37.840000000000003</v>
      </c>
      <c r="T1396" s="5">
        <f t="shared" si="42"/>
        <v>1135.2</v>
      </c>
      <c r="U1396" s="9">
        <v>30</v>
      </c>
      <c r="V1396" s="11">
        <v>15.8</v>
      </c>
      <c r="W1396" s="13">
        <f t="shared" si="43"/>
        <v>474</v>
      </c>
      <c r="X1396" s="4" t="s">
        <v>4114</v>
      </c>
    </row>
    <row r="1397" spans="1:24" ht="75" customHeight="1" x14ac:dyDescent="0.25">
      <c r="A1397" s="4" t="s">
        <v>3823</v>
      </c>
      <c r="B1397" s="4"/>
      <c r="C1397" s="4" t="s">
        <v>3794</v>
      </c>
      <c r="D1397" s="4" t="s">
        <v>322</v>
      </c>
      <c r="E1397" s="4" t="s">
        <v>3824</v>
      </c>
      <c r="F1397" s="4" t="s">
        <v>23</v>
      </c>
      <c r="G1397" s="4" t="s">
        <v>2930</v>
      </c>
      <c r="H1397" s="4" t="s">
        <v>933</v>
      </c>
      <c r="I1397" s="4" t="s">
        <v>60</v>
      </c>
      <c r="J1397" s="4" t="s">
        <v>137</v>
      </c>
      <c r="K1397" s="4" t="s">
        <v>954</v>
      </c>
      <c r="L1397" s="4" t="s">
        <v>29</v>
      </c>
      <c r="M1397" s="4" t="s">
        <v>30</v>
      </c>
      <c r="N1397" s="4" t="s">
        <v>933</v>
      </c>
      <c r="O1397" s="4" t="s">
        <v>124</v>
      </c>
      <c r="P1397" s="4" t="s">
        <v>42</v>
      </c>
      <c r="Q1397" s="4" t="s">
        <v>111</v>
      </c>
      <c r="R1397" s="4">
        <v>169</v>
      </c>
      <c r="S1397" s="5">
        <v>46.01</v>
      </c>
      <c r="T1397" s="5">
        <f t="shared" si="42"/>
        <v>1380.3</v>
      </c>
      <c r="U1397" s="9">
        <v>30</v>
      </c>
      <c r="V1397" s="11">
        <v>18.399999999999999</v>
      </c>
      <c r="W1397" s="13">
        <f t="shared" si="43"/>
        <v>552</v>
      </c>
      <c r="X1397" s="4" t="s">
        <v>4114</v>
      </c>
    </row>
    <row r="1398" spans="1:24" ht="75" customHeight="1" x14ac:dyDescent="0.25">
      <c r="A1398" s="4" t="s">
        <v>3825</v>
      </c>
      <c r="B1398" s="4"/>
      <c r="C1398" s="4" t="s">
        <v>3826</v>
      </c>
      <c r="D1398" s="4" t="s">
        <v>102</v>
      </c>
      <c r="E1398" s="4" t="s">
        <v>3827</v>
      </c>
      <c r="F1398" s="4" t="s">
        <v>23</v>
      </c>
      <c r="G1398" s="4" t="s">
        <v>2930</v>
      </c>
      <c r="H1398" s="4" t="s">
        <v>933</v>
      </c>
      <c r="I1398" s="4" t="s">
        <v>60</v>
      </c>
      <c r="J1398" s="4" t="s">
        <v>61</v>
      </c>
      <c r="K1398" s="4" t="s">
        <v>115</v>
      </c>
      <c r="L1398" s="4" t="s">
        <v>29</v>
      </c>
      <c r="M1398" s="4" t="s">
        <v>30</v>
      </c>
      <c r="N1398" s="4" t="s">
        <v>933</v>
      </c>
      <c r="O1398" s="4" t="s">
        <v>117</v>
      </c>
      <c r="P1398" s="4" t="s">
        <v>42</v>
      </c>
      <c r="Q1398" s="4" t="s">
        <v>34</v>
      </c>
      <c r="R1398" s="4">
        <v>139</v>
      </c>
      <c r="S1398" s="5">
        <v>37.840000000000003</v>
      </c>
      <c r="T1398" s="5">
        <f t="shared" si="42"/>
        <v>1135.2</v>
      </c>
      <c r="U1398" s="9">
        <v>30</v>
      </c>
      <c r="V1398" s="11">
        <v>15.8</v>
      </c>
      <c r="W1398" s="13">
        <f t="shared" si="43"/>
        <v>474</v>
      </c>
      <c r="X1398" s="4" t="s">
        <v>4114</v>
      </c>
    </row>
    <row r="1399" spans="1:24" ht="75" customHeight="1" x14ac:dyDescent="0.25">
      <c r="A1399" s="4" t="s">
        <v>3828</v>
      </c>
      <c r="B1399" s="4"/>
      <c r="C1399" s="4" t="s">
        <v>3765</v>
      </c>
      <c r="D1399" s="4" t="s">
        <v>102</v>
      </c>
      <c r="E1399" s="4" t="s">
        <v>3766</v>
      </c>
      <c r="F1399" s="4" t="s">
        <v>23</v>
      </c>
      <c r="G1399" s="4" t="s">
        <v>2930</v>
      </c>
      <c r="H1399" s="4" t="s">
        <v>933</v>
      </c>
      <c r="I1399" s="4" t="s">
        <v>60</v>
      </c>
      <c r="J1399" s="4" t="s">
        <v>61</v>
      </c>
      <c r="K1399" s="4" t="s">
        <v>115</v>
      </c>
      <c r="L1399" s="4" t="s">
        <v>29</v>
      </c>
      <c r="M1399" s="4" t="s">
        <v>30</v>
      </c>
      <c r="N1399" s="4" t="s">
        <v>933</v>
      </c>
      <c r="O1399" s="4" t="s">
        <v>1487</v>
      </c>
      <c r="P1399" s="4" t="s">
        <v>42</v>
      </c>
      <c r="Q1399" s="4" t="s">
        <v>34</v>
      </c>
      <c r="R1399" s="4">
        <v>119</v>
      </c>
      <c r="S1399" s="5">
        <v>32.4</v>
      </c>
      <c r="T1399" s="5">
        <f t="shared" si="42"/>
        <v>972</v>
      </c>
      <c r="U1399" s="9">
        <v>30</v>
      </c>
      <c r="V1399" s="11">
        <v>14</v>
      </c>
      <c r="W1399" s="13">
        <f t="shared" si="43"/>
        <v>420</v>
      </c>
      <c r="X1399" s="4" t="s">
        <v>4114</v>
      </c>
    </row>
    <row r="1400" spans="1:24" ht="75" customHeight="1" x14ac:dyDescent="0.25">
      <c r="A1400" s="4" t="s">
        <v>3829</v>
      </c>
      <c r="B1400" s="4"/>
      <c r="C1400" s="4" t="s">
        <v>3794</v>
      </c>
      <c r="D1400" s="4" t="s">
        <v>2306</v>
      </c>
      <c r="E1400" s="4" t="s">
        <v>3824</v>
      </c>
      <c r="F1400" s="4" t="s">
        <v>23</v>
      </c>
      <c r="G1400" s="4" t="s">
        <v>2930</v>
      </c>
      <c r="H1400" s="4" t="s">
        <v>933</v>
      </c>
      <c r="I1400" s="4" t="s">
        <v>60</v>
      </c>
      <c r="J1400" s="4" t="s">
        <v>137</v>
      </c>
      <c r="K1400" s="4" t="s">
        <v>954</v>
      </c>
      <c r="L1400" s="4" t="s">
        <v>29</v>
      </c>
      <c r="M1400" s="4" t="s">
        <v>30</v>
      </c>
      <c r="N1400" s="4" t="s">
        <v>933</v>
      </c>
      <c r="O1400" s="4" t="s">
        <v>124</v>
      </c>
      <c r="P1400" s="4" t="s">
        <v>42</v>
      </c>
      <c r="Q1400" s="4" t="s">
        <v>111</v>
      </c>
      <c r="R1400" s="4">
        <v>169</v>
      </c>
      <c r="S1400" s="5">
        <v>46.01</v>
      </c>
      <c r="T1400" s="5">
        <f t="shared" si="42"/>
        <v>1380.3</v>
      </c>
      <c r="U1400" s="9">
        <v>30</v>
      </c>
      <c r="V1400" s="11">
        <v>18.399999999999999</v>
      </c>
      <c r="W1400" s="13">
        <f t="shared" si="43"/>
        <v>552</v>
      </c>
      <c r="X1400" s="4" t="s">
        <v>4114</v>
      </c>
    </row>
    <row r="1401" spans="1:24" ht="75" customHeight="1" x14ac:dyDescent="0.25">
      <c r="A1401" s="4" t="s">
        <v>3830</v>
      </c>
      <c r="B1401" s="4"/>
      <c r="C1401" s="4" t="s">
        <v>3794</v>
      </c>
      <c r="D1401" s="4" t="s">
        <v>3831</v>
      </c>
      <c r="E1401" s="4" t="s">
        <v>3824</v>
      </c>
      <c r="F1401" s="4" t="s">
        <v>23</v>
      </c>
      <c r="G1401" s="4" t="s">
        <v>2930</v>
      </c>
      <c r="H1401" s="4" t="s">
        <v>933</v>
      </c>
      <c r="I1401" s="4" t="s">
        <v>60</v>
      </c>
      <c r="J1401" s="4" t="s">
        <v>137</v>
      </c>
      <c r="K1401" s="4" t="s">
        <v>954</v>
      </c>
      <c r="L1401" s="4" t="s">
        <v>29</v>
      </c>
      <c r="M1401" s="4" t="s">
        <v>30</v>
      </c>
      <c r="N1401" s="4" t="s">
        <v>933</v>
      </c>
      <c r="O1401" s="4" t="s">
        <v>124</v>
      </c>
      <c r="P1401" s="4" t="s">
        <v>42</v>
      </c>
      <c r="Q1401" s="4" t="s">
        <v>111</v>
      </c>
      <c r="R1401" s="4">
        <v>169</v>
      </c>
      <c r="S1401" s="5">
        <v>46.01</v>
      </c>
      <c r="T1401" s="5">
        <f t="shared" si="42"/>
        <v>1380.3</v>
      </c>
      <c r="U1401" s="9">
        <v>30</v>
      </c>
      <c r="V1401" s="11">
        <v>18.399999999999999</v>
      </c>
      <c r="W1401" s="13">
        <f t="shared" si="43"/>
        <v>552</v>
      </c>
      <c r="X1401" s="4" t="s">
        <v>4114</v>
      </c>
    </row>
    <row r="1402" spans="1:24" ht="75" customHeight="1" x14ac:dyDescent="0.25">
      <c r="A1402" s="4" t="s">
        <v>3832</v>
      </c>
      <c r="B1402" s="4"/>
      <c r="C1402" s="4" t="s">
        <v>3833</v>
      </c>
      <c r="D1402" s="4" t="s">
        <v>102</v>
      </c>
      <c r="E1402" s="4" t="s">
        <v>3834</v>
      </c>
      <c r="F1402" s="4" t="s">
        <v>23</v>
      </c>
      <c r="G1402" s="4" t="s">
        <v>2930</v>
      </c>
      <c r="H1402" s="4" t="s">
        <v>933</v>
      </c>
      <c r="I1402" s="4" t="s">
        <v>60</v>
      </c>
      <c r="J1402" s="4" t="s">
        <v>137</v>
      </c>
      <c r="K1402" s="4" t="s">
        <v>954</v>
      </c>
      <c r="L1402" s="4" t="s">
        <v>29</v>
      </c>
      <c r="M1402" s="4" t="s">
        <v>30</v>
      </c>
      <c r="N1402" s="4" t="s">
        <v>933</v>
      </c>
      <c r="O1402" s="4" t="s">
        <v>246</v>
      </c>
      <c r="P1402" s="4" t="s">
        <v>42</v>
      </c>
      <c r="Q1402" s="4" t="s">
        <v>348</v>
      </c>
      <c r="R1402" s="4">
        <v>139</v>
      </c>
      <c r="S1402" s="5">
        <v>37.840000000000003</v>
      </c>
      <c r="T1402" s="5">
        <f t="shared" si="42"/>
        <v>2270.4</v>
      </c>
      <c r="U1402" s="9">
        <v>60</v>
      </c>
      <c r="V1402" s="11">
        <v>15.8</v>
      </c>
      <c r="W1402" s="13">
        <f t="shared" si="43"/>
        <v>948</v>
      </c>
      <c r="X1402" s="4" t="s">
        <v>4282</v>
      </c>
    </row>
    <row r="1403" spans="1:24" ht="75" customHeight="1" x14ac:dyDescent="0.25">
      <c r="A1403" s="4" t="s">
        <v>3835</v>
      </c>
      <c r="B1403" s="4"/>
      <c r="C1403" s="4" t="s">
        <v>3833</v>
      </c>
      <c r="D1403" s="4" t="s">
        <v>276</v>
      </c>
      <c r="E1403" s="4" t="s">
        <v>3834</v>
      </c>
      <c r="F1403" s="4" t="s">
        <v>23</v>
      </c>
      <c r="G1403" s="4" t="s">
        <v>2930</v>
      </c>
      <c r="H1403" s="4" t="s">
        <v>933</v>
      </c>
      <c r="I1403" s="4" t="s">
        <v>60</v>
      </c>
      <c r="J1403" s="4" t="s">
        <v>137</v>
      </c>
      <c r="K1403" s="4" t="s">
        <v>954</v>
      </c>
      <c r="L1403" s="4" t="s">
        <v>29</v>
      </c>
      <c r="M1403" s="4" t="s">
        <v>30</v>
      </c>
      <c r="N1403" s="4" t="s">
        <v>933</v>
      </c>
      <c r="O1403" s="4" t="s">
        <v>246</v>
      </c>
      <c r="P1403" s="4" t="s">
        <v>42</v>
      </c>
      <c r="Q1403" s="4" t="s">
        <v>348</v>
      </c>
      <c r="R1403" s="4">
        <v>139</v>
      </c>
      <c r="S1403" s="5">
        <v>37.840000000000003</v>
      </c>
      <c r="T1403" s="5">
        <f t="shared" si="42"/>
        <v>2270.4</v>
      </c>
      <c r="U1403" s="9">
        <v>60</v>
      </c>
      <c r="V1403" s="11">
        <v>15.8</v>
      </c>
      <c r="W1403" s="13">
        <f t="shared" si="43"/>
        <v>948</v>
      </c>
      <c r="X1403" s="4" t="s">
        <v>4282</v>
      </c>
    </row>
    <row r="1404" spans="1:24" ht="75" customHeight="1" x14ac:dyDescent="0.25">
      <c r="A1404" s="4" t="s">
        <v>3836</v>
      </c>
      <c r="B1404" s="4"/>
      <c r="C1404" s="4" t="s">
        <v>3837</v>
      </c>
      <c r="D1404" s="4" t="s">
        <v>102</v>
      </c>
      <c r="E1404" s="4" t="s">
        <v>3838</v>
      </c>
      <c r="F1404" s="4" t="s">
        <v>23</v>
      </c>
      <c r="G1404" s="4" t="s">
        <v>2930</v>
      </c>
      <c r="H1404" s="4" t="s">
        <v>933</v>
      </c>
      <c r="I1404" s="4" t="s">
        <v>60</v>
      </c>
      <c r="J1404" s="4" t="s">
        <v>61</v>
      </c>
      <c r="K1404" s="4" t="s">
        <v>3787</v>
      </c>
      <c r="L1404" s="4" t="s">
        <v>29</v>
      </c>
      <c r="M1404" s="4" t="s">
        <v>30</v>
      </c>
      <c r="N1404" s="4" t="s">
        <v>933</v>
      </c>
      <c r="O1404" s="4" t="s">
        <v>3839</v>
      </c>
      <c r="P1404" s="4" t="s">
        <v>42</v>
      </c>
      <c r="Q1404" s="4" t="s">
        <v>34</v>
      </c>
      <c r="R1404" s="4">
        <v>119</v>
      </c>
      <c r="S1404" s="5">
        <v>32.4</v>
      </c>
      <c r="T1404" s="5">
        <f t="shared" si="42"/>
        <v>972</v>
      </c>
      <c r="U1404" s="9">
        <v>30</v>
      </c>
      <c r="V1404" s="11">
        <v>14</v>
      </c>
      <c r="W1404" s="13">
        <f t="shared" si="43"/>
        <v>420</v>
      </c>
      <c r="X1404" s="4" t="s">
        <v>4114</v>
      </c>
    </row>
    <row r="1405" spans="1:24" ht="75" customHeight="1" x14ac:dyDescent="0.25">
      <c r="A1405" s="4" t="s">
        <v>3840</v>
      </c>
      <c r="B1405" s="4"/>
      <c r="C1405" s="4" t="s">
        <v>3772</v>
      </c>
      <c r="D1405" s="4" t="s">
        <v>102</v>
      </c>
      <c r="E1405" s="4" t="s">
        <v>3774</v>
      </c>
      <c r="F1405" s="4" t="s">
        <v>23</v>
      </c>
      <c r="G1405" s="4" t="s">
        <v>2930</v>
      </c>
      <c r="H1405" s="4" t="s">
        <v>933</v>
      </c>
      <c r="I1405" s="4" t="s">
        <v>60</v>
      </c>
      <c r="J1405" s="4" t="s">
        <v>61</v>
      </c>
      <c r="K1405" s="4" t="s">
        <v>115</v>
      </c>
      <c r="L1405" s="4" t="s">
        <v>29</v>
      </c>
      <c r="M1405" s="4" t="s">
        <v>30</v>
      </c>
      <c r="N1405" s="4" t="s">
        <v>933</v>
      </c>
      <c r="O1405" s="4" t="s">
        <v>3775</v>
      </c>
      <c r="P1405" s="4" t="s">
        <v>42</v>
      </c>
      <c r="Q1405" s="4" t="s">
        <v>34</v>
      </c>
      <c r="R1405" s="4">
        <v>139</v>
      </c>
      <c r="S1405" s="5">
        <v>37.840000000000003</v>
      </c>
      <c r="T1405" s="5">
        <f t="shared" si="42"/>
        <v>1135.2</v>
      </c>
      <c r="U1405" s="9">
        <v>30</v>
      </c>
      <c r="V1405" s="11">
        <v>15.8</v>
      </c>
      <c r="W1405" s="13">
        <f t="shared" si="43"/>
        <v>474</v>
      </c>
      <c r="X1405" s="4" t="s">
        <v>4114</v>
      </c>
    </row>
    <row r="1406" spans="1:24" ht="75" customHeight="1" x14ac:dyDescent="0.25">
      <c r="A1406" s="4" t="s">
        <v>3841</v>
      </c>
      <c r="B1406" s="4"/>
      <c r="C1406" s="4" t="s">
        <v>3842</v>
      </c>
      <c r="D1406" s="4" t="s">
        <v>1543</v>
      </c>
      <c r="E1406" s="4" t="s">
        <v>3843</v>
      </c>
      <c r="F1406" s="4" t="s">
        <v>23</v>
      </c>
      <c r="G1406" s="4" t="s">
        <v>2930</v>
      </c>
      <c r="H1406" s="4" t="s">
        <v>933</v>
      </c>
      <c r="I1406" s="4" t="s">
        <v>60</v>
      </c>
      <c r="J1406" s="4" t="s">
        <v>137</v>
      </c>
      <c r="K1406" s="4" t="s">
        <v>954</v>
      </c>
      <c r="L1406" s="4" t="s">
        <v>29</v>
      </c>
      <c r="M1406" s="4" t="s">
        <v>30</v>
      </c>
      <c r="N1406" s="4" t="s">
        <v>933</v>
      </c>
      <c r="O1406" s="4" t="s">
        <v>3760</v>
      </c>
      <c r="P1406" s="4" t="s">
        <v>42</v>
      </c>
      <c r="Q1406" s="4" t="s">
        <v>111</v>
      </c>
      <c r="R1406" s="4">
        <v>349</v>
      </c>
      <c r="S1406" s="5">
        <v>95.02</v>
      </c>
      <c r="T1406" s="5">
        <f t="shared" si="42"/>
        <v>5701.2</v>
      </c>
      <c r="U1406" s="9">
        <v>60</v>
      </c>
      <c r="V1406" s="11">
        <v>36.200000000000003</v>
      </c>
      <c r="W1406" s="13">
        <f t="shared" si="43"/>
        <v>2172</v>
      </c>
      <c r="X1406" s="4" t="s">
        <v>4282</v>
      </c>
    </row>
    <row r="1407" spans="1:24" ht="75" customHeight="1" x14ac:dyDescent="0.25">
      <c r="A1407" s="4" t="s">
        <v>3844</v>
      </c>
      <c r="B1407" s="4"/>
      <c r="C1407" s="4" t="s">
        <v>3845</v>
      </c>
      <c r="D1407" s="4" t="s">
        <v>102</v>
      </c>
      <c r="E1407" s="4" t="s">
        <v>3846</v>
      </c>
      <c r="F1407" s="4" t="s">
        <v>23</v>
      </c>
      <c r="G1407" s="4" t="s">
        <v>2930</v>
      </c>
      <c r="H1407" s="4" t="s">
        <v>933</v>
      </c>
      <c r="I1407" s="4" t="s">
        <v>60</v>
      </c>
      <c r="J1407" s="4" t="s">
        <v>166</v>
      </c>
      <c r="K1407" s="4" t="s">
        <v>167</v>
      </c>
      <c r="L1407" s="4" t="s">
        <v>29</v>
      </c>
      <c r="M1407" s="4" t="s">
        <v>30</v>
      </c>
      <c r="N1407" s="4" t="s">
        <v>933</v>
      </c>
      <c r="O1407" s="4" t="s">
        <v>3821</v>
      </c>
      <c r="P1407" s="4" t="s">
        <v>42</v>
      </c>
      <c r="Q1407" s="4" t="s">
        <v>111</v>
      </c>
      <c r="R1407" s="4">
        <v>209</v>
      </c>
      <c r="S1407" s="5">
        <v>56.9</v>
      </c>
      <c r="T1407" s="5">
        <f t="shared" si="42"/>
        <v>1707</v>
      </c>
      <c r="U1407" s="9">
        <v>30</v>
      </c>
      <c r="V1407" s="11">
        <v>22.4</v>
      </c>
      <c r="W1407" s="13">
        <f t="shared" si="43"/>
        <v>672</v>
      </c>
      <c r="X1407" s="4" t="s">
        <v>4114</v>
      </c>
    </row>
    <row r="1408" spans="1:24" ht="75" customHeight="1" x14ac:dyDescent="0.25">
      <c r="A1408" s="4" t="s">
        <v>3847</v>
      </c>
      <c r="B1408" s="4"/>
      <c r="C1408" s="4" t="s">
        <v>3848</v>
      </c>
      <c r="D1408" s="4" t="s">
        <v>288</v>
      </c>
      <c r="E1408" s="4" t="s">
        <v>3849</v>
      </c>
      <c r="F1408" s="4" t="s">
        <v>23</v>
      </c>
      <c r="G1408" s="4" t="s">
        <v>2930</v>
      </c>
      <c r="H1408" s="4" t="s">
        <v>933</v>
      </c>
      <c r="I1408" s="4" t="s">
        <v>60</v>
      </c>
      <c r="J1408" s="4" t="s">
        <v>61</v>
      </c>
      <c r="K1408" s="4" t="s">
        <v>115</v>
      </c>
      <c r="L1408" s="4" t="s">
        <v>29</v>
      </c>
      <c r="M1408" s="4" t="s">
        <v>30</v>
      </c>
      <c r="N1408" s="4" t="s">
        <v>933</v>
      </c>
      <c r="O1408" s="4" t="s">
        <v>3839</v>
      </c>
      <c r="P1408" s="4" t="s">
        <v>42</v>
      </c>
      <c r="Q1408" s="4" t="s">
        <v>34</v>
      </c>
      <c r="R1408" s="4">
        <v>139</v>
      </c>
      <c r="S1408" s="5">
        <v>37.840000000000003</v>
      </c>
      <c r="T1408" s="5">
        <f t="shared" si="42"/>
        <v>1135.2</v>
      </c>
      <c r="U1408" s="9">
        <v>30</v>
      </c>
      <c r="V1408" s="11">
        <v>15.8</v>
      </c>
      <c r="W1408" s="13">
        <f t="shared" si="43"/>
        <v>474</v>
      </c>
      <c r="X1408" s="4" t="s">
        <v>4114</v>
      </c>
    </row>
    <row r="1409" spans="1:24" ht="75" customHeight="1" x14ac:dyDescent="0.25">
      <c r="A1409" s="4" t="s">
        <v>3850</v>
      </c>
      <c r="B1409" s="4"/>
      <c r="C1409" s="4" t="s">
        <v>3851</v>
      </c>
      <c r="D1409" s="4" t="s">
        <v>86</v>
      </c>
      <c r="E1409" s="4" t="s">
        <v>3852</v>
      </c>
      <c r="F1409" s="4" t="s">
        <v>23</v>
      </c>
      <c r="G1409" s="4" t="s">
        <v>2930</v>
      </c>
      <c r="H1409" s="4" t="s">
        <v>933</v>
      </c>
      <c r="I1409" s="4" t="s">
        <v>60</v>
      </c>
      <c r="J1409" s="4" t="s">
        <v>130</v>
      </c>
      <c r="K1409" s="4" t="s">
        <v>131</v>
      </c>
      <c r="L1409" s="4" t="s">
        <v>29</v>
      </c>
      <c r="M1409" s="4" t="s">
        <v>30</v>
      </c>
      <c r="N1409" s="4" t="s">
        <v>933</v>
      </c>
      <c r="O1409" s="4" t="s">
        <v>132</v>
      </c>
      <c r="P1409" s="4" t="s">
        <v>42</v>
      </c>
      <c r="Q1409" s="4" t="s">
        <v>125</v>
      </c>
      <c r="R1409" s="4">
        <v>209</v>
      </c>
      <c r="S1409" s="5">
        <v>56.9</v>
      </c>
      <c r="T1409" s="5">
        <f t="shared" si="42"/>
        <v>1707</v>
      </c>
      <c r="U1409" s="9">
        <v>30</v>
      </c>
      <c r="V1409" s="11">
        <v>22.4</v>
      </c>
      <c r="W1409" s="13">
        <f t="shared" si="43"/>
        <v>672</v>
      </c>
      <c r="X1409" s="4" t="s">
        <v>4114</v>
      </c>
    </row>
    <row r="1410" spans="1:24" ht="75" customHeight="1" x14ac:dyDescent="0.25">
      <c r="A1410" s="4" t="s">
        <v>3853</v>
      </c>
      <c r="B1410" s="4"/>
      <c r="C1410" s="4" t="s">
        <v>3772</v>
      </c>
      <c r="D1410" s="4" t="s">
        <v>3854</v>
      </c>
      <c r="E1410" s="4" t="s">
        <v>3774</v>
      </c>
      <c r="F1410" s="4" t="s">
        <v>23</v>
      </c>
      <c r="G1410" s="4" t="s">
        <v>2930</v>
      </c>
      <c r="H1410" s="4" t="s">
        <v>933</v>
      </c>
      <c r="I1410" s="4" t="s">
        <v>60</v>
      </c>
      <c r="J1410" s="4" t="s">
        <v>61</v>
      </c>
      <c r="K1410" s="4" t="s">
        <v>115</v>
      </c>
      <c r="L1410" s="4" t="s">
        <v>29</v>
      </c>
      <c r="M1410" s="4" t="s">
        <v>30</v>
      </c>
      <c r="N1410" s="4" t="s">
        <v>933</v>
      </c>
      <c r="O1410" s="4" t="s">
        <v>3775</v>
      </c>
      <c r="P1410" s="4" t="s">
        <v>42</v>
      </c>
      <c r="Q1410" s="4" t="s">
        <v>34</v>
      </c>
      <c r="R1410" s="4">
        <v>139</v>
      </c>
      <c r="S1410" s="5">
        <v>37.840000000000003</v>
      </c>
      <c r="T1410" s="5">
        <f t="shared" ref="T1410:T1473" si="44">S1410*U1410</f>
        <v>1135.2</v>
      </c>
      <c r="U1410" s="9">
        <v>30</v>
      </c>
      <c r="V1410" s="11">
        <v>15.8</v>
      </c>
      <c r="W1410" s="13">
        <f t="shared" si="43"/>
        <v>474</v>
      </c>
      <c r="X1410" s="4" t="s">
        <v>4114</v>
      </c>
    </row>
    <row r="1411" spans="1:24" ht="75" customHeight="1" x14ac:dyDescent="0.25">
      <c r="A1411" s="4" t="s">
        <v>3855</v>
      </c>
      <c r="B1411" s="4"/>
      <c r="C1411" s="4" t="s">
        <v>3833</v>
      </c>
      <c r="D1411" s="4" t="s">
        <v>3856</v>
      </c>
      <c r="E1411" s="4" t="s">
        <v>3834</v>
      </c>
      <c r="F1411" s="4" t="s">
        <v>23</v>
      </c>
      <c r="G1411" s="4" t="s">
        <v>2930</v>
      </c>
      <c r="H1411" s="4" t="s">
        <v>933</v>
      </c>
      <c r="I1411" s="4" t="s">
        <v>60</v>
      </c>
      <c r="J1411" s="4" t="s">
        <v>137</v>
      </c>
      <c r="K1411" s="4" t="s">
        <v>954</v>
      </c>
      <c r="L1411" s="4" t="s">
        <v>29</v>
      </c>
      <c r="M1411" s="4" t="s">
        <v>30</v>
      </c>
      <c r="N1411" s="4" t="s">
        <v>933</v>
      </c>
      <c r="O1411" s="4" t="s">
        <v>246</v>
      </c>
      <c r="P1411" s="4" t="s">
        <v>42</v>
      </c>
      <c r="Q1411" s="4" t="s">
        <v>348</v>
      </c>
      <c r="R1411" s="4">
        <v>139</v>
      </c>
      <c r="S1411" s="5">
        <v>37.840000000000003</v>
      </c>
      <c r="T1411" s="5">
        <f t="shared" si="44"/>
        <v>2270.4</v>
      </c>
      <c r="U1411" s="9">
        <v>60</v>
      </c>
      <c r="V1411" s="11">
        <v>15.8</v>
      </c>
      <c r="W1411" s="13">
        <f t="shared" ref="W1411:W1474" si="45">SUM(V1411*U1411)</f>
        <v>948</v>
      </c>
      <c r="X1411" s="4" t="s">
        <v>4282</v>
      </c>
    </row>
    <row r="1412" spans="1:24" ht="75" customHeight="1" x14ac:dyDescent="0.25">
      <c r="A1412" s="4" t="s">
        <v>3857</v>
      </c>
      <c r="B1412" s="4"/>
      <c r="C1412" s="4" t="s">
        <v>3851</v>
      </c>
      <c r="D1412" s="4" t="s">
        <v>58</v>
      </c>
      <c r="E1412" s="4" t="s">
        <v>3852</v>
      </c>
      <c r="F1412" s="4" t="s">
        <v>23</v>
      </c>
      <c r="G1412" s="4" t="s">
        <v>2930</v>
      </c>
      <c r="H1412" s="4" t="s">
        <v>933</v>
      </c>
      <c r="I1412" s="4" t="s">
        <v>60</v>
      </c>
      <c r="J1412" s="4" t="s">
        <v>130</v>
      </c>
      <c r="K1412" s="4" t="s">
        <v>131</v>
      </c>
      <c r="L1412" s="4" t="s">
        <v>29</v>
      </c>
      <c r="M1412" s="4" t="s">
        <v>30</v>
      </c>
      <c r="N1412" s="4" t="s">
        <v>933</v>
      </c>
      <c r="O1412" s="4" t="s">
        <v>132</v>
      </c>
      <c r="P1412" s="4" t="s">
        <v>42</v>
      </c>
      <c r="Q1412" s="4" t="s">
        <v>125</v>
      </c>
      <c r="R1412" s="4">
        <v>209</v>
      </c>
      <c r="S1412" s="5">
        <v>56.9</v>
      </c>
      <c r="T1412" s="5">
        <f t="shared" si="44"/>
        <v>1707</v>
      </c>
      <c r="U1412" s="9">
        <v>30</v>
      </c>
      <c r="V1412" s="11">
        <v>22.4</v>
      </c>
      <c r="W1412" s="13">
        <f t="shared" si="45"/>
        <v>672</v>
      </c>
      <c r="X1412" s="4" t="s">
        <v>4114</v>
      </c>
    </row>
    <row r="1413" spans="1:24" ht="75" customHeight="1" x14ac:dyDescent="0.25">
      <c r="A1413" s="4" t="s">
        <v>3858</v>
      </c>
      <c r="B1413" s="4"/>
      <c r="C1413" s="4" t="s">
        <v>3859</v>
      </c>
      <c r="D1413" s="4" t="s">
        <v>3740</v>
      </c>
      <c r="E1413" s="4" t="s">
        <v>3860</v>
      </c>
      <c r="F1413" s="4" t="s">
        <v>23</v>
      </c>
      <c r="G1413" s="4" t="s">
        <v>2930</v>
      </c>
      <c r="H1413" s="4" t="s">
        <v>933</v>
      </c>
      <c r="I1413" s="4" t="s">
        <v>60</v>
      </c>
      <c r="J1413" s="4" t="s">
        <v>61</v>
      </c>
      <c r="K1413" s="4" t="s">
        <v>115</v>
      </c>
      <c r="L1413" s="4" t="s">
        <v>29</v>
      </c>
      <c r="M1413" s="4" t="s">
        <v>30</v>
      </c>
      <c r="N1413" s="4" t="s">
        <v>933</v>
      </c>
      <c r="O1413" s="4" t="s">
        <v>319</v>
      </c>
      <c r="P1413" s="4" t="s">
        <v>42</v>
      </c>
      <c r="Q1413" s="4" t="s">
        <v>111</v>
      </c>
      <c r="R1413" s="4">
        <v>189</v>
      </c>
      <c r="S1413" s="5">
        <v>51.46</v>
      </c>
      <c r="T1413" s="5">
        <f t="shared" si="44"/>
        <v>1543.8</v>
      </c>
      <c r="U1413" s="9">
        <v>30</v>
      </c>
      <c r="V1413" s="11">
        <v>20.7</v>
      </c>
      <c r="W1413" s="13">
        <f t="shared" si="45"/>
        <v>621</v>
      </c>
      <c r="X1413" s="4" t="s">
        <v>4114</v>
      </c>
    </row>
    <row r="1414" spans="1:24" ht="75" customHeight="1" x14ac:dyDescent="0.25">
      <c r="A1414" s="4" t="s">
        <v>3861</v>
      </c>
      <c r="B1414" s="4"/>
      <c r="C1414" s="4" t="s">
        <v>3826</v>
      </c>
      <c r="D1414" s="4" t="s">
        <v>3862</v>
      </c>
      <c r="E1414" s="4" t="s">
        <v>3827</v>
      </c>
      <c r="F1414" s="4" t="s">
        <v>23</v>
      </c>
      <c r="G1414" s="4" t="s">
        <v>2930</v>
      </c>
      <c r="H1414" s="4" t="s">
        <v>933</v>
      </c>
      <c r="I1414" s="4" t="s">
        <v>60</v>
      </c>
      <c r="J1414" s="4" t="s">
        <v>61</v>
      </c>
      <c r="K1414" s="4" t="s">
        <v>115</v>
      </c>
      <c r="L1414" s="4" t="s">
        <v>29</v>
      </c>
      <c r="M1414" s="4" t="s">
        <v>30</v>
      </c>
      <c r="N1414" s="4" t="s">
        <v>933</v>
      </c>
      <c r="O1414" s="4" t="s">
        <v>117</v>
      </c>
      <c r="P1414" s="4" t="s">
        <v>42</v>
      </c>
      <c r="Q1414" s="4" t="s">
        <v>34</v>
      </c>
      <c r="R1414" s="4">
        <v>139</v>
      </c>
      <c r="S1414" s="5">
        <v>37.840000000000003</v>
      </c>
      <c r="T1414" s="5">
        <f t="shared" si="44"/>
        <v>1135.2</v>
      </c>
      <c r="U1414" s="9">
        <v>30</v>
      </c>
      <c r="V1414" s="11">
        <v>15.8</v>
      </c>
      <c r="W1414" s="13">
        <f t="shared" si="45"/>
        <v>474</v>
      </c>
      <c r="X1414" s="4" t="s">
        <v>4114</v>
      </c>
    </row>
    <row r="1415" spans="1:24" ht="75" customHeight="1" x14ac:dyDescent="0.25">
      <c r="A1415" s="4" t="s">
        <v>3863</v>
      </c>
      <c r="B1415" s="4"/>
      <c r="C1415" s="4" t="s">
        <v>3848</v>
      </c>
      <c r="D1415" s="4" t="s">
        <v>3864</v>
      </c>
      <c r="E1415" s="4" t="s">
        <v>3849</v>
      </c>
      <c r="F1415" s="4" t="s">
        <v>23</v>
      </c>
      <c r="G1415" s="4" t="s">
        <v>2930</v>
      </c>
      <c r="H1415" s="4" t="s">
        <v>933</v>
      </c>
      <c r="I1415" s="4" t="s">
        <v>60</v>
      </c>
      <c r="J1415" s="4" t="s">
        <v>61</v>
      </c>
      <c r="K1415" s="4" t="s">
        <v>115</v>
      </c>
      <c r="L1415" s="4" t="s">
        <v>29</v>
      </c>
      <c r="M1415" s="4" t="s">
        <v>30</v>
      </c>
      <c r="N1415" s="4" t="s">
        <v>933</v>
      </c>
      <c r="O1415" s="4" t="s">
        <v>3839</v>
      </c>
      <c r="P1415" s="4" t="s">
        <v>42</v>
      </c>
      <c r="Q1415" s="4" t="s">
        <v>34</v>
      </c>
      <c r="R1415" s="4">
        <v>139</v>
      </c>
      <c r="S1415" s="5">
        <v>37.840000000000003</v>
      </c>
      <c r="T1415" s="5">
        <f t="shared" si="44"/>
        <v>1135.2</v>
      </c>
      <c r="U1415" s="9">
        <v>30</v>
      </c>
      <c r="V1415" s="11">
        <v>15.8</v>
      </c>
      <c r="W1415" s="13">
        <f t="shared" si="45"/>
        <v>474</v>
      </c>
      <c r="X1415" s="4" t="s">
        <v>4114</v>
      </c>
    </row>
    <row r="1416" spans="1:24" ht="75" customHeight="1" x14ac:dyDescent="0.25">
      <c r="A1416" s="4" t="s">
        <v>3865</v>
      </c>
      <c r="B1416" s="4"/>
      <c r="C1416" s="4" t="s">
        <v>3833</v>
      </c>
      <c r="D1416" s="4" t="s">
        <v>3866</v>
      </c>
      <c r="E1416" s="4" t="s">
        <v>3834</v>
      </c>
      <c r="F1416" s="4" t="s">
        <v>23</v>
      </c>
      <c r="G1416" s="4" t="s">
        <v>2930</v>
      </c>
      <c r="H1416" s="4" t="s">
        <v>933</v>
      </c>
      <c r="I1416" s="4" t="s">
        <v>60</v>
      </c>
      <c r="J1416" s="4" t="s">
        <v>137</v>
      </c>
      <c r="K1416" s="4" t="s">
        <v>954</v>
      </c>
      <c r="L1416" s="4" t="s">
        <v>29</v>
      </c>
      <c r="M1416" s="4" t="s">
        <v>30</v>
      </c>
      <c r="N1416" s="4" t="s">
        <v>933</v>
      </c>
      <c r="O1416" s="4" t="s">
        <v>246</v>
      </c>
      <c r="P1416" s="4" t="s">
        <v>42</v>
      </c>
      <c r="Q1416" s="4" t="s">
        <v>348</v>
      </c>
      <c r="R1416" s="4">
        <v>139</v>
      </c>
      <c r="S1416" s="5">
        <v>37.840000000000003</v>
      </c>
      <c r="T1416" s="5">
        <f t="shared" si="44"/>
        <v>2270.4</v>
      </c>
      <c r="U1416" s="9">
        <v>60</v>
      </c>
      <c r="V1416" s="11">
        <v>15.8</v>
      </c>
      <c r="W1416" s="13">
        <f t="shared" si="45"/>
        <v>948</v>
      </c>
      <c r="X1416" s="4" t="s">
        <v>4282</v>
      </c>
    </row>
    <row r="1417" spans="1:24" ht="75" customHeight="1" x14ac:dyDescent="0.25">
      <c r="A1417" s="4" t="s">
        <v>3867</v>
      </c>
      <c r="B1417" s="4"/>
      <c r="C1417" s="4" t="s">
        <v>3868</v>
      </c>
      <c r="D1417" s="4" t="s">
        <v>3779</v>
      </c>
      <c r="E1417" s="4" t="s">
        <v>3869</v>
      </c>
      <c r="F1417" s="4" t="s">
        <v>23</v>
      </c>
      <c r="G1417" s="4" t="s">
        <v>2930</v>
      </c>
      <c r="H1417" s="4" t="s">
        <v>933</v>
      </c>
      <c r="I1417" s="4" t="s">
        <v>60</v>
      </c>
      <c r="J1417" s="4" t="s">
        <v>137</v>
      </c>
      <c r="K1417" s="4" t="s">
        <v>954</v>
      </c>
      <c r="L1417" s="4" t="s">
        <v>29</v>
      </c>
      <c r="M1417" s="4" t="s">
        <v>30</v>
      </c>
      <c r="N1417" s="4" t="s">
        <v>933</v>
      </c>
      <c r="O1417" s="4" t="s">
        <v>3160</v>
      </c>
      <c r="P1417" s="4" t="s">
        <v>42</v>
      </c>
      <c r="Q1417" s="4" t="s">
        <v>34</v>
      </c>
      <c r="R1417" s="4">
        <v>349</v>
      </c>
      <c r="S1417" s="5">
        <v>95.02</v>
      </c>
      <c r="T1417" s="5">
        <f t="shared" si="44"/>
        <v>5701.2</v>
      </c>
      <c r="U1417" s="9">
        <v>60</v>
      </c>
      <c r="V1417" s="11">
        <v>36.200000000000003</v>
      </c>
      <c r="W1417" s="13">
        <f t="shared" si="45"/>
        <v>2172</v>
      </c>
      <c r="X1417" s="4" t="s">
        <v>4282</v>
      </c>
    </row>
    <row r="1418" spans="1:24" ht="75" customHeight="1" x14ac:dyDescent="0.25">
      <c r="A1418" s="4" t="s">
        <v>3870</v>
      </c>
      <c r="B1418" s="4"/>
      <c r="C1418" s="4" t="s">
        <v>3868</v>
      </c>
      <c r="D1418" s="4" t="s">
        <v>3783</v>
      </c>
      <c r="E1418" s="4" t="s">
        <v>3869</v>
      </c>
      <c r="F1418" s="4" t="s">
        <v>23</v>
      </c>
      <c r="G1418" s="4" t="s">
        <v>2930</v>
      </c>
      <c r="H1418" s="4" t="s">
        <v>933</v>
      </c>
      <c r="I1418" s="4" t="s">
        <v>60</v>
      </c>
      <c r="J1418" s="4" t="s">
        <v>137</v>
      </c>
      <c r="K1418" s="4" t="s">
        <v>954</v>
      </c>
      <c r="L1418" s="4" t="s">
        <v>29</v>
      </c>
      <c r="M1418" s="4" t="s">
        <v>30</v>
      </c>
      <c r="N1418" s="4" t="s">
        <v>933</v>
      </c>
      <c r="O1418" s="4" t="s">
        <v>3160</v>
      </c>
      <c r="P1418" s="4" t="s">
        <v>42</v>
      </c>
      <c r="Q1418" s="4" t="s">
        <v>34</v>
      </c>
      <c r="R1418" s="4">
        <v>349</v>
      </c>
      <c r="S1418" s="5">
        <v>95.02</v>
      </c>
      <c r="T1418" s="5">
        <f t="shared" si="44"/>
        <v>5701.2</v>
      </c>
      <c r="U1418" s="9">
        <v>60</v>
      </c>
      <c r="V1418" s="11">
        <v>36.200000000000003</v>
      </c>
      <c r="W1418" s="13">
        <f t="shared" si="45"/>
        <v>2172</v>
      </c>
      <c r="X1418" s="4" t="s">
        <v>4282</v>
      </c>
    </row>
    <row r="1419" spans="1:24" ht="75" customHeight="1" x14ac:dyDescent="0.25">
      <c r="A1419" s="4" t="s">
        <v>3871</v>
      </c>
      <c r="B1419" s="4"/>
      <c r="C1419" s="4" t="s">
        <v>3848</v>
      </c>
      <c r="D1419" s="4" t="s">
        <v>3856</v>
      </c>
      <c r="E1419" s="4" t="s">
        <v>3849</v>
      </c>
      <c r="F1419" s="4" t="s">
        <v>23</v>
      </c>
      <c r="G1419" s="4" t="s">
        <v>2930</v>
      </c>
      <c r="H1419" s="4" t="s">
        <v>933</v>
      </c>
      <c r="I1419" s="4" t="s">
        <v>60</v>
      </c>
      <c r="J1419" s="4" t="s">
        <v>61</v>
      </c>
      <c r="K1419" s="4" t="s">
        <v>115</v>
      </c>
      <c r="L1419" s="4" t="s">
        <v>29</v>
      </c>
      <c r="M1419" s="4" t="s">
        <v>30</v>
      </c>
      <c r="N1419" s="4" t="s">
        <v>933</v>
      </c>
      <c r="O1419" s="4" t="s">
        <v>3839</v>
      </c>
      <c r="P1419" s="4" t="s">
        <v>42</v>
      </c>
      <c r="Q1419" s="4" t="s">
        <v>34</v>
      </c>
      <c r="R1419" s="4">
        <v>139</v>
      </c>
      <c r="S1419" s="5">
        <v>37.840000000000003</v>
      </c>
      <c r="T1419" s="5">
        <f t="shared" si="44"/>
        <v>1135.2</v>
      </c>
      <c r="U1419" s="9">
        <v>30</v>
      </c>
      <c r="V1419" s="11">
        <v>15.8</v>
      </c>
      <c r="W1419" s="13">
        <f t="shared" si="45"/>
        <v>474</v>
      </c>
      <c r="X1419" s="4" t="s">
        <v>4114</v>
      </c>
    </row>
    <row r="1420" spans="1:24" ht="75" customHeight="1" x14ac:dyDescent="0.25">
      <c r="A1420" s="4" t="s">
        <v>3872</v>
      </c>
      <c r="B1420" s="4"/>
      <c r="C1420" s="4" t="s">
        <v>3765</v>
      </c>
      <c r="D1420" s="4" t="s">
        <v>3856</v>
      </c>
      <c r="E1420" s="4" t="s">
        <v>3766</v>
      </c>
      <c r="F1420" s="4" t="s">
        <v>23</v>
      </c>
      <c r="G1420" s="4" t="s">
        <v>2930</v>
      </c>
      <c r="H1420" s="4" t="s">
        <v>933</v>
      </c>
      <c r="I1420" s="4" t="s">
        <v>60</v>
      </c>
      <c r="J1420" s="4" t="s">
        <v>61</v>
      </c>
      <c r="K1420" s="4" t="s">
        <v>115</v>
      </c>
      <c r="L1420" s="4" t="s">
        <v>29</v>
      </c>
      <c r="M1420" s="4" t="s">
        <v>30</v>
      </c>
      <c r="N1420" s="4" t="s">
        <v>933</v>
      </c>
      <c r="O1420" s="4" t="s">
        <v>1487</v>
      </c>
      <c r="P1420" s="4" t="s">
        <v>42</v>
      </c>
      <c r="Q1420" s="4" t="s">
        <v>34</v>
      </c>
      <c r="R1420" s="4">
        <v>119</v>
      </c>
      <c r="S1420" s="5">
        <v>32.4</v>
      </c>
      <c r="T1420" s="5">
        <f t="shared" si="44"/>
        <v>972</v>
      </c>
      <c r="U1420" s="9">
        <v>30</v>
      </c>
      <c r="V1420" s="11">
        <v>14</v>
      </c>
      <c r="W1420" s="13">
        <f t="shared" si="45"/>
        <v>420</v>
      </c>
      <c r="X1420" s="4" t="s">
        <v>4114</v>
      </c>
    </row>
    <row r="1421" spans="1:24" ht="75" customHeight="1" x14ac:dyDescent="0.25">
      <c r="A1421" s="4" t="s">
        <v>3873</v>
      </c>
      <c r="B1421" s="4"/>
      <c r="C1421" s="4" t="s">
        <v>3768</v>
      </c>
      <c r="D1421" s="4" t="s">
        <v>249</v>
      </c>
      <c r="E1421" s="4" t="s">
        <v>3769</v>
      </c>
      <c r="F1421" s="4" t="s">
        <v>23</v>
      </c>
      <c r="G1421" s="4" t="s">
        <v>2930</v>
      </c>
      <c r="H1421" s="4" t="s">
        <v>933</v>
      </c>
      <c r="I1421" s="4" t="s">
        <v>60</v>
      </c>
      <c r="J1421" s="4" t="s">
        <v>166</v>
      </c>
      <c r="K1421" s="4" t="s">
        <v>167</v>
      </c>
      <c r="L1421" s="4" t="s">
        <v>29</v>
      </c>
      <c r="M1421" s="4" t="s">
        <v>30</v>
      </c>
      <c r="N1421" s="4" t="s">
        <v>933</v>
      </c>
      <c r="O1421" s="4" t="s">
        <v>3770</v>
      </c>
      <c r="P1421" s="4" t="s">
        <v>42</v>
      </c>
      <c r="Q1421" s="4" t="s">
        <v>348</v>
      </c>
      <c r="R1421" s="4">
        <v>169</v>
      </c>
      <c r="S1421" s="5">
        <v>46.01</v>
      </c>
      <c r="T1421" s="5">
        <f t="shared" si="44"/>
        <v>1380.3</v>
      </c>
      <c r="U1421" s="9">
        <v>30</v>
      </c>
      <c r="V1421" s="11">
        <v>18.399999999999999</v>
      </c>
      <c r="W1421" s="13">
        <f t="shared" si="45"/>
        <v>552</v>
      </c>
      <c r="X1421" s="4" t="s">
        <v>4114</v>
      </c>
    </row>
    <row r="1422" spans="1:24" ht="75" customHeight="1" x14ac:dyDescent="0.25">
      <c r="A1422" s="4" t="s">
        <v>3874</v>
      </c>
      <c r="B1422" s="4"/>
      <c r="C1422" s="4" t="s">
        <v>3758</v>
      </c>
      <c r="D1422" s="4" t="s">
        <v>249</v>
      </c>
      <c r="E1422" s="4" t="s">
        <v>3759</v>
      </c>
      <c r="F1422" s="4" t="s">
        <v>23</v>
      </c>
      <c r="G1422" s="4" t="s">
        <v>2930</v>
      </c>
      <c r="H1422" s="4" t="s">
        <v>933</v>
      </c>
      <c r="I1422" s="4" t="s">
        <v>60</v>
      </c>
      <c r="J1422" s="4" t="s">
        <v>137</v>
      </c>
      <c r="K1422" s="4" t="s">
        <v>954</v>
      </c>
      <c r="L1422" s="4" t="s">
        <v>29</v>
      </c>
      <c r="M1422" s="4" t="s">
        <v>30</v>
      </c>
      <c r="N1422" s="4" t="s">
        <v>933</v>
      </c>
      <c r="O1422" s="4" t="s">
        <v>3760</v>
      </c>
      <c r="P1422" s="4" t="s">
        <v>42</v>
      </c>
      <c r="Q1422" s="4" t="s">
        <v>348</v>
      </c>
      <c r="R1422" s="4">
        <v>209</v>
      </c>
      <c r="S1422" s="5">
        <v>56.9</v>
      </c>
      <c r="T1422" s="5">
        <f t="shared" si="44"/>
        <v>3414</v>
      </c>
      <c r="U1422" s="9">
        <v>60</v>
      </c>
      <c r="V1422" s="11">
        <v>22.4</v>
      </c>
      <c r="W1422" s="13">
        <f t="shared" si="45"/>
        <v>1344</v>
      </c>
      <c r="X1422" s="4" t="s">
        <v>4282</v>
      </c>
    </row>
    <row r="1423" spans="1:24" ht="75" customHeight="1" x14ac:dyDescent="0.25">
      <c r="A1423" s="4" t="s">
        <v>3875</v>
      </c>
      <c r="B1423" s="4"/>
      <c r="C1423" s="4" t="s">
        <v>3842</v>
      </c>
      <c r="D1423" s="4" t="s">
        <v>3876</v>
      </c>
      <c r="E1423" s="4" t="s">
        <v>3843</v>
      </c>
      <c r="F1423" s="4" t="s">
        <v>23</v>
      </c>
      <c r="G1423" s="4" t="s">
        <v>2930</v>
      </c>
      <c r="H1423" s="4" t="s">
        <v>933</v>
      </c>
      <c r="I1423" s="4" t="s">
        <v>60</v>
      </c>
      <c r="J1423" s="4" t="s">
        <v>137</v>
      </c>
      <c r="K1423" s="4" t="s">
        <v>954</v>
      </c>
      <c r="L1423" s="4" t="s">
        <v>29</v>
      </c>
      <c r="M1423" s="4" t="s">
        <v>30</v>
      </c>
      <c r="N1423" s="4" t="s">
        <v>933</v>
      </c>
      <c r="O1423" s="4" t="s">
        <v>3760</v>
      </c>
      <c r="P1423" s="4" t="s">
        <v>42</v>
      </c>
      <c r="Q1423" s="4" t="s">
        <v>111</v>
      </c>
      <c r="R1423" s="4">
        <v>349</v>
      </c>
      <c r="S1423" s="5">
        <v>95.02</v>
      </c>
      <c r="T1423" s="5">
        <f t="shared" si="44"/>
        <v>5701.2</v>
      </c>
      <c r="U1423" s="9">
        <v>60</v>
      </c>
      <c r="V1423" s="11">
        <v>36.200000000000003</v>
      </c>
      <c r="W1423" s="13">
        <f t="shared" si="45"/>
        <v>2172</v>
      </c>
      <c r="X1423" s="4" t="s">
        <v>4282</v>
      </c>
    </row>
    <row r="1424" spans="1:24" ht="75" customHeight="1" x14ac:dyDescent="0.25">
      <c r="A1424" s="4" t="s">
        <v>3877</v>
      </c>
      <c r="B1424" s="4"/>
      <c r="C1424" s="4" t="s">
        <v>3837</v>
      </c>
      <c r="D1424" s="4" t="s">
        <v>3856</v>
      </c>
      <c r="E1424" s="4" t="s">
        <v>3838</v>
      </c>
      <c r="F1424" s="4" t="s">
        <v>23</v>
      </c>
      <c r="G1424" s="4" t="s">
        <v>2930</v>
      </c>
      <c r="H1424" s="4" t="s">
        <v>933</v>
      </c>
      <c r="I1424" s="4" t="s">
        <v>60</v>
      </c>
      <c r="J1424" s="4" t="s">
        <v>61</v>
      </c>
      <c r="K1424" s="4" t="s">
        <v>3787</v>
      </c>
      <c r="L1424" s="4" t="s">
        <v>29</v>
      </c>
      <c r="M1424" s="4" t="s">
        <v>30</v>
      </c>
      <c r="N1424" s="4" t="s">
        <v>933</v>
      </c>
      <c r="O1424" s="4" t="s">
        <v>3839</v>
      </c>
      <c r="P1424" s="4" t="s">
        <v>42</v>
      </c>
      <c r="Q1424" s="4" t="s">
        <v>34</v>
      </c>
      <c r="R1424" s="4">
        <v>119</v>
      </c>
      <c r="S1424" s="5">
        <v>32.4</v>
      </c>
      <c r="T1424" s="5">
        <f t="shared" si="44"/>
        <v>972</v>
      </c>
      <c r="U1424" s="9">
        <v>30</v>
      </c>
      <c r="V1424" s="11">
        <v>14</v>
      </c>
      <c r="W1424" s="13">
        <f t="shared" si="45"/>
        <v>420</v>
      </c>
      <c r="X1424" s="4" t="s">
        <v>4114</v>
      </c>
    </row>
    <row r="1425" spans="1:24" ht="75" customHeight="1" x14ac:dyDescent="0.25">
      <c r="A1425" s="4" t="s">
        <v>3878</v>
      </c>
      <c r="B1425" s="4"/>
      <c r="C1425" s="4" t="s">
        <v>3842</v>
      </c>
      <c r="D1425" s="4" t="s">
        <v>3879</v>
      </c>
      <c r="E1425" s="4" t="s">
        <v>3843</v>
      </c>
      <c r="F1425" s="4" t="s">
        <v>23</v>
      </c>
      <c r="G1425" s="4" t="s">
        <v>2930</v>
      </c>
      <c r="H1425" s="4" t="s">
        <v>933</v>
      </c>
      <c r="I1425" s="4" t="s">
        <v>60</v>
      </c>
      <c r="J1425" s="4" t="s">
        <v>137</v>
      </c>
      <c r="K1425" s="4" t="s">
        <v>954</v>
      </c>
      <c r="L1425" s="4" t="s">
        <v>29</v>
      </c>
      <c r="M1425" s="4" t="s">
        <v>30</v>
      </c>
      <c r="N1425" s="4" t="s">
        <v>933</v>
      </c>
      <c r="O1425" s="4" t="s">
        <v>3760</v>
      </c>
      <c r="P1425" s="4" t="s">
        <v>42</v>
      </c>
      <c r="Q1425" s="4" t="s">
        <v>111</v>
      </c>
      <c r="R1425" s="4">
        <v>349</v>
      </c>
      <c r="S1425" s="5">
        <v>95.02</v>
      </c>
      <c r="T1425" s="5">
        <f t="shared" si="44"/>
        <v>5701.2</v>
      </c>
      <c r="U1425" s="9">
        <v>60</v>
      </c>
      <c r="V1425" s="11">
        <v>36.200000000000003</v>
      </c>
      <c r="W1425" s="13">
        <f t="shared" si="45"/>
        <v>2172</v>
      </c>
      <c r="X1425" s="4" t="s">
        <v>4282</v>
      </c>
    </row>
    <row r="1426" spans="1:24" ht="75" customHeight="1" x14ac:dyDescent="0.25">
      <c r="A1426" s="4" t="s">
        <v>3880</v>
      </c>
      <c r="B1426" s="4"/>
      <c r="C1426" s="4" t="s">
        <v>3826</v>
      </c>
      <c r="D1426" s="4" t="s">
        <v>3856</v>
      </c>
      <c r="E1426" s="4" t="s">
        <v>3827</v>
      </c>
      <c r="F1426" s="4" t="s">
        <v>23</v>
      </c>
      <c r="G1426" s="4" t="s">
        <v>2930</v>
      </c>
      <c r="H1426" s="4" t="s">
        <v>933</v>
      </c>
      <c r="I1426" s="4" t="s">
        <v>60</v>
      </c>
      <c r="J1426" s="4" t="s">
        <v>61</v>
      </c>
      <c r="K1426" s="4" t="s">
        <v>115</v>
      </c>
      <c r="L1426" s="4" t="s">
        <v>29</v>
      </c>
      <c r="M1426" s="4" t="s">
        <v>30</v>
      </c>
      <c r="N1426" s="4" t="s">
        <v>933</v>
      </c>
      <c r="O1426" s="4" t="s">
        <v>117</v>
      </c>
      <c r="P1426" s="4" t="s">
        <v>42</v>
      </c>
      <c r="Q1426" s="4" t="s">
        <v>34</v>
      </c>
      <c r="R1426" s="4">
        <v>139</v>
      </c>
      <c r="S1426" s="5">
        <v>37.840000000000003</v>
      </c>
      <c r="T1426" s="5">
        <f t="shared" si="44"/>
        <v>1135.2</v>
      </c>
      <c r="U1426" s="9">
        <v>30</v>
      </c>
      <c r="V1426" s="11">
        <v>15.8</v>
      </c>
      <c r="W1426" s="13">
        <f t="shared" si="45"/>
        <v>474</v>
      </c>
      <c r="X1426" s="4" t="s">
        <v>4114</v>
      </c>
    </row>
    <row r="1427" spans="1:24" ht="75" customHeight="1" x14ac:dyDescent="0.25">
      <c r="A1427" s="4" t="s">
        <v>3881</v>
      </c>
      <c r="B1427" s="4"/>
      <c r="C1427" s="4" t="s">
        <v>3772</v>
      </c>
      <c r="D1427" s="4" t="s">
        <v>3882</v>
      </c>
      <c r="E1427" s="4" t="s">
        <v>3774</v>
      </c>
      <c r="F1427" s="4" t="s">
        <v>23</v>
      </c>
      <c r="G1427" s="4" t="s">
        <v>2930</v>
      </c>
      <c r="H1427" s="4" t="s">
        <v>933</v>
      </c>
      <c r="I1427" s="4" t="s">
        <v>60</v>
      </c>
      <c r="J1427" s="4" t="s">
        <v>61</v>
      </c>
      <c r="K1427" s="4" t="s">
        <v>115</v>
      </c>
      <c r="L1427" s="4" t="s">
        <v>29</v>
      </c>
      <c r="M1427" s="4" t="s">
        <v>30</v>
      </c>
      <c r="N1427" s="4" t="s">
        <v>933</v>
      </c>
      <c r="O1427" s="4" t="s">
        <v>3775</v>
      </c>
      <c r="P1427" s="4" t="s">
        <v>42</v>
      </c>
      <c r="Q1427" s="4" t="s">
        <v>34</v>
      </c>
      <c r="R1427" s="4">
        <v>139</v>
      </c>
      <c r="S1427" s="5">
        <v>37.840000000000003</v>
      </c>
      <c r="T1427" s="5">
        <f t="shared" si="44"/>
        <v>1135.2</v>
      </c>
      <c r="U1427" s="9">
        <v>30</v>
      </c>
      <c r="V1427" s="11">
        <v>15.8</v>
      </c>
      <c r="W1427" s="13">
        <f t="shared" si="45"/>
        <v>474</v>
      </c>
      <c r="X1427" s="4" t="s">
        <v>4114</v>
      </c>
    </row>
    <row r="1428" spans="1:24" ht="75" customHeight="1" x14ac:dyDescent="0.25">
      <c r="A1428" s="4" t="s">
        <v>3883</v>
      </c>
      <c r="B1428" s="4"/>
      <c r="C1428" s="4" t="s">
        <v>3884</v>
      </c>
      <c r="D1428" s="4" t="s">
        <v>3885</v>
      </c>
      <c r="E1428" s="4" t="s">
        <v>3886</v>
      </c>
      <c r="F1428" s="4" t="s">
        <v>23</v>
      </c>
      <c r="G1428" s="4" t="s">
        <v>2930</v>
      </c>
      <c r="H1428" s="4" t="s">
        <v>933</v>
      </c>
      <c r="I1428" s="4" t="s">
        <v>60</v>
      </c>
      <c r="J1428" s="4" t="s">
        <v>137</v>
      </c>
      <c r="K1428" s="4" t="s">
        <v>954</v>
      </c>
      <c r="L1428" s="4" t="s">
        <v>29</v>
      </c>
      <c r="M1428" s="4" t="s">
        <v>30</v>
      </c>
      <c r="N1428" s="4" t="s">
        <v>933</v>
      </c>
      <c r="O1428" s="4" t="s">
        <v>3887</v>
      </c>
      <c r="P1428" s="4" t="s">
        <v>42</v>
      </c>
      <c r="Q1428" s="4" t="s">
        <v>111</v>
      </c>
      <c r="R1428" s="4">
        <v>189</v>
      </c>
      <c r="S1428" s="5">
        <v>51.46</v>
      </c>
      <c r="T1428" s="5">
        <f t="shared" si="44"/>
        <v>3087.6</v>
      </c>
      <c r="U1428" s="9">
        <v>60</v>
      </c>
      <c r="V1428" s="11">
        <v>20.7</v>
      </c>
      <c r="W1428" s="13">
        <f t="shared" si="45"/>
        <v>1242</v>
      </c>
      <c r="X1428" s="4" t="s">
        <v>4282</v>
      </c>
    </row>
    <row r="1429" spans="1:24" ht="75" customHeight="1" x14ac:dyDescent="0.25">
      <c r="A1429" s="4" t="s">
        <v>3888</v>
      </c>
      <c r="B1429" s="4"/>
      <c r="C1429" s="4" t="s">
        <v>3758</v>
      </c>
      <c r="D1429" s="4" t="s">
        <v>3740</v>
      </c>
      <c r="E1429" s="4" t="s">
        <v>3759</v>
      </c>
      <c r="F1429" s="4" t="s">
        <v>23</v>
      </c>
      <c r="G1429" s="4" t="s">
        <v>2930</v>
      </c>
      <c r="H1429" s="4" t="s">
        <v>933</v>
      </c>
      <c r="I1429" s="4" t="s">
        <v>60</v>
      </c>
      <c r="J1429" s="4" t="s">
        <v>137</v>
      </c>
      <c r="K1429" s="4" t="s">
        <v>954</v>
      </c>
      <c r="L1429" s="4" t="s">
        <v>29</v>
      </c>
      <c r="M1429" s="4" t="s">
        <v>30</v>
      </c>
      <c r="N1429" s="4" t="s">
        <v>933</v>
      </c>
      <c r="O1429" s="4" t="s">
        <v>3760</v>
      </c>
      <c r="P1429" s="4" t="s">
        <v>42</v>
      </c>
      <c r="Q1429" s="4" t="s">
        <v>348</v>
      </c>
      <c r="R1429" s="4">
        <v>209</v>
      </c>
      <c r="S1429" s="5">
        <v>56.9</v>
      </c>
      <c r="T1429" s="5">
        <f t="shared" si="44"/>
        <v>3414</v>
      </c>
      <c r="U1429" s="9">
        <v>60</v>
      </c>
      <c r="V1429" s="11">
        <v>22.4</v>
      </c>
      <c r="W1429" s="13">
        <f t="shared" si="45"/>
        <v>1344</v>
      </c>
      <c r="X1429" s="4" t="s">
        <v>4282</v>
      </c>
    </row>
    <row r="1430" spans="1:24" ht="75" customHeight="1" x14ac:dyDescent="0.25">
      <c r="A1430" s="4" t="s">
        <v>3889</v>
      </c>
      <c r="B1430" s="4"/>
      <c r="C1430" s="4" t="s">
        <v>3768</v>
      </c>
      <c r="D1430" s="4" t="s">
        <v>2047</v>
      </c>
      <c r="E1430" s="4" t="s">
        <v>3769</v>
      </c>
      <c r="F1430" s="4" t="s">
        <v>23</v>
      </c>
      <c r="G1430" s="4" t="s">
        <v>2930</v>
      </c>
      <c r="H1430" s="4" t="s">
        <v>933</v>
      </c>
      <c r="I1430" s="4" t="s">
        <v>60</v>
      </c>
      <c r="J1430" s="4" t="s">
        <v>166</v>
      </c>
      <c r="K1430" s="4" t="s">
        <v>167</v>
      </c>
      <c r="L1430" s="4" t="s">
        <v>29</v>
      </c>
      <c r="M1430" s="4" t="s">
        <v>30</v>
      </c>
      <c r="N1430" s="4" t="s">
        <v>933</v>
      </c>
      <c r="O1430" s="4" t="s">
        <v>3770</v>
      </c>
      <c r="P1430" s="4" t="s">
        <v>42</v>
      </c>
      <c r="Q1430" s="4" t="s">
        <v>348</v>
      </c>
      <c r="R1430" s="4">
        <v>169</v>
      </c>
      <c r="S1430" s="5">
        <v>46.01</v>
      </c>
      <c r="T1430" s="5">
        <f t="shared" si="44"/>
        <v>1380.3</v>
      </c>
      <c r="U1430" s="9">
        <v>30</v>
      </c>
      <c r="V1430" s="11">
        <v>18.399999999999999</v>
      </c>
      <c r="W1430" s="13">
        <f t="shared" si="45"/>
        <v>552</v>
      </c>
      <c r="X1430" s="4" t="s">
        <v>4114</v>
      </c>
    </row>
    <row r="1431" spans="1:24" ht="75" customHeight="1" x14ac:dyDescent="0.25">
      <c r="A1431" s="4" t="s">
        <v>3890</v>
      </c>
      <c r="B1431" s="4"/>
      <c r="C1431" s="4" t="s">
        <v>3768</v>
      </c>
      <c r="D1431" s="4" t="s">
        <v>1602</v>
      </c>
      <c r="E1431" s="4" t="s">
        <v>3769</v>
      </c>
      <c r="F1431" s="4" t="s">
        <v>23</v>
      </c>
      <c r="G1431" s="4" t="s">
        <v>2930</v>
      </c>
      <c r="H1431" s="4" t="s">
        <v>933</v>
      </c>
      <c r="I1431" s="4" t="s">
        <v>60</v>
      </c>
      <c r="J1431" s="4" t="s">
        <v>166</v>
      </c>
      <c r="K1431" s="4" t="s">
        <v>167</v>
      </c>
      <c r="L1431" s="4" t="s">
        <v>29</v>
      </c>
      <c r="M1431" s="4" t="s">
        <v>30</v>
      </c>
      <c r="N1431" s="4" t="s">
        <v>933</v>
      </c>
      <c r="O1431" s="4" t="s">
        <v>3770</v>
      </c>
      <c r="P1431" s="4" t="s">
        <v>42</v>
      </c>
      <c r="Q1431" s="4" t="s">
        <v>348</v>
      </c>
      <c r="R1431" s="4">
        <v>169</v>
      </c>
      <c r="S1431" s="5">
        <v>46.01</v>
      </c>
      <c r="T1431" s="5">
        <f t="shared" si="44"/>
        <v>1380.3</v>
      </c>
      <c r="U1431" s="9">
        <v>30</v>
      </c>
      <c r="V1431" s="11">
        <v>18.399999999999999</v>
      </c>
      <c r="W1431" s="13">
        <f t="shared" si="45"/>
        <v>552</v>
      </c>
      <c r="X1431" s="4" t="s">
        <v>4114</v>
      </c>
    </row>
    <row r="1432" spans="1:24" ht="75" customHeight="1" x14ac:dyDescent="0.25">
      <c r="A1432" s="4" t="s">
        <v>3891</v>
      </c>
      <c r="B1432" s="4"/>
      <c r="C1432" s="4" t="s">
        <v>3845</v>
      </c>
      <c r="D1432" s="4" t="s">
        <v>322</v>
      </c>
      <c r="E1432" s="4" t="s">
        <v>3846</v>
      </c>
      <c r="F1432" s="4" t="s">
        <v>23</v>
      </c>
      <c r="G1432" s="4" t="s">
        <v>2930</v>
      </c>
      <c r="H1432" s="4" t="s">
        <v>933</v>
      </c>
      <c r="I1432" s="4" t="s">
        <v>60</v>
      </c>
      <c r="J1432" s="4" t="s">
        <v>166</v>
      </c>
      <c r="K1432" s="4" t="s">
        <v>167</v>
      </c>
      <c r="L1432" s="4" t="s">
        <v>29</v>
      </c>
      <c r="M1432" s="4" t="s">
        <v>30</v>
      </c>
      <c r="N1432" s="4" t="s">
        <v>933</v>
      </c>
      <c r="O1432" s="4" t="s">
        <v>3821</v>
      </c>
      <c r="P1432" s="4" t="s">
        <v>42</v>
      </c>
      <c r="Q1432" s="4" t="s">
        <v>111</v>
      </c>
      <c r="R1432" s="4">
        <v>209</v>
      </c>
      <c r="S1432" s="5">
        <v>56.9</v>
      </c>
      <c r="T1432" s="5">
        <f t="shared" si="44"/>
        <v>1707</v>
      </c>
      <c r="U1432" s="9">
        <v>30</v>
      </c>
      <c r="V1432" s="11">
        <v>22.4</v>
      </c>
      <c r="W1432" s="13">
        <f t="shared" si="45"/>
        <v>672</v>
      </c>
      <c r="X1432" s="4" t="s">
        <v>4114</v>
      </c>
    </row>
    <row r="1433" spans="1:24" ht="75" customHeight="1" x14ac:dyDescent="0.25">
      <c r="A1433" s="4" t="s">
        <v>3892</v>
      </c>
      <c r="B1433" s="4"/>
      <c r="C1433" s="4" t="s">
        <v>3893</v>
      </c>
      <c r="D1433" s="4" t="s">
        <v>3894</v>
      </c>
      <c r="E1433" s="4" t="s">
        <v>3895</v>
      </c>
      <c r="F1433" s="4" t="s">
        <v>23</v>
      </c>
      <c r="G1433" s="4" t="s">
        <v>2930</v>
      </c>
      <c r="H1433" s="4" t="s">
        <v>933</v>
      </c>
      <c r="I1433" s="4" t="s">
        <v>60</v>
      </c>
      <c r="J1433" s="4" t="s">
        <v>130</v>
      </c>
      <c r="K1433" s="4" t="s">
        <v>131</v>
      </c>
      <c r="L1433" s="4" t="s">
        <v>29</v>
      </c>
      <c r="M1433" s="4" t="s">
        <v>30</v>
      </c>
      <c r="N1433" s="4" t="s">
        <v>933</v>
      </c>
      <c r="O1433" s="4" t="s">
        <v>1487</v>
      </c>
      <c r="P1433" s="4" t="s">
        <v>42</v>
      </c>
      <c r="Q1433" s="4" t="s">
        <v>34</v>
      </c>
      <c r="R1433" s="4">
        <v>169</v>
      </c>
      <c r="S1433" s="5">
        <v>46.01</v>
      </c>
      <c r="T1433" s="5">
        <f t="shared" si="44"/>
        <v>1380.3</v>
      </c>
      <c r="U1433" s="9">
        <v>30</v>
      </c>
      <c r="V1433" s="11">
        <v>18.399999999999999</v>
      </c>
      <c r="W1433" s="13">
        <f t="shared" si="45"/>
        <v>552</v>
      </c>
      <c r="X1433" s="4" t="s">
        <v>4114</v>
      </c>
    </row>
    <row r="1434" spans="1:24" ht="75" customHeight="1" x14ac:dyDescent="0.25">
      <c r="A1434" s="4" t="s">
        <v>3896</v>
      </c>
      <c r="B1434" s="4"/>
      <c r="C1434" s="4" t="s">
        <v>3800</v>
      </c>
      <c r="D1434" s="4" t="s">
        <v>3897</v>
      </c>
      <c r="E1434" s="4" t="s">
        <v>3801</v>
      </c>
      <c r="F1434" s="4" t="s">
        <v>23</v>
      </c>
      <c r="G1434" s="4" t="s">
        <v>2930</v>
      </c>
      <c r="H1434" s="4" t="s">
        <v>933</v>
      </c>
      <c r="I1434" s="4" t="s">
        <v>60</v>
      </c>
      <c r="J1434" s="4" t="s">
        <v>137</v>
      </c>
      <c r="K1434" s="4" t="s">
        <v>954</v>
      </c>
      <c r="L1434" s="4" t="s">
        <v>29</v>
      </c>
      <c r="M1434" s="4" t="s">
        <v>30</v>
      </c>
      <c r="N1434" s="4" t="s">
        <v>933</v>
      </c>
      <c r="O1434" s="4" t="s">
        <v>124</v>
      </c>
      <c r="P1434" s="4" t="s">
        <v>42</v>
      </c>
      <c r="Q1434" s="4" t="s">
        <v>111</v>
      </c>
      <c r="R1434" s="4">
        <v>169</v>
      </c>
      <c r="S1434" s="5">
        <v>46.01</v>
      </c>
      <c r="T1434" s="5">
        <f t="shared" si="44"/>
        <v>2024.4399999999998</v>
      </c>
      <c r="U1434" s="9">
        <v>44</v>
      </c>
      <c r="V1434" s="11">
        <v>18.399999999999999</v>
      </c>
      <c r="W1434" s="13">
        <f t="shared" si="45"/>
        <v>809.59999999999991</v>
      </c>
      <c r="X1434" s="4" t="s">
        <v>4283</v>
      </c>
    </row>
    <row r="1435" spans="1:24" ht="75" customHeight="1" x14ac:dyDescent="0.25">
      <c r="A1435" s="4" t="s">
        <v>3898</v>
      </c>
      <c r="B1435" s="4"/>
      <c r="C1435" s="4" t="s">
        <v>3819</v>
      </c>
      <c r="D1435" s="4" t="s">
        <v>3866</v>
      </c>
      <c r="E1435" s="4" t="s">
        <v>3820</v>
      </c>
      <c r="F1435" s="4" t="s">
        <v>23</v>
      </c>
      <c r="G1435" s="4" t="s">
        <v>2930</v>
      </c>
      <c r="H1435" s="4" t="s">
        <v>933</v>
      </c>
      <c r="I1435" s="4" t="s">
        <v>60</v>
      </c>
      <c r="J1435" s="4" t="s">
        <v>61</v>
      </c>
      <c r="K1435" s="4" t="s">
        <v>115</v>
      </c>
      <c r="L1435" s="4" t="s">
        <v>29</v>
      </c>
      <c r="M1435" s="4" t="s">
        <v>30</v>
      </c>
      <c r="N1435" s="4" t="s">
        <v>933</v>
      </c>
      <c r="O1435" s="4" t="s">
        <v>3821</v>
      </c>
      <c r="P1435" s="4" t="s">
        <v>42</v>
      </c>
      <c r="Q1435" s="4" t="s">
        <v>111</v>
      </c>
      <c r="R1435" s="4">
        <v>239</v>
      </c>
      <c r="S1435" s="5">
        <v>65.069999999999993</v>
      </c>
      <c r="T1435" s="5">
        <f t="shared" si="44"/>
        <v>1756.8899999999999</v>
      </c>
      <c r="U1435" s="9">
        <v>27</v>
      </c>
      <c r="V1435" s="11">
        <v>25.5</v>
      </c>
      <c r="W1435" s="13">
        <f t="shared" si="45"/>
        <v>688.5</v>
      </c>
      <c r="X1435" s="4" t="s">
        <v>4284</v>
      </c>
    </row>
    <row r="1436" spans="1:24" ht="75" customHeight="1" x14ac:dyDescent="0.25">
      <c r="A1436" s="4" t="s">
        <v>3899</v>
      </c>
      <c r="B1436" s="4"/>
      <c r="C1436" s="4" t="s">
        <v>3851</v>
      </c>
      <c r="D1436" s="4" t="s">
        <v>3070</v>
      </c>
      <c r="E1436" s="4" t="s">
        <v>3852</v>
      </c>
      <c r="F1436" s="4" t="s">
        <v>23</v>
      </c>
      <c r="G1436" s="4" t="s">
        <v>2930</v>
      </c>
      <c r="H1436" s="4" t="s">
        <v>933</v>
      </c>
      <c r="I1436" s="4" t="s">
        <v>60</v>
      </c>
      <c r="J1436" s="4" t="s">
        <v>130</v>
      </c>
      <c r="K1436" s="4" t="s">
        <v>131</v>
      </c>
      <c r="L1436" s="4" t="s">
        <v>29</v>
      </c>
      <c r="M1436" s="4" t="s">
        <v>30</v>
      </c>
      <c r="N1436" s="4" t="s">
        <v>933</v>
      </c>
      <c r="O1436" s="4" t="s">
        <v>132</v>
      </c>
      <c r="P1436" s="4" t="s">
        <v>42</v>
      </c>
      <c r="Q1436" s="4" t="s">
        <v>125</v>
      </c>
      <c r="R1436" s="4">
        <v>209</v>
      </c>
      <c r="S1436" s="5">
        <v>56.9</v>
      </c>
      <c r="T1436" s="5">
        <f t="shared" si="44"/>
        <v>1707</v>
      </c>
      <c r="U1436" s="9">
        <v>30</v>
      </c>
      <c r="V1436" s="11">
        <v>22.4</v>
      </c>
      <c r="W1436" s="13">
        <f t="shared" si="45"/>
        <v>672</v>
      </c>
      <c r="X1436" s="4" t="s">
        <v>4114</v>
      </c>
    </row>
    <row r="1437" spans="1:24" ht="75" customHeight="1" x14ac:dyDescent="0.25">
      <c r="A1437" s="4" t="s">
        <v>3900</v>
      </c>
      <c r="B1437" s="4"/>
      <c r="C1437" s="4" t="s">
        <v>3851</v>
      </c>
      <c r="D1437" s="4" t="s">
        <v>249</v>
      </c>
      <c r="E1437" s="4" t="s">
        <v>3852</v>
      </c>
      <c r="F1437" s="4" t="s">
        <v>23</v>
      </c>
      <c r="G1437" s="4" t="s">
        <v>2930</v>
      </c>
      <c r="H1437" s="4" t="s">
        <v>933</v>
      </c>
      <c r="I1437" s="4" t="s">
        <v>60</v>
      </c>
      <c r="J1437" s="4" t="s">
        <v>130</v>
      </c>
      <c r="K1437" s="4" t="s">
        <v>131</v>
      </c>
      <c r="L1437" s="4" t="s">
        <v>29</v>
      </c>
      <c r="M1437" s="4" t="s">
        <v>30</v>
      </c>
      <c r="N1437" s="4" t="s">
        <v>933</v>
      </c>
      <c r="O1437" s="4" t="s">
        <v>132</v>
      </c>
      <c r="P1437" s="4" t="s">
        <v>42</v>
      </c>
      <c r="Q1437" s="4" t="s">
        <v>125</v>
      </c>
      <c r="R1437" s="4">
        <v>209</v>
      </c>
      <c r="S1437" s="5">
        <v>56.9</v>
      </c>
      <c r="T1437" s="5">
        <f t="shared" si="44"/>
        <v>1707</v>
      </c>
      <c r="U1437" s="9">
        <v>30</v>
      </c>
      <c r="V1437" s="11">
        <v>22.4</v>
      </c>
      <c r="W1437" s="13">
        <f t="shared" si="45"/>
        <v>672</v>
      </c>
      <c r="X1437" s="4" t="s">
        <v>4114</v>
      </c>
    </row>
    <row r="1438" spans="1:24" ht="75" customHeight="1" x14ac:dyDescent="0.25">
      <c r="A1438" s="4" t="s">
        <v>3901</v>
      </c>
      <c r="B1438" s="4"/>
      <c r="C1438" s="4" t="s">
        <v>3851</v>
      </c>
      <c r="D1438" s="4" t="s">
        <v>3902</v>
      </c>
      <c r="E1438" s="4" t="s">
        <v>3852</v>
      </c>
      <c r="F1438" s="4" t="s">
        <v>23</v>
      </c>
      <c r="G1438" s="4" t="s">
        <v>2930</v>
      </c>
      <c r="H1438" s="4" t="s">
        <v>933</v>
      </c>
      <c r="I1438" s="4" t="s">
        <v>60</v>
      </c>
      <c r="J1438" s="4" t="s">
        <v>130</v>
      </c>
      <c r="K1438" s="4" t="s">
        <v>131</v>
      </c>
      <c r="L1438" s="4" t="s">
        <v>29</v>
      </c>
      <c r="M1438" s="4" t="s">
        <v>30</v>
      </c>
      <c r="N1438" s="4" t="s">
        <v>933</v>
      </c>
      <c r="O1438" s="4" t="s">
        <v>132</v>
      </c>
      <c r="P1438" s="4" t="s">
        <v>42</v>
      </c>
      <c r="Q1438" s="4" t="s">
        <v>125</v>
      </c>
      <c r="R1438" s="4">
        <v>209</v>
      </c>
      <c r="S1438" s="5">
        <v>56.9</v>
      </c>
      <c r="T1438" s="5">
        <f t="shared" si="44"/>
        <v>1707</v>
      </c>
      <c r="U1438" s="9">
        <v>30</v>
      </c>
      <c r="V1438" s="11">
        <v>22.4</v>
      </c>
      <c r="W1438" s="13">
        <f t="shared" si="45"/>
        <v>672</v>
      </c>
      <c r="X1438" s="4" t="s">
        <v>4114</v>
      </c>
    </row>
    <row r="1439" spans="1:24" ht="75" customHeight="1" x14ac:dyDescent="0.25">
      <c r="A1439" s="4" t="s">
        <v>3903</v>
      </c>
      <c r="B1439" s="4"/>
      <c r="C1439" s="4" t="s">
        <v>3765</v>
      </c>
      <c r="D1439" s="4" t="s">
        <v>3866</v>
      </c>
      <c r="E1439" s="4" t="s">
        <v>3766</v>
      </c>
      <c r="F1439" s="4" t="s">
        <v>23</v>
      </c>
      <c r="G1439" s="4" t="s">
        <v>2930</v>
      </c>
      <c r="H1439" s="4" t="s">
        <v>933</v>
      </c>
      <c r="I1439" s="4" t="s">
        <v>60</v>
      </c>
      <c r="J1439" s="4" t="s">
        <v>61</v>
      </c>
      <c r="K1439" s="4" t="s">
        <v>115</v>
      </c>
      <c r="L1439" s="4" t="s">
        <v>29</v>
      </c>
      <c r="M1439" s="4" t="s">
        <v>30</v>
      </c>
      <c r="N1439" s="4" t="s">
        <v>933</v>
      </c>
      <c r="O1439" s="4" t="s">
        <v>1487</v>
      </c>
      <c r="P1439" s="4" t="s">
        <v>42</v>
      </c>
      <c r="Q1439" s="4" t="s">
        <v>34</v>
      </c>
      <c r="R1439" s="4">
        <v>119</v>
      </c>
      <c r="S1439" s="5">
        <v>32.4</v>
      </c>
      <c r="T1439" s="5">
        <f t="shared" si="44"/>
        <v>972</v>
      </c>
      <c r="U1439" s="9">
        <v>30</v>
      </c>
      <c r="V1439" s="11">
        <v>14</v>
      </c>
      <c r="W1439" s="13">
        <f t="shared" si="45"/>
        <v>420</v>
      </c>
      <c r="X1439" s="4" t="s">
        <v>4114</v>
      </c>
    </row>
    <row r="1440" spans="1:24" ht="75" customHeight="1" x14ac:dyDescent="0.25">
      <c r="A1440" s="4" t="s">
        <v>3904</v>
      </c>
      <c r="B1440" s="4"/>
      <c r="C1440" s="4" t="s">
        <v>3826</v>
      </c>
      <c r="D1440" s="4" t="s">
        <v>3866</v>
      </c>
      <c r="E1440" s="4" t="s">
        <v>3827</v>
      </c>
      <c r="F1440" s="4" t="s">
        <v>23</v>
      </c>
      <c r="G1440" s="4" t="s">
        <v>2930</v>
      </c>
      <c r="H1440" s="4" t="s">
        <v>933</v>
      </c>
      <c r="I1440" s="4" t="s">
        <v>60</v>
      </c>
      <c r="J1440" s="4" t="s">
        <v>61</v>
      </c>
      <c r="K1440" s="4" t="s">
        <v>115</v>
      </c>
      <c r="L1440" s="4" t="s">
        <v>29</v>
      </c>
      <c r="M1440" s="4" t="s">
        <v>30</v>
      </c>
      <c r="N1440" s="4" t="s">
        <v>933</v>
      </c>
      <c r="O1440" s="4" t="s">
        <v>117</v>
      </c>
      <c r="P1440" s="4" t="s">
        <v>42</v>
      </c>
      <c r="Q1440" s="4" t="s">
        <v>34</v>
      </c>
      <c r="R1440" s="4">
        <v>139</v>
      </c>
      <c r="S1440" s="5">
        <v>37.840000000000003</v>
      </c>
      <c r="T1440" s="5">
        <f t="shared" si="44"/>
        <v>1135.2</v>
      </c>
      <c r="U1440" s="9">
        <v>30</v>
      </c>
      <c r="V1440" s="11">
        <v>15.8</v>
      </c>
      <c r="W1440" s="13">
        <f t="shared" si="45"/>
        <v>474</v>
      </c>
      <c r="X1440" s="4" t="s">
        <v>4114</v>
      </c>
    </row>
    <row r="1441" spans="1:24" ht="75" customHeight="1" x14ac:dyDescent="0.25">
      <c r="A1441" s="4" t="s">
        <v>3905</v>
      </c>
      <c r="B1441" s="4"/>
      <c r="C1441" s="4" t="s">
        <v>3772</v>
      </c>
      <c r="D1441" s="4" t="s">
        <v>3906</v>
      </c>
      <c r="E1441" s="4" t="s">
        <v>3774</v>
      </c>
      <c r="F1441" s="4" t="s">
        <v>23</v>
      </c>
      <c r="G1441" s="4" t="s">
        <v>2930</v>
      </c>
      <c r="H1441" s="4" t="s">
        <v>933</v>
      </c>
      <c r="I1441" s="4" t="s">
        <v>60</v>
      </c>
      <c r="J1441" s="4" t="s">
        <v>61</v>
      </c>
      <c r="K1441" s="4" t="s">
        <v>115</v>
      </c>
      <c r="L1441" s="4" t="s">
        <v>29</v>
      </c>
      <c r="M1441" s="4" t="s">
        <v>30</v>
      </c>
      <c r="N1441" s="4" t="s">
        <v>933</v>
      </c>
      <c r="O1441" s="4" t="s">
        <v>3775</v>
      </c>
      <c r="P1441" s="4" t="s">
        <v>42</v>
      </c>
      <c r="Q1441" s="4" t="s">
        <v>34</v>
      </c>
      <c r="R1441" s="4">
        <v>139</v>
      </c>
      <c r="S1441" s="5">
        <v>37.840000000000003</v>
      </c>
      <c r="T1441" s="5">
        <f t="shared" si="44"/>
        <v>1135.2</v>
      </c>
      <c r="U1441" s="9">
        <v>30</v>
      </c>
      <c r="V1441" s="11">
        <v>15.8</v>
      </c>
      <c r="W1441" s="13">
        <f t="shared" si="45"/>
        <v>474</v>
      </c>
      <c r="X1441" s="4" t="s">
        <v>4114</v>
      </c>
    </row>
    <row r="1442" spans="1:24" ht="75" customHeight="1" x14ac:dyDescent="0.25">
      <c r="A1442" s="4" t="s">
        <v>3907</v>
      </c>
      <c r="B1442" s="4"/>
      <c r="C1442" s="4" t="s">
        <v>3800</v>
      </c>
      <c r="D1442" s="4" t="s">
        <v>293</v>
      </c>
      <c r="E1442" s="4" t="s">
        <v>3801</v>
      </c>
      <c r="F1442" s="4" t="s">
        <v>23</v>
      </c>
      <c r="G1442" s="4" t="s">
        <v>2930</v>
      </c>
      <c r="H1442" s="4" t="s">
        <v>933</v>
      </c>
      <c r="I1442" s="4" t="s">
        <v>60</v>
      </c>
      <c r="J1442" s="4" t="s">
        <v>137</v>
      </c>
      <c r="K1442" s="4" t="s">
        <v>954</v>
      </c>
      <c r="L1442" s="4" t="s">
        <v>29</v>
      </c>
      <c r="M1442" s="4" t="s">
        <v>30</v>
      </c>
      <c r="N1442" s="4" t="s">
        <v>933</v>
      </c>
      <c r="O1442" s="4" t="s">
        <v>124</v>
      </c>
      <c r="P1442" s="4" t="s">
        <v>42</v>
      </c>
      <c r="Q1442" s="4" t="s">
        <v>111</v>
      </c>
      <c r="R1442" s="4">
        <v>169</v>
      </c>
      <c r="S1442" s="5">
        <v>46.01</v>
      </c>
      <c r="T1442" s="5">
        <f t="shared" si="44"/>
        <v>2760.6</v>
      </c>
      <c r="U1442" s="9">
        <v>60</v>
      </c>
      <c r="V1442" s="11">
        <v>18.399999999999999</v>
      </c>
      <c r="W1442" s="13">
        <f t="shared" si="45"/>
        <v>1104</v>
      </c>
      <c r="X1442" s="4" t="s">
        <v>4282</v>
      </c>
    </row>
    <row r="1443" spans="1:24" ht="75" customHeight="1" x14ac:dyDescent="0.25">
      <c r="A1443" s="4" t="s">
        <v>3908</v>
      </c>
      <c r="B1443" s="4"/>
      <c r="C1443" s="4" t="s">
        <v>3819</v>
      </c>
      <c r="D1443" s="4" t="s">
        <v>322</v>
      </c>
      <c r="E1443" s="4" t="s">
        <v>3820</v>
      </c>
      <c r="F1443" s="4" t="s">
        <v>23</v>
      </c>
      <c r="G1443" s="4" t="s">
        <v>2930</v>
      </c>
      <c r="H1443" s="4" t="s">
        <v>933</v>
      </c>
      <c r="I1443" s="4" t="s">
        <v>60</v>
      </c>
      <c r="J1443" s="4" t="s">
        <v>61</v>
      </c>
      <c r="K1443" s="4" t="s">
        <v>115</v>
      </c>
      <c r="L1443" s="4" t="s">
        <v>29</v>
      </c>
      <c r="M1443" s="4" t="s">
        <v>30</v>
      </c>
      <c r="N1443" s="4" t="s">
        <v>933</v>
      </c>
      <c r="O1443" s="4" t="s">
        <v>3821</v>
      </c>
      <c r="P1443" s="4" t="s">
        <v>42</v>
      </c>
      <c r="Q1443" s="4" t="s">
        <v>111</v>
      </c>
      <c r="R1443" s="4">
        <v>239</v>
      </c>
      <c r="S1443" s="5">
        <v>65.069999999999993</v>
      </c>
      <c r="T1443" s="5">
        <f t="shared" si="44"/>
        <v>1952.1</v>
      </c>
      <c r="U1443" s="9">
        <v>30</v>
      </c>
      <c r="V1443" s="11">
        <v>25.5</v>
      </c>
      <c r="W1443" s="13">
        <f t="shared" si="45"/>
        <v>765</v>
      </c>
      <c r="X1443" s="4" t="s">
        <v>4114</v>
      </c>
    </row>
    <row r="1444" spans="1:24" ht="75" customHeight="1" x14ac:dyDescent="0.25">
      <c r="A1444" s="4" t="s">
        <v>3909</v>
      </c>
      <c r="B1444" s="4"/>
      <c r="C1444" s="4" t="s">
        <v>3806</v>
      </c>
      <c r="D1444" s="4" t="s">
        <v>322</v>
      </c>
      <c r="E1444" s="4" t="s">
        <v>3807</v>
      </c>
      <c r="F1444" s="4" t="s">
        <v>23</v>
      </c>
      <c r="G1444" s="4" t="s">
        <v>2930</v>
      </c>
      <c r="H1444" s="4" t="s">
        <v>933</v>
      </c>
      <c r="I1444" s="4" t="s">
        <v>60</v>
      </c>
      <c r="J1444" s="4" t="s">
        <v>61</v>
      </c>
      <c r="K1444" s="4" t="s">
        <v>115</v>
      </c>
      <c r="L1444" s="4" t="s">
        <v>29</v>
      </c>
      <c r="M1444" s="4" t="s">
        <v>30</v>
      </c>
      <c r="N1444" s="4" t="s">
        <v>933</v>
      </c>
      <c r="O1444" s="4" t="s">
        <v>1487</v>
      </c>
      <c r="P1444" s="4" t="s">
        <v>42</v>
      </c>
      <c r="Q1444" s="4" t="s">
        <v>34</v>
      </c>
      <c r="R1444" s="4">
        <v>139</v>
      </c>
      <c r="S1444" s="5">
        <v>37.840000000000003</v>
      </c>
      <c r="T1444" s="5">
        <f t="shared" si="44"/>
        <v>1135.2</v>
      </c>
      <c r="U1444" s="9">
        <v>30</v>
      </c>
      <c r="V1444" s="11">
        <v>15.8</v>
      </c>
      <c r="W1444" s="13">
        <f t="shared" si="45"/>
        <v>474</v>
      </c>
      <c r="X1444" s="4" t="s">
        <v>4114</v>
      </c>
    </row>
    <row r="1445" spans="1:24" ht="75" customHeight="1" x14ac:dyDescent="0.25">
      <c r="A1445" s="4" t="s">
        <v>3910</v>
      </c>
      <c r="B1445" s="4"/>
      <c r="C1445" s="4" t="s">
        <v>3765</v>
      </c>
      <c r="D1445" s="4" t="s">
        <v>322</v>
      </c>
      <c r="E1445" s="4" t="s">
        <v>3766</v>
      </c>
      <c r="F1445" s="4" t="s">
        <v>23</v>
      </c>
      <c r="G1445" s="4" t="s">
        <v>2930</v>
      </c>
      <c r="H1445" s="4" t="s">
        <v>933</v>
      </c>
      <c r="I1445" s="4" t="s">
        <v>60</v>
      </c>
      <c r="J1445" s="4" t="s">
        <v>61</v>
      </c>
      <c r="K1445" s="4" t="s">
        <v>115</v>
      </c>
      <c r="L1445" s="4" t="s">
        <v>29</v>
      </c>
      <c r="M1445" s="4" t="s">
        <v>30</v>
      </c>
      <c r="N1445" s="4" t="s">
        <v>933</v>
      </c>
      <c r="O1445" s="4" t="s">
        <v>1487</v>
      </c>
      <c r="P1445" s="4" t="s">
        <v>42</v>
      </c>
      <c r="Q1445" s="4" t="s">
        <v>34</v>
      </c>
      <c r="R1445" s="4">
        <v>119</v>
      </c>
      <c r="S1445" s="5">
        <v>32.4</v>
      </c>
      <c r="T1445" s="5">
        <f t="shared" si="44"/>
        <v>972</v>
      </c>
      <c r="U1445" s="9">
        <v>30</v>
      </c>
      <c r="V1445" s="11">
        <v>14</v>
      </c>
      <c r="W1445" s="13">
        <f t="shared" si="45"/>
        <v>420</v>
      </c>
      <c r="X1445" s="4" t="s">
        <v>4114</v>
      </c>
    </row>
    <row r="1446" spans="1:24" ht="75" customHeight="1" x14ac:dyDescent="0.25">
      <c r="A1446" s="4" t="s">
        <v>3911</v>
      </c>
      <c r="B1446" s="4"/>
      <c r="C1446" s="4" t="s">
        <v>3826</v>
      </c>
      <c r="D1446" s="4" t="s">
        <v>322</v>
      </c>
      <c r="E1446" s="4" t="s">
        <v>3827</v>
      </c>
      <c r="F1446" s="4" t="s">
        <v>23</v>
      </c>
      <c r="G1446" s="4" t="s">
        <v>2930</v>
      </c>
      <c r="H1446" s="4" t="s">
        <v>933</v>
      </c>
      <c r="I1446" s="4" t="s">
        <v>60</v>
      </c>
      <c r="J1446" s="4" t="s">
        <v>61</v>
      </c>
      <c r="K1446" s="4" t="s">
        <v>115</v>
      </c>
      <c r="L1446" s="4" t="s">
        <v>29</v>
      </c>
      <c r="M1446" s="4" t="s">
        <v>30</v>
      </c>
      <c r="N1446" s="4" t="s">
        <v>933</v>
      </c>
      <c r="O1446" s="4" t="s">
        <v>117</v>
      </c>
      <c r="P1446" s="4" t="s">
        <v>42</v>
      </c>
      <c r="Q1446" s="4" t="s">
        <v>34</v>
      </c>
      <c r="R1446" s="4">
        <v>139</v>
      </c>
      <c r="S1446" s="5">
        <v>37.840000000000003</v>
      </c>
      <c r="T1446" s="5">
        <f t="shared" si="44"/>
        <v>1135.2</v>
      </c>
      <c r="U1446" s="9">
        <v>30</v>
      </c>
      <c r="V1446" s="11">
        <v>15.8</v>
      </c>
      <c r="W1446" s="13">
        <f t="shared" si="45"/>
        <v>474</v>
      </c>
      <c r="X1446" s="4" t="s">
        <v>4114</v>
      </c>
    </row>
    <row r="1447" spans="1:24" ht="75" customHeight="1" x14ac:dyDescent="0.25">
      <c r="A1447" s="4" t="s">
        <v>3912</v>
      </c>
      <c r="B1447" s="4"/>
      <c r="C1447" s="4" t="s">
        <v>3851</v>
      </c>
      <c r="D1447" s="4" t="s">
        <v>3913</v>
      </c>
      <c r="E1447" s="4" t="s">
        <v>3852</v>
      </c>
      <c r="F1447" s="4" t="s">
        <v>23</v>
      </c>
      <c r="G1447" s="4" t="s">
        <v>2930</v>
      </c>
      <c r="H1447" s="4" t="s">
        <v>933</v>
      </c>
      <c r="I1447" s="4" t="s">
        <v>60</v>
      </c>
      <c r="J1447" s="4" t="s">
        <v>130</v>
      </c>
      <c r="K1447" s="4" t="s">
        <v>131</v>
      </c>
      <c r="L1447" s="4" t="s">
        <v>29</v>
      </c>
      <c r="M1447" s="4" t="s">
        <v>30</v>
      </c>
      <c r="N1447" s="4" t="s">
        <v>933</v>
      </c>
      <c r="O1447" s="4" t="s">
        <v>132</v>
      </c>
      <c r="P1447" s="4" t="s">
        <v>42</v>
      </c>
      <c r="Q1447" s="4" t="s">
        <v>125</v>
      </c>
      <c r="R1447" s="4">
        <v>209</v>
      </c>
      <c r="S1447" s="5">
        <v>56.9</v>
      </c>
      <c r="T1447" s="5">
        <f t="shared" si="44"/>
        <v>1707</v>
      </c>
      <c r="U1447" s="9">
        <v>30</v>
      </c>
      <c r="V1447" s="11">
        <v>22.4</v>
      </c>
      <c r="W1447" s="13">
        <f t="shared" si="45"/>
        <v>672</v>
      </c>
      <c r="X1447" s="4" t="s">
        <v>4114</v>
      </c>
    </row>
    <row r="1448" spans="1:24" ht="75" customHeight="1" x14ac:dyDescent="0.25">
      <c r="A1448" s="4" t="s">
        <v>3914</v>
      </c>
      <c r="B1448" s="4"/>
      <c r="C1448" s="4" t="s">
        <v>3851</v>
      </c>
      <c r="D1448" s="4" t="s">
        <v>3697</v>
      </c>
      <c r="E1448" s="4" t="s">
        <v>3852</v>
      </c>
      <c r="F1448" s="4" t="s">
        <v>23</v>
      </c>
      <c r="G1448" s="4" t="s">
        <v>2930</v>
      </c>
      <c r="H1448" s="4" t="s">
        <v>933</v>
      </c>
      <c r="I1448" s="4" t="s">
        <v>60</v>
      </c>
      <c r="J1448" s="4" t="s">
        <v>130</v>
      </c>
      <c r="K1448" s="4" t="s">
        <v>131</v>
      </c>
      <c r="L1448" s="4" t="s">
        <v>29</v>
      </c>
      <c r="M1448" s="4" t="s">
        <v>30</v>
      </c>
      <c r="N1448" s="4" t="s">
        <v>933</v>
      </c>
      <c r="O1448" s="4" t="s">
        <v>132</v>
      </c>
      <c r="P1448" s="4" t="s">
        <v>42</v>
      </c>
      <c r="Q1448" s="4" t="s">
        <v>125</v>
      </c>
      <c r="R1448" s="4">
        <v>209</v>
      </c>
      <c r="S1448" s="5">
        <v>56.9</v>
      </c>
      <c r="T1448" s="5">
        <f t="shared" si="44"/>
        <v>1707</v>
      </c>
      <c r="U1448" s="9">
        <v>30</v>
      </c>
      <c r="V1448" s="11">
        <v>22.4</v>
      </c>
      <c r="W1448" s="13">
        <f t="shared" si="45"/>
        <v>672</v>
      </c>
      <c r="X1448" s="4" t="s">
        <v>4114</v>
      </c>
    </row>
    <row r="1449" spans="1:24" ht="75" customHeight="1" x14ac:dyDescent="0.25">
      <c r="A1449" s="4" t="s">
        <v>3915</v>
      </c>
      <c r="B1449" s="4"/>
      <c r="C1449" s="4" t="s">
        <v>3916</v>
      </c>
      <c r="D1449" s="4" t="s">
        <v>102</v>
      </c>
      <c r="E1449" s="4" t="s">
        <v>3917</v>
      </c>
      <c r="F1449" s="4" t="s">
        <v>23</v>
      </c>
      <c r="G1449" s="4" t="s">
        <v>2930</v>
      </c>
      <c r="H1449" s="4" t="s">
        <v>933</v>
      </c>
      <c r="I1449" s="4" t="s">
        <v>60</v>
      </c>
      <c r="J1449" s="4" t="s">
        <v>215</v>
      </c>
      <c r="K1449" s="4" t="s">
        <v>941</v>
      </c>
      <c r="L1449" s="4" t="s">
        <v>29</v>
      </c>
      <c r="M1449" s="4" t="s">
        <v>30</v>
      </c>
      <c r="N1449" s="4" t="s">
        <v>933</v>
      </c>
      <c r="O1449" s="4" t="s">
        <v>3760</v>
      </c>
      <c r="P1449" s="4" t="s">
        <v>42</v>
      </c>
      <c r="Q1449" s="4" t="s">
        <v>125</v>
      </c>
      <c r="R1449" s="4">
        <v>249</v>
      </c>
      <c r="S1449" s="5">
        <v>67.790000000000006</v>
      </c>
      <c r="T1449" s="5">
        <f t="shared" si="44"/>
        <v>2033.7000000000003</v>
      </c>
      <c r="U1449" s="9">
        <v>30</v>
      </c>
      <c r="V1449" s="11">
        <v>27.8</v>
      </c>
      <c r="W1449" s="13">
        <f t="shared" si="45"/>
        <v>834</v>
      </c>
      <c r="X1449" s="4" t="s">
        <v>4114</v>
      </c>
    </row>
    <row r="1450" spans="1:24" ht="75" customHeight="1" x14ac:dyDescent="0.25">
      <c r="A1450" s="4" t="s">
        <v>3918</v>
      </c>
      <c r="B1450" s="4"/>
      <c r="C1450" s="4" t="s">
        <v>3916</v>
      </c>
      <c r="D1450" s="4" t="s">
        <v>276</v>
      </c>
      <c r="E1450" s="4" t="s">
        <v>3917</v>
      </c>
      <c r="F1450" s="4" t="s">
        <v>23</v>
      </c>
      <c r="G1450" s="4" t="s">
        <v>2930</v>
      </c>
      <c r="H1450" s="4" t="s">
        <v>933</v>
      </c>
      <c r="I1450" s="4" t="s">
        <v>60</v>
      </c>
      <c r="J1450" s="4" t="s">
        <v>215</v>
      </c>
      <c r="K1450" s="4" t="s">
        <v>941</v>
      </c>
      <c r="L1450" s="4" t="s">
        <v>29</v>
      </c>
      <c r="M1450" s="4" t="s">
        <v>30</v>
      </c>
      <c r="N1450" s="4" t="s">
        <v>933</v>
      </c>
      <c r="O1450" s="4" t="s">
        <v>3760</v>
      </c>
      <c r="P1450" s="4" t="s">
        <v>42</v>
      </c>
      <c r="Q1450" s="4" t="s">
        <v>125</v>
      </c>
      <c r="R1450" s="4">
        <v>249</v>
      </c>
      <c r="S1450" s="5">
        <v>67.790000000000006</v>
      </c>
      <c r="T1450" s="5">
        <f t="shared" si="44"/>
        <v>2033.7000000000003</v>
      </c>
      <c r="U1450" s="9">
        <v>30</v>
      </c>
      <c r="V1450" s="11">
        <v>27.8</v>
      </c>
      <c r="W1450" s="13">
        <f t="shared" si="45"/>
        <v>834</v>
      </c>
      <c r="X1450" s="4" t="s">
        <v>4114</v>
      </c>
    </row>
    <row r="1451" spans="1:24" ht="75" customHeight="1" x14ac:dyDescent="0.25">
      <c r="A1451" s="4" t="s">
        <v>3919</v>
      </c>
      <c r="B1451" s="4"/>
      <c r="C1451" s="4" t="s">
        <v>3809</v>
      </c>
      <c r="D1451" s="4" t="s">
        <v>3920</v>
      </c>
      <c r="E1451" s="4" t="s">
        <v>3810</v>
      </c>
      <c r="F1451" s="4" t="s">
        <v>23</v>
      </c>
      <c r="G1451" s="4" t="s">
        <v>2930</v>
      </c>
      <c r="H1451" s="4" t="s">
        <v>933</v>
      </c>
      <c r="I1451" s="4" t="s">
        <v>60</v>
      </c>
      <c r="J1451" s="4" t="s">
        <v>61</v>
      </c>
      <c r="K1451" s="4" t="s">
        <v>62</v>
      </c>
      <c r="L1451" s="4" t="s">
        <v>29</v>
      </c>
      <c r="M1451" s="4" t="s">
        <v>30</v>
      </c>
      <c r="N1451" s="4" t="s">
        <v>933</v>
      </c>
      <c r="O1451" s="4" t="s">
        <v>117</v>
      </c>
      <c r="P1451" s="4" t="s">
        <v>42</v>
      </c>
      <c r="Q1451" s="4" t="s">
        <v>43</v>
      </c>
      <c r="R1451" s="4">
        <v>189</v>
      </c>
      <c r="S1451" s="5">
        <v>51.46</v>
      </c>
      <c r="T1451" s="5">
        <f t="shared" si="44"/>
        <v>1543.8</v>
      </c>
      <c r="U1451" s="9">
        <v>30</v>
      </c>
      <c r="V1451" s="11">
        <v>20.7</v>
      </c>
      <c r="W1451" s="13">
        <f t="shared" si="45"/>
        <v>621</v>
      </c>
      <c r="X1451" s="4" t="s">
        <v>4114</v>
      </c>
    </row>
    <row r="1452" spans="1:24" ht="75" customHeight="1" x14ac:dyDescent="0.25">
      <c r="A1452" s="4" t="s">
        <v>3921</v>
      </c>
      <c r="B1452" s="4"/>
      <c r="C1452" s="4" t="s">
        <v>3922</v>
      </c>
      <c r="D1452" s="4" t="s">
        <v>86</v>
      </c>
      <c r="E1452" s="4" t="s">
        <v>3923</v>
      </c>
      <c r="F1452" s="4" t="s">
        <v>23</v>
      </c>
      <c r="G1452" s="4" t="s">
        <v>2930</v>
      </c>
      <c r="H1452" s="4" t="s">
        <v>933</v>
      </c>
      <c r="I1452" s="4" t="s">
        <v>60</v>
      </c>
      <c r="J1452" s="4" t="s">
        <v>166</v>
      </c>
      <c r="K1452" s="4" t="s">
        <v>3469</v>
      </c>
      <c r="L1452" s="4" t="s">
        <v>29</v>
      </c>
      <c r="M1452" s="4" t="s">
        <v>30</v>
      </c>
      <c r="N1452" s="4" t="s">
        <v>933</v>
      </c>
      <c r="O1452" s="4" t="s">
        <v>117</v>
      </c>
      <c r="P1452" s="4" t="s">
        <v>42</v>
      </c>
      <c r="Q1452" s="4" t="s">
        <v>43</v>
      </c>
      <c r="R1452" s="4">
        <v>139</v>
      </c>
      <c r="S1452" s="5">
        <v>37.840000000000003</v>
      </c>
      <c r="T1452" s="5">
        <f t="shared" si="44"/>
        <v>1135.2</v>
      </c>
      <c r="U1452" s="9">
        <v>30</v>
      </c>
      <c r="V1452" s="11">
        <v>15.8</v>
      </c>
      <c r="W1452" s="13">
        <f t="shared" si="45"/>
        <v>474</v>
      </c>
      <c r="X1452" s="4" t="s">
        <v>4114</v>
      </c>
    </row>
    <row r="1453" spans="1:24" ht="75" customHeight="1" x14ac:dyDescent="0.25">
      <c r="A1453" s="4" t="s">
        <v>3924</v>
      </c>
      <c r="B1453" s="4"/>
      <c r="C1453" s="4" t="s">
        <v>3758</v>
      </c>
      <c r="D1453" s="4" t="s">
        <v>1602</v>
      </c>
      <c r="E1453" s="4" t="s">
        <v>3759</v>
      </c>
      <c r="F1453" s="4" t="s">
        <v>23</v>
      </c>
      <c r="G1453" s="4" t="s">
        <v>2930</v>
      </c>
      <c r="H1453" s="4" t="s">
        <v>933</v>
      </c>
      <c r="I1453" s="4" t="s">
        <v>60</v>
      </c>
      <c r="J1453" s="4" t="s">
        <v>137</v>
      </c>
      <c r="K1453" s="4" t="s">
        <v>954</v>
      </c>
      <c r="L1453" s="4" t="s">
        <v>29</v>
      </c>
      <c r="M1453" s="4" t="s">
        <v>30</v>
      </c>
      <c r="N1453" s="4" t="s">
        <v>933</v>
      </c>
      <c r="O1453" s="4" t="s">
        <v>3760</v>
      </c>
      <c r="P1453" s="4" t="s">
        <v>42</v>
      </c>
      <c r="Q1453" s="4" t="s">
        <v>348</v>
      </c>
      <c r="R1453" s="4">
        <v>209</v>
      </c>
      <c r="S1453" s="5">
        <v>56.9</v>
      </c>
      <c r="T1453" s="5">
        <f t="shared" si="44"/>
        <v>3414</v>
      </c>
      <c r="U1453" s="9">
        <v>60</v>
      </c>
      <c r="V1453" s="11">
        <v>22.4</v>
      </c>
      <c r="W1453" s="13">
        <f t="shared" si="45"/>
        <v>1344</v>
      </c>
      <c r="X1453" s="4" t="s">
        <v>4282</v>
      </c>
    </row>
    <row r="1454" spans="1:24" ht="75" customHeight="1" x14ac:dyDescent="0.25">
      <c r="A1454" s="4" t="s">
        <v>3925</v>
      </c>
      <c r="B1454" s="4"/>
      <c r="C1454" s="4" t="s">
        <v>3809</v>
      </c>
      <c r="D1454" s="4" t="s">
        <v>1602</v>
      </c>
      <c r="E1454" s="4" t="s">
        <v>3810</v>
      </c>
      <c r="F1454" s="4" t="s">
        <v>23</v>
      </c>
      <c r="G1454" s="4" t="s">
        <v>2930</v>
      </c>
      <c r="H1454" s="4" t="s">
        <v>933</v>
      </c>
      <c r="I1454" s="4" t="s">
        <v>60</v>
      </c>
      <c r="J1454" s="4" t="s">
        <v>61</v>
      </c>
      <c r="K1454" s="4" t="s">
        <v>62</v>
      </c>
      <c r="L1454" s="4" t="s">
        <v>29</v>
      </c>
      <c r="M1454" s="4" t="s">
        <v>30</v>
      </c>
      <c r="N1454" s="4" t="s">
        <v>933</v>
      </c>
      <c r="O1454" s="4" t="s">
        <v>117</v>
      </c>
      <c r="P1454" s="4" t="s">
        <v>42</v>
      </c>
      <c r="Q1454" s="4" t="s">
        <v>43</v>
      </c>
      <c r="R1454" s="4">
        <v>189</v>
      </c>
      <c r="S1454" s="5">
        <v>51.46</v>
      </c>
      <c r="T1454" s="5">
        <f t="shared" si="44"/>
        <v>1543.8</v>
      </c>
      <c r="U1454" s="9">
        <v>30</v>
      </c>
      <c r="V1454" s="11">
        <v>20.7</v>
      </c>
      <c r="W1454" s="13">
        <f t="shared" si="45"/>
        <v>621</v>
      </c>
      <c r="X1454" s="4" t="s">
        <v>4114</v>
      </c>
    </row>
    <row r="1455" spans="1:24" ht="75" customHeight="1" x14ac:dyDescent="0.25">
      <c r="A1455" s="4" t="s">
        <v>3926</v>
      </c>
      <c r="B1455" s="4"/>
      <c r="C1455" s="4" t="s">
        <v>3927</v>
      </c>
      <c r="D1455" s="4" t="s">
        <v>3928</v>
      </c>
      <c r="E1455" s="4" t="s">
        <v>3929</v>
      </c>
      <c r="F1455" s="4" t="s">
        <v>23</v>
      </c>
      <c r="G1455" s="4" t="s">
        <v>2930</v>
      </c>
      <c r="H1455" s="4" t="s">
        <v>1791</v>
      </c>
      <c r="I1455" s="4" t="s">
        <v>60</v>
      </c>
      <c r="J1455" s="4" t="s">
        <v>971</v>
      </c>
      <c r="K1455" s="4" t="s">
        <v>2109</v>
      </c>
      <c r="L1455" s="4" t="s">
        <v>29</v>
      </c>
      <c r="M1455" s="4" t="s">
        <v>108</v>
      </c>
      <c r="N1455" s="4" t="s">
        <v>933</v>
      </c>
      <c r="O1455" s="4" t="s">
        <v>3930</v>
      </c>
      <c r="P1455" s="4" t="s">
        <v>42</v>
      </c>
      <c r="Q1455" s="4" t="s">
        <v>125</v>
      </c>
      <c r="R1455" s="4">
        <v>119</v>
      </c>
      <c r="S1455" s="5">
        <v>32.4</v>
      </c>
      <c r="T1455" s="5">
        <f t="shared" si="44"/>
        <v>1944</v>
      </c>
      <c r="U1455" s="9">
        <v>60</v>
      </c>
      <c r="V1455" s="11">
        <v>14</v>
      </c>
      <c r="W1455" s="13">
        <f t="shared" si="45"/>
        <v>840</v>
      </c>
      <c r="X1455" s="4" t="s">
        <v>4285</v>
      </c>
    </row>
    <row r="1456" spans="1:24" ht="75" customHeight="1" x14ac:dyDescent="0.25">
      <c r="A1456" s="4" t="s">
        <v>3931</v>
      </c>
      <c r="B1456" s="4"/>
      <c r="C1456" s="4" t="s">
        <v>3932</v>
      </c>
      <c r="D1456" s="4" t="s">
        <v>3928</v>
      </c>
      <c r="E1456" s="4" t="s">
        <v>3933</v>
      </c>
      <c r="F1456" s="4" t="s">
        <v>23</v>
      </c>
      <c r="G1456" s="4" t="s">
        <v>2930</v>
      </c>
      <c r="H1456" s="4" t="s">
        <v>1791</v>
      </c>
      <c r="I1456" s="4" t="s">
        <v>60</v>
      </c>
      <c r="J1456" s="4" t="s">
        <v>971</v>
      </c>
      <c r="K1456" s="4" t="s">
        <v>3127</v>
      </c>
      <c r="L1456" s="4" t="s">
        <v>29</v>
      </c>
      <c r="M1456" s="4" t="s">
        <v>108</v>
      </c>
      <c r="N1456" s="4" t="s">
        <v>933</v>
      </c>
      <c r="O1456" s="4" t="s">
        <v>3930</v>
      </c>
      <c r="P1456" s="4" t="s">
        <v>42</v>
      </c>
      <c r="Q1456" s="4" t="s">
        <v>125</v>
      </c>
      <c r="R1456" s="4">
        <v>209</v>
      </c>
      <c r="S1456" s="5">
        <v>56.9</v>
      </c>
      <c r="T1456" s="5">
        <f t="shared" si="44"/>
        <v>1707</v>
      </c>
      <c r="U1456" s="9">
        <v>30</v>
      </c>
      <c r="V1456" s="11">
        <v>22.4</v>
      </c>
      <c r="W1456" s="13">
        <f t="shared" si="45"/>
        <v>672</v>
      </c>
      <c r="X1456" s="4" t="s">
        <v>4114</v>
      </c>
    </row>
    <row r="1457" spans="1:24" ht="75" customHeight="1" x14ac:dyDescent="0.25">
      <c r="A1457" s="4" t="s">
        <v>3934</v>
      </c>
      <c r="B1457" s="4"/>
      <c r="C1457" s="4" t="s">
        <v>3935</v>
      </c>
      <c r="D1457" s="4" t="s">
        <v>102</v>
      </c>
      <c r="E1457" s="4" t="s">
        <v>3936</v>
      </c>
      <c r="F1457" s="4" t="s">
        <v>23</v>
      </c>
      <c r="G1457" s="4" t="s">
        <v>2930</v>
      </c>
      <c r="H1457" s="4" t="s">
        <v>1791</v>
      </c>
      <c r="I1457" s="4" t="s">
        <v>60</v>
      </c>
      <c r="J1457" s="4" t="s">
        <v>137</v>
      </c>
      <c r="K1457" s="4" t="s">
        <v>138</v>
      </c>
      <c r="L1457" s="4" t="s">
        <v>29</v>
      </c>
      <c r="M1457" s="4" t="s">
        <v>108</v>
      </c>
      <c r="N1457" s="4" t="s">
        <v>933</v>
      </c>
      <c r="O1457" s="4" t="s">
        <v>246</v>
      </c>
      <c r="P1457" s="4" t="s">
        <v>42</v>
      </c>
      <c r="Q1457" s="4" t="s">
        <v>111</v>
      </c>
      <c r="R1457" s="4">
        <v>189</v>
      </c>
      <c r="S1457" s="5">
        <v>51.46</v>
      </c>
      <c r="T1457" s="5">
        <f t="shared" si="44"/>
        <v>1286.5</v>
      </c>
      <c r="U1457" s="9">
        <v>25</v>
      </c>
      <c r="V1457" s="11">
        <v>20.7</v>
      </c>
      <c r="W1457" s="13">
        <f t="shared" si="45"/>
        <v>517.5</v>
      </c>
      <c r="X1457" s="4" t="s">
        <v>4270</v>
      </c>
    </row>
    <row r="1458" spans="1:24" ht="75" customHeight="1" x14ac:dyDescent="0.25">
      <c r="A1458" s="4" t="s">
        <v>3937</v>
      </c>
      <c r="B1458" s="4"/>
      <c r="C1458" s="4" t="s">
        <v>3938</v>
      </c>
      <c r="D1458" s="4" t="s">
        <v>102</v>
      </c>
      <c r="E1458" s="4" t="s">
        <v>3939</v>
      </c>
      <c r="F1458" s="4" t="s">
        <v>23</v>
      </c>
      <c r="G1458" s="4" t="s">
        <v>2930</v>
      </c>
      <c r="H1458" s="4" t="s">
        <v>1791</v>
      </c>
      <c r="I1458" s="4" t="s">
        <v>60</v>
      </c>
      <c r="J1458" s="4" t="s">
        <v>166</v>
      </c>
      <c r="K1458" s="4" t="s">
        <v>167</v>
      </c>
      <c r="L1458" s="4" t="s">
        <v>29</v>
      </c>
      <c r="M1458" s="4" t="s">
        <v>108</v>
      </c>
      <c r="N1458" s="4" t="s">
        <v>933</v>
      </c>
      <c r="O1458" s="4" t="s">
        <v>3940</v>
      </c>
      <c r="P1458" s="4" t="s">
        <v>42</v>
      </c>
      <c r="Q1458" s="4" t="s">
        <v>52</v>
      </c>
      <c r="R1458" s="4">
        <v>169</v>
      </c>
      <c r="S1458" s="5">
        <v>46.01</v>
      </c>
      <c r="T1458" s="5">
        <f t="shared" si="44"/>
        <v>1380.3</v>
      </c>
      <c r="U1458" s="9">
        <v>30</v>
      </c>
      <c r="V1458" s="11">
        <v>18.399999999999999</v>
      </c>
      <c r="W1458" s="13">
        <f t="shared" si="45"/>
        <v>552</v>
      </c>
      <c r="X1458" s="4" t="s">
        <v>4118</v>
      </c>
    </row>
    <row r="1459" spans="1:24" ht="75" customHeight="1" x14ac:dyDescent="0.25">
      <c r="A1459" s="4" t="s">
        <v>3941</v>
      </c>
      <c r="B1459" s="4"/>
      <c r="C1459" s="4" t="s">
        <v>3938</v>
      </c>
      <c r="D1459" s="4" t="s">
        <v>322</v>
      </c>
      <c r="E1459" s="4" t="s">
        <v>3939</v>
      </c>
      <c r="F1459" s="4" t="s">
        <v>23</v>
      </c>
      <c r="G1459" s="4" t="s">
        <v>2930</v>
      </c>
      <c r="H1459" s="4" t="s">
        <v>1791</v>
      </c>
      <c r="I1459" s="4" t="s">
        <v>60</v>
      </c>
      <c r="J1459" s="4" t="s">
        <v>166</v>
      </c>
      <c r="K1459" s="4" t="s">
        <v>167</v>
      </c>
      <c r="L1459" s="4" t="s">
        <v>29</v>
      </c>
      <c r="M1459" s="4" t="s">
        <v>108</v>
      </c>
      <c r="N1459" s="4" t="s">
        <v>933</v>
      </c>
      <c r="O1459" s="4" t="s">
        <v>3940</v>
      </c>
      <c r="P1459" s="4" t="s">
        <v>42</v>
      </c>
      <c r="Q1459" s="4" t="s">
        <v>52</v>
      </c>
      <c r="R1459" s="4">
        <v>169</v>
      </c>
      <c r="S1459" s="5">
        <v>46.01</v>
      </c>
      <c r="T1459" s="5">
        <f t="shared" si="44"/>
        <v>138.03</v>
      </c>
      <c r="U1459" s="9">
        <v>3</v>
      </c>
      <c r="V1459" s="11">
        <v>18.399999999999999</v>
      </c>
      <c r="W1459" s="13">
        <f t="shared" si="45"/>
        <v>55.199999999999996</v>
      </c>
      <c r="X1459" s="4" t="s">
        <v>4286</v>
      </c>
    </row>
    <row r="1460" spans="1:24" ht="75" customHeight="1" x14ac:dyDescent="0.25">
      <c r="A1460" s="4" t="s">
        <v>3942</v>
      </c>
      <c r="B1460" s="4"/>
      <c r="C1460" s="4" t="s">
        <v>3943</v>
      </c>
      <c r="D1460" s="4" t="s">
        <v>86</v>
      </c>
      <c r="E1460" s="4" t="s">
        <v>3944</v>
      </c>
      <c r="F1460" s="4" t="s">
        <v>23</v>
      </c>
      <c r="G1460" s="4" t="s">
        <v>2930</v>
      </c>
      <c r="H1460" s="4" t="s">
        <v>1791</v>
      </c>
      <c r="I1460" s="4" t="s">
        <v>60</v>
      </c>
      <c r="J1460" s="4" t="s">
        <v>137</v>
      </c>
      <c r="K1460" s="4" t="s">
        <v>138</v>
      </c>
      <c r="L1460" s="4" t="s">
        <v>29</v>
      </c>
      <c r="M1460" s="4" t="s">
        <v>108</v>
      </c>
      <c r="N1460" s="4" t="s">
        <v>933</v>
      </c>
      <c r="O1460" s="4" t="s">
        <v>3945</v>
      </c>
      <c r="P1460" s="4" t="s">
        <v>42</v>
      </c>
      <c r="Q1460" s="4" t="s">
        <v>111</v>
      </c>
      <c r="R1460" s="4">
        <v>249</v>
      </c>
      <c r="S1460" s="5">
        <v>67.790000000000006</v>
      </c>
      <c r="T1460" s="5">
        <f t="shared" si="44"/>
        <v>1694.7500000000002</v>
      </c>
      <c r="U1460" s="9">
        <v>25</v>
      </c>
      <c r="V1460" s="11">
        <v>27.8</v>
      </c>
      <c r="W1460" s="13">
        <f t="shared" si="45"/>
        <v>695</v>
      </c>
      <c r="X1460" s="4" t="s">
        <v>4270</v>
      </c>
    </row>
    <row r="1461" spans="1:24" ht="75" customHeight="1" x14ac:dyDescent="0.25">
      <c r="A1461" s="4" t="s">
        <v>3946</v>
      </c>
      <c r="B1461" s="4"/>
      <c r="C1461" s="4" t="s">
        <v>3947</v>
      </c>
      <c r="D1461" s="4" t="s">
        <v>3948</v>
      </c>
      <c r="E1461" s="4" t="s">
        <v>3949</v>
      </c>
      <c r="F1461" s="4" t="s">
        <v>23</v>
      </c>
      <c r="G1461" s="4" t="s">
        <v>2930</v>
      </c>
      <c r="H1461" s="4" t="s">
        <v>1791</v>
      </c>
      <c r="I1461" s="4" t="s">
        <v>60</v>
      </c>
      <c r="J1461" s="4" t="s">
        <v>3950</v>
      </c>
      <c r="K1461" s="4" t="s">
        <v>3951</v>
      </c>
      <c r="L1461" s="4" t="s">
        <v>29</v>
      </c>
      <c r="M1461" s="4" t="s">
        <v>108</v>
      </c>
      <c r="N1461" s="4" t="s">
        <v>933</v>
      </c>
      <c r="O1461" s="4" t="s">
        <v>3952</v>
      </c>
      <c r="P1461" s="4" t="s">
        <v>42</v>
      </c>
      <c r="Q1461" s="4" t="s">
        <v>34</v>
      </c>
      <c r="R1461" s="4">
        <v>209</v>
      </c>
      <c r="S1461" s="5">
        <v>56.9</v>
      </c>
      <c r="T1461" s="5">
        <f t="shared" si="44"/>
        <v>2276</v>
      </c>
      <c r="U1461" s="9">
        <v>40</v>
      </c>
      <c r="V1461" s="11">
        <v>22.4</v>
      </c>
      <c r="W1461" s="13">
        <f t="shared" si="45"/>
        <v>896</v>
      </c>
      <c r="X1461" s="4" t="s">
        <v>4287</v>
      </c>
    </row>
    <row r="1462" spans="1:24" ht="75" customHeight="1" x14ac:dyDescent="0.25">
      <c r="A1462" s="4" t="s">
        <v>3953</v>
      </c>
      <c r="B1462" s="4"/>
      <c r="C1462" s="4" t="s">
        <v>3947</v>
      </c>
      <c r="D1462" s="4" t="s">
        <v>3954</v>
      </c>
      <c r="E1462" s="4" t="s">
        <v>3949</v>
      </c>
      <c r="F1462" s="4" t="s">
        <v>23</v>
      </c>
      <c r="G1462" s="4" t="s">
        <v>2930</v>
      </c>
      <c r="H1462" s="4" t="s">
        <v>1791</v>
      </c>
      <c r="I1462" s="4" t="s">
        <v>60</v>
      </c>
      <c r="J1462" s="4" t="s">
        <v>3950</v>
      </c>
      <c r="K1462" s="4" t="s">
        <v>3951</v>
      </c>
      <c r="L1462" s="4" t="s">
        <v>29</v>
      </c>
      <c r="M1462" s="4" t="s">
        <v>108</v>
      </c>
      <c r="N1462" s="4" t="s">
        <v>933</v>
      </c>
      <c r="O1462" s="4" t="s">
        <v>3952</v>
      </c>
      <c r="P1462" s="4" t="s">
        <v>42</v>
      </c>
      <c r="Q1462" s="4" t="s">
        <v>34</v>
      </c>
      <c r="R1462" s="4">
        <v>209</v>
      </c>
      <c r="S1462" s="5">
        <v>56.9</v>
      </c>
      <c r="T1462" s="5">
        <f t="shared" si="44"/>
        <v>2276</v>
      </c>
      <c r="U1462" s="9">
        <v>40</v>
      </c>
      <c r="V1462" s="11">
        <v>22.4</v>
      </c>
      <c r="W1462" s="13">
        <f t="shared" si="45"/>
        <v>896</v>
      </c>
      <c r="X1462" s="4" t="s">
        <v>4287</v>
      </c>
    </row>
    <row r="1463" spans="1:24" ht="75" customHeight="1" x14ac:dyDescent="0.25">
      <c r="A1463" s="4" t="s">
        <v>3955</v>
      </c>
      <c r="B1463" s="4"/>
      <c r="C1463" s="4" t="s">
        <v>3956</v>
      </c>
      <c r="D1463" s="4" t="s">
        <v>76</v>
      </c>
      <c r="E1463" s="4" t="s">
        <v>3957</v>
      </c>
      <c r="F1463" s="4" t="s">
        <v>23</v>
      </c>
      <c r="G1463" s="4" t="s">
        <v>2930</v>
      </c>
      <c r="H1463" s="4" t="s">
        <v>1791</v>
      </c>
      <c r="I1463" s="4" t="s">
        <v>60</v>
      </c>
      <c r="J1463" s="4" t="s">
        <v>3950</v>
      </c>
      <c r="K1463" s="4" t="s">
        <v>3958</v>
      </c>
      <c r="L1463" s="4" t="s">
        <v>29</v>
      </c>
      <c r="M1463" s="4" t="s">
        <v>108</v>
      </c>
      <c r="N1463" s="4" t="s">
        <v>933</v>
      </c>
      <c r="O1463" s="4" t="s">
        <v>319</v>
      </c>
      <c r="P1463" s="4" t="s">
        <v>42</v>
      </c>
      <c r="Q1463" s="4" t="s">
        <v>34</v>
      </c>
      <c r="R1463" s="4">
        <v>209</v>
      </c>
      <c r="S1463" s="5">
        <v>56.9</v>
      </c>
      <c r="T1463" s="5">
        <f t="shared" si="44"/>
        <v>3414</v>
      </c>
      <c r="U1463" s="9">
        <v>60</v>
      </c>
      <c r="V1463" s="11">
        <v>22.4</v>
      </c>
      <c r="W1463" s="13">
        <f t="shared" si="45"/>
        <v>1344</v>
      </c>
      <c r="X1463" s="4" t="s">
        <v>4288</v>
      </c>
    </row>
    <row r="1464" spans="1:24" ht="75" customHeight="1" x14ac:dyDescent="0.25">
      <c r="A1464" s="4" t="s">
        <v>3959</v>
      </c>
      <c r="B1464" s="4"/>
      <c r="C1464" s="4" t="s">
        <v>3947</v>
      </c>
      <c r="D1464" s="4" t="s">
        <v>1424</v>
      </c>
      <c r="E1464" s="4" t="s">
        <v>3949</v>
      </c>
      <c r="F1464" s="4" t="s">
        <v>23</v>
      </c>
      <c r="G1464" s="4" t="s">
        <v>2930</v>
      </c>
      <c r="H1464" s="4" t="s">
        <v>1791</v>
      </c>
      <c r="I1464" s="4" t="s">
        <v>60</v>
      </c>
      <c r="J1464" s="4" t="s">
        <v>3950</v>
      </c>
      <c r="K1464" s="4" t="s">
        <v>3951</v>
      </c>
      <c r="L1464" s="4" t="s">
        <v>29</v>
      </c>
      <c r="M1464" s="4" t="s">
        <v>108</v>
      </c>
      <c r="N1464" s="4" t="s">
        <v>933</v>
      </c>
      <c r="O1464" s="4" t="s">
        <v>3960</v>
      </c>
      <c r="P1464" s="4" t="s">
        <v>42</v>
      </c>
      <c r="Q1464" s="4" t="s">
        <v>34</v>
      </c>
      <c r="R1464" s="4">
        <v>209</v>
      </c>
      <c r="S1464" s="5">
        <v>56.9</v>
      </c>
      <c r="T1464" s="5">
        <f t="shared" si="44"/>
        <v>2276</v>
      </c>
      <c r="U1464" s="9">
        <v>40</v>
      </c>
      <c r="V1464" s="11">
        <v>22.4</v>
      </c>
      <c r="W1464" s="13">
        <f t="shared" si="45"/>
        <v>896</v>
      </c>
      <c r="X1464" s="4" t="s">
        <v>4287</v>
      </c>
    </row>
    <row r="1465" spans="1:24" ht="75" customHeight="1" x14ac:dyDescent="0.25">
      <c r="A1465" s="4" t="s">
        <v>3961</v>
      </c>
      <c r="B1465" s="4"/>
      <c r="C1465" s="4" t="s">
        <v>3962</v>
      </c>
      <c r="D1465" s="4" t="s">
        <v>3963</v>
      </c>
      <c r="E1465" s="4" t="s">
        <v>3964</v>
      </c>
      <c r="F1465" s="4" t="s">
        <v>23</v>
      </c>
      <c r="G1465" s="4" t="s">
        <v>2930</v>
      </c>
      <c r="H1465" s="4" t="s">
        <v>1791</v>
      </c>
      <c r="I1465" s="4" t="s">
        <v>60</v>
      </c>
      <c r="J1465" s="4" t="s">
        <v>3950</v>
      </c>
      <c r="K1465" s="4" t="s">
        <v>3958</v>
      </c>
      <c r="L1465" s="4" t="s">
        <v>29</v>
      </c>
      <c r="M1465" s="4" t="s">
        <v>108</v>
      </c>
      <c r="N1465" s="4" t="s">
        <v>933</v>
      </c>
      <c r="O1465" s="4" t="s">
        <v>3965</v>
      </c>
      <c r="P1465" s="4" t="s">
        <v>42</v>
      </c>
      <c r="Q1465" s="4" t="s">
        <v>34</v>
      </c>
      <c r="R1465" s="4">
        <v>189</v>
      </c>
      <c r="S1465" s="5">
        <v>51.46</v>
      </c>
      <c r="T1465" s="5">
        <f t="shared" si="44"/>
        <v>3087.6</v>
      </c>
      <c r="U1465" s="9">
        <v>60</v>
      </c>
      <c r="V1465" s="11">
        <v>20.7</v>
      </c>
      <c r="W1465" s="13">
        <f t="shared" si="45"/>
        <v>1242</v>
      </c>
      <c r="X1465" s="4" t="s">
        <v>4288</v>
      </c>
    </row>
    <row r="1466" spans="1:24" ht="75" customHeight="1" x14ac:dyDescent="0.25">
      <c r="A1466" s="4" t="s">
        <v>3966</v>
      </c>
      <c r="B1466" s="4"/>
      <c r="C1466" s="4" t="s">
        <v>3967</v>
      </c>
      <c r="D1466" s="4" t="s">
        <v>86</v>
      </c>
      <c r="E1466" s="4" t="s">
        <v>3968</v>
      </c>
      <c r="F1466" s="4" t="s">
        <v>23</v>
      </c>
      <c r="G1466" s="4" t="s">
        <v>2930</v>
      </c>
      <c r="H1466" s="4" t="s">
        <v>1791</v>
      </c>
      <c r="I1466" s="4" t="s">
        <v>60</v>
      </c>
      <c r="J1466" s="4" t="s">
        <v>3950</v>
      </c>
      <c r="K1466" s="4" t="s">
        <v>3958</v>
      </c>
      <c r="L1466" s="4" t="s">
        <v>29</v>
      </c>
      <c r="M1466" s="4" t="s">
        <v>108</v>
      </c>
      <c r="N1466" s="4" t="s">
        <v>933</v>
      </c>
      <c r="O1466" s="4" t="s">
        <v>3887</v>
      </c>
      <c r="P1466" s="4" t="s">
        <v>42</v>
      </c>
      <c r="Q1466" s="4" t="s">
        <v>34</v>
      </c>
      <c r="R1466" s="4">
        <v>209</v>
      </c>
      <c r="S1466" s="5">
        <v>56.9</v>
      </c>
      <c r="T1466" s="5">
        <f t="shared" si="44"/>
        <v>3414</v>
      </c>
      <c r="U1466" s="9">
        <v>60</v>
      </c>
      <c r="V1466" s="11">
        <v>22.4</v>
      </c>
      <c r="W1466" s="13">
        <f t="shared" si="45"/>
        <v>1344</v>
      </c>
      <c r="X1466" s="4" t="s">
        <v>4288</v>
      </c>
    </row>
    <row r="1467" spans="1:24" ht="75" customHeight="1" x14ac:dyDescent="0.25">
      <c r="A1467" s="4" t="s">
        <v>3969</v>
      </c>
      <c r="B1467" s="4"/>
      <c r="C1467" s="4" t="s">
        <v>3970</v>
      </c>
      <c r="D1467" s="4" t="s">
        <v>86</v>
      </c>
      <c r="E1467" s="4" t="s">
        <v>3971</v>
      </c>
      <c r="F1467" s="4" t="s">
        <v>23</v>
      </c>
      <c r="G1467" s="4" t="s">
        <v>2930</v>
      </c>
      <c r="H1467" s="4" t="s">
        <v>1791</v>
      </c>
      <c r="I1467" s="4" t="s">
        <v>60</v>
      </c>
      <c r="J1467" s="4" t="s">
        <v>61</v>
      </c>
      <c r="K1467" s="4" t="s">
        <v>115</v>
      </c>
      <c r="L1467" s="4" t="s">
        <v>29</v>
      </c>
      <c r="M1467" s="4" t="s">
        <v>108</v>
      </c>
      <c r="N1467" s="4" t="s">
        <v>933</v>
      </c>
      <c r="O1467" s="4" t="s">
        <v>3972</v>
      </c>
      <c r="P1467" s="4" t="s">
        <v>42</v>
      </c>
      <c r="Q1467" s="4" t="s">
        <v>111</v>
      </c>
      <c r="R1467" s="4">
        <v>119</v>
      </c>
      <c r="S1467" s="5">
        <v>32.4</v>
      </c>
      <c r="T1467" s="5">
        <f t="shared" si="44"/>
        <v>972</v>
      </c>
      <c r="U1467" s="9">
        <v>30</v>
      </c>
      <c r="V1467" s="11">
        <v>14</v>
      </c>
      <c r="W1467" s="13">
        <f t="shared" si="45"/>
        <v>420</v>
      </c>
      <c r="X1467" s="4" t="s">
        <v>4118</v>
      </c>
    </row>
    <row r="1468" spans="1:24" ht="75" customHeight="1" x14ac:dyDescent="0.25">
      <c r="A1468" s="4" t="s">
        <v>3973</v>
      </c>
      <c r="B1468" s="4"/>
      <c r="C1468" s="4" t="s">
        <v>3974</v>
      </c>
      <c r="D1468" s="4" t="s">
        <v>3928</v>
      </c>
      <c r="E1468" s="4" t="s">
        <v>3975</v>
      </c>
      <c r="F1468" s="4" t="s">
        <v>23</v>
      </c>
      <c r="G1468" s="4" t="s">
        <v>2930</v>
      </c>
      <c r="H1468" s="4" t="s">
        <v>1791</v>
      </c>
      <c r="I1468" s="4" t="s">
        <v>60</v>
      </c>
      <c r="J1468" s="4" t="s">
        <v>3950</v>
      </c>
      <c r="K1468" s="4" t="s">
        <v>3958</v>
      </c>
      <c r="L1468" s="4" t="s">
        <v>29</v>
      </c>
      <c r="M1468" s="4" t="s">
        <v>108</v>
      </c>
      <c r="N1468" s="4" t="s">
        <v>933</v>
      </c>
      <c r="O1468" s="4" t="s">
        <v>3930</v>
      </c>
      <c r="P1468" s="4" t="s">
        <v>42</v>
      </c>
      <c r="Q1468" s="4" t="s">
        <v>34</v>
      </c>
      <c r="R1468" s="4">
        <v>209</v>
      </c>
      <c r="S1468" s="5">
        <v>56.9</v>
      </c>
      <c r="T1468" s="5">
        <f t="shared" si="44"/>
        <v>2276</v>
      </c>
      <c r="U1468" s="9">
        <v>40</v>
      </c>
      <c r="V1468" s="11">
        <v>22.4</v>
      </c>
      <c r="W1468" s="13">
        <f t="shared" si="45"/>
        <v>896</v>
      </c>
      <c r="X1468" s="4" t="s">
        <v>4289</v>
      </c>
    </row>
    <row r="1469" spans="1:24" ht="75" customHeight="1" x14ac:dyDescent="0.25">
      <c r="A1469" s="4" t="s">
        <v>3976</v>
      </c>
      <c r="B1469" s="4"/>
      <c r="C1469" s="4" t="s">
        <v>3977</v>
      </c>
      <c r="D1469" s="4" t="s">
        <v>102</v>
      </c>
      <c r="E1469" s="4" t="s">
        <v>3978</v>
      </c>
      <c r="F1469" s="4" t="s">
        <v>23</v>
      </c>
      <c r="G1469" s="4" t="s">
        <v>2930</v>
      </c>
      <c r="H1469" s="4" t="s">
        <v>1791</v>
      </c>
      <c r="I1469" s="4" t="s">
        <v>60</v>
      </c>
      <c r="J1469" s="4" t="s">
        <v>166</v>
      </c>
      <c r="K1469" s="4" t="s">
        <v>167</v>
      </c>
      <c r="L1469" s="4" t="s">
        <v>29</v>
      </c>
      <c r="M1469" s="4" t="s">
        <v>108</v>
      </c>
      <c r="N1469" s="4" t="s">
        <v>933</v>
      </c>
      <c r="O1469" s="4" t="s">
        <v>3979</v>
      </c>
      <c r="P1469" s="4" t="s">
        <v>42</v>
      </c>
      <c r="Q1469" s="4" t="s">
        <v>111</v>
      </c>
      <c r="R1469" s="4">
        <v>139</v>
      </c>
      <c r="S1469" s="5">
        <v>37.840000000000003</v>
      </c>
      <c r="T1469" s="5">
        <f t="shared" si="44"/>
        <v>1135.2</v>
      </c>
      <c r="U1469" s="9">
        <v>30</v>
      </c>
      <c r="V1469" s="11">
        <v>15.8</v>
      </c>
      <c r="W1469" s="13">
        <f t="shared" si="45"/>
        <v>474</v>
      </c>
      <c r="X1469" s="4" t="s">
        <v>4118</v>
      </c>
    </row>
    <row r="1470" spans="1:24" ht="75" customHeight="1" x14ac:dyDescent="0.25">
      <c r="A1470" s="4" t="s">
        <v>3980</v>
      </c>
      <c r="B1470" s="4"/>
      <c r="C1470" s="4" t="s">
        <v>3981</v>
      </c>
      <c r="D1470" s="4" t="s">
        <v>86</v>
      </c>
      <c r="E1470" s="4" t="s">
        <v>3982</v>
      </c>
      <c r="F1470" s="4" t="s">
        <v>23</v>
      </c>
      <c r="G1470" s="4" t="s">
        <v>2930</v>
      </c>
      <c r="H1470" s="4" t="s">
        <v>1791</v>
      </c>
      <c r="I1470" s="4" t="s">
        <v>60</v>
      </c>
      <c r="J1470" s="4" t="s">
        <v>166</v>
      </c>
      <c r="K1470" s="4" t="s">
        <v>167</v>
      </c>
      <c r="L1470" s="4" t="s">
        <v>29</v>
      </c>
      <c r="M1470" s="4" t="s">
        <v>108</v>
      </c>
      <c r="N1470" s="4" t="s">
        <v>933</v>
      </c>
      <c r="O1470" s="4" t="s">
        <v>3983</v>
      </c>
      <c r="P1470" s="4" t="s">
        <v>42</v>
      </c>
      <c r="Q1470" s="4" t="s">
        <v>125</v>
      </c>
      <c r="R1470" s="4">
        <v>189</v>
      </c>
      <c r="S1470" s="5">
        <v>51.46</v>
      </c>
      <c r="T1470" s="5">
        <f t="shared" si="44"/>
        <v>1543.8</v>
      </c>
      <c r="U1470" s="9">
        <v>30</v>
      </c>
      <c r="V1470" s="11">
        <v>20.7</v>
      </c>
      <c r="W1470" s="13">
        <f t="shared" si="45"/>
        <v>621</v>
      </c>
      <c r="X1470" s="4" t="s">
        <v>4118</v>
      </c>
    </row>
    <row r="1471" spans="1:24" ht="75" customHeight="1" x14ac:dyDescent="0.25">
      <c r="A1471" s="4" t="s">
        <v>3984</v>
      </c>
      <c r="B1471" s="4"/>
      <c r="C1471" s="4" t="s">
        <v>3985</v>
      </c>
      <c r="D1471" s="4" t="s">
        <v>86</v>
      </c>
      <c r="E1471" s="4" t="s">
        <v>3986</v>
      </c>
      <c r="F1471" s="4" t="s">
        <v>23</v>
      </c>
      <c r="G1471" s="4" t="s">
        <v>2930</v>
      </c>
      <c r="H1471" s="4" t="s">
        <v>1791</v>
      </c>
      <c r="I1471" s="4" t="s">
        <v>60</v>
      </c>
      <c r="J1471" s="4" t="s">
        <v>971</v>
      </c>
      <c r="K1471" s="4" t="s">
        <v>3127</v>
      </c>
      <c r="L1471" s="4" t="s">
        <v>29</v>
      </c>
      <c r="M1471" s="4" t="s">
        <v>108</v>
      </c>
      <c r="N1471" s="4" t="s">
        <v>933</v>
      </c>
      <c r="O1471" s="4" t="s">
        <v>3987</v>
      </c>
      <c r="P1471" s="4" t="s">
        <v>42</v>
      </c>
      <c r="Q1471" s="4" t="s">
        <v>125</v>
      </c>
      <c r="R1471" s="4">
        <v>239</v>
      </c>
      <c r="S1471" s="5">
        <v>65.069999999999993</v>
      </c>
      <c r="T1471" s="5">
        <f t="shared" si="44"/>
        <v>1952.1</v>
      </c>
      <c r="U1471" s="9">
        <v>30</v>
      </c>
      <c r="V1471" s="11">
        <v>25.5</v>
      </c>
      <c r="W1471" s="13">
        <f t="shared" si="45"/>
        <v>765</v>
      </c>
      <c r="X1471" s="4" t="s">
        <v>4114</v>
      </c>
    </row>
    <row r="1472" spans="1:24" ht="75" customHeight="1" x14ac:dyDescent="0.25">
      <c r="A1472" s="4" t="s">
        <v>3988</v>
      </c>
      <c r="B1472" s="4"/>
      <c r="C1472" s="4" t="s">
        <v>3989</v>
      </c>
      <c r="D1472" s="4" t="s">
        <v>86</v>
      </c>
      <c r="E1472" s="4" t="s">
        <v>3990</v>
      </c>
      <c r="F1472" s="4" t="s">
        <v>23</v>
      </c>
      <c r="G1472" s="4" t="s">
        <v>2930</v>
      </c>
      <c r="H1472" s="4" t="s">
        <v>1791</v>
      </c>
      <c r="I1472" s="4" t="s">
        <v>60</v>
      </c>
      <c r="J1472" s="4" t="s">
        <v>137</v>
      </c>
      <c r="K1472" s="4" t="s">
        <v>138</v>
      </c>
      <c r="L1472" s="4" t="s">
        <v>29</v>
      </c>
      <c r="M1472" s="4" t="s">
        <v>108</v>
      </c>
      <c r="N1472" s="4" t="s">
        <v>933</v>
      </c>
      <c r="O1472" s="4" t="s">
        <v>246</v>
      </c>
      <c r="P1472" s="4" t="s">
        <v>42</v>
      </c>
      <c r="Q1472" s="4" t="s">
        <v>111</v>
      </c>
      <c r="R1472" s="4">
        <v>209</v>
      </c>
      <c r="S1472" s="5">
        <v>56.9</v>
      </c>
      <c r="T1472" s="5">
        <f t="shared" si="44"/>
        <v>853.5</v>
      </c>
      <c r="U1472" s="9">
        <v>15</v>
      </c>
      <c r="V1472" s="11">
        <v>22.4</v>
      </c>
      <c r="W1472" s="13">
        <f t="shared" si="45"/>
        <v>336</v>
      </c>
      <c r="X1472" s="4" t="s">
        <v>4219</v>
      </c>
    </row>
    <row r="1473" spans="1:24" ht="75" customHeight="1" x14ac:dyDescent="0.25">
      <c r="A1473" s="4" t="s">
        <v>3991</v>
      </c>
      <c r="B1473" s="4"/>
      <c r="C1473" s="4" t="s">
        <v>3992</v>
      </c>
      <c r="D1473" s="4" t="s">
        <v>3993</v>
      </c>
      <c r="E1473" s="4" t="s">
        <v>3994</v>
      </c>
      <c r="F1473" s="4" t="s">
        <v>23</v>
      </c>
      <c r="G1473" s="4" t="s">
        <v>2930</v>
      </c>
      <c r="H1473" s="4" t="s">
        <v>1791</v>
      </c>
      <c r="I1473" s="4" t="s">
        <v>60</v>
      </c>
      <c r="J1473" s="4" t="s">
        <v>971</v>
      </c>
      <c r="K1473" s="4" t="s">
        <v>2109</v>
      </c>
      <c r="L1473" s="4" t="s">
        <v>29</v>
      </c>
      <c r="M1473" s="4" t="s">
        <v>108</v>
      </c>
      <c r="N1473" s="4" t="s">
        <v>933</v>
      </c>
      <c r="O1473" s="4" t="s">
        <v>3036</v>
      </c>
      <c r="P1473" s="4" t="s">
        <v>42</v>
      </c>
      <c r="Q1473" s="4" t="s">
        <v>125</v>
      </c>
      <c r="R1473" s="4">
        <v>189</v>
      </c>
      <c r="S1473" s="5">
        <v>51.46</v>
      </c>
      <c r="T1473" s="5">
        <f t="shared" si="44"/>
        <v>1286.5</v>
      </c>
      <c r="U1473" s="9">
        <v>25</v>
      </c>
      <c r="V1473" s="11">
        <v>20.7</v>
      </c>
      <c r="W1473" s="13">
        <f t="shared" si="45"/>
        <v>517.5</v>
      </c>
      <c r="X1473" s="4" t="s">
        <v>4270</v>
      </c>
    </row>
    <row r="1474" spans="1:24" ht="75" customHeight="1" x14ac:dyDescent="0.25">
      <c r="A1474" s="4" t="s">
        <v>3995</v>
      </c>
      <c r="B1474" s="4"/>
      <c r="C1474" s="4" t="s">
        <v>3996</v>
      </c>
      <c r="D1474" s="4" t="s">
        <v>219</v>
      </c>
      <c r="E1474" s="4" t="s">
        <v>3997</v>
      </c>
      <c r="F1474" s="4" t="s">
        <v>23</v>
      </c>
      <c r="G1474" s="4" t="s">
        <v>2930</v>
      </c>
      <c r="H1474" s="4" t="s">
        <v>1791</v>
      </c>
      <c r="I1474" s="4" t="s">
        <v>60</v>
      </c>
      <c r="J1474" s="4" t="s">
        <v>137</v>
      </c>
      <c r="K1474" s="4" t="s">
        <v>138</v>
      </c>
      <c r="L1474" s="4" t="s">
        <v>29</v>
      </c>
      <c r="M1474" s="4" t="s">
        <v>108</v>
      </c>
      <c r="N1474" s="4" t="s">
        <v>933</v>
      </c>
      <c r="O1474" s="4" t="s">
        <v>3998</v>
      </c>
      <c r="P1474" s="4" t="s">
        <v>42</v>
      </c>
      <c r="Q1474" s="4" t="s">
        <v>52</v>
      </c>
      <c r="R1474" s="4">
        <v>169</v>
      </c>
      <c r="S1474" s="5">
        <v>46.01</v>
      </c>
      <c r="T1474" s="5">
        <f t="shared" ref="T1474:T1527" si="46">S1474*U1474</f>
        <v>1150.25</v>
      </c>
      <c r="U1474" s="9">
        <v>25</v>
      </c>
      <c r="V1474" s="11">
        <v>18.399999999999999</v>
      </c>
      <c r="W1474" s="13">
        <f t="shared" si="45"/>
        <v>459.99999999999994</v>
      </c>
      <c r="X1474" s="4" t="s">
        <v>4270</v>
      </c>
    </row>
    <row r="1475" spans="1:24" ht="75" customHeight="1" x14ac:dyDescent="0.25">
      <c r="A1475" s="4" t="s">
        <v>3999</v>
      </c>
      <c r="B1475" s="4"/>
      <c r="C1475" s="4" t="s">
        <v>4000</v>
      </c>
      <c r="D1475" s="4" t="s">
        <v>86</v>
      </c>
      <c r="E1475" s="4" t="s">
        <v>4001</v>
      </c>
      <c r="F1475" s="4" t="s">
        <v>23</v>
      </c>
      <c r="G1475" s="4" t="s">
        <v>2930</v>
      </c>
      <c r="H1475" s="4" t="s">
        <v>1791</v>
      </c>
      <c r="I1475" s="4" t="s">
        <v>60</v>
      </c>
      <c r="J1475" s="4" t="s">
        <v>166</v>
      </c>
      <c r="K1475" s="4" t="s">
        <v>167</v>
      </c>
      <c r="L1475" s="4" t="s">
        <v>29</v>
      </c>
      <c r="M1475" s="4" t="s">
        <v>108</v>
      </c>
      <c r="N1475" s="4" t="s">
        <v>933</v>
      </c>
      <c r="O1475" s="4" t="s">
        <v>117</v>
      </c>
      <c r="P1475" s="4" t="s">
        <v>42</v>
      </c>
      <c r="Q1475" s="4" t="s">
        <v>125</v>
      </c>
      <c r="R1475" s="4">
        <v>169</v>
      </c>
      <c r="S1475" s="5">
        <v>46.01</v>
      </c>
      <c r="T1475" s="5">
        <f t="shared" si="46"/>
        <v>1380.3</v>
      </c>
      <c r="U1475" s="9">
        <v>30</v>
      </c>
      <c r="V1475" s="11">
        <v>18.399999999999999</v>
      </c>
      <c r="W1475" s="13">
        <f t="shared" ref="W1475:W1527" si="47">SUM(V1475*U1475)</f>
        <v>552</v>
      </c>
      <c r="X1475" s="4" t="s">
        <v>4118</v>
      </c>
    </row>
    <row r="1476" spans="1:24" ht="75" customHeight="1" x14ac:dyDescent="0.25">
      <c r="A1476" s="4" t="s">
        <v>4002</v>
      </c>
      <c r="B1476" s="4"/>
      <c r="C1476" s="4" t="s">
        <v>4003</v>
      </c>
      <c r="D1476" s="4" t="s">
        <v>86</v>
      </c>
      <c r="E1476" s="4" t="s">
        <v>4004</v>
      </c>
      <c r="F1476" s="4" t="s">
        <v>23</v>
      </c>
      <c r="G1476" s="4" t="s">
        <v>2930</v>
      </c>
      <c r="H1476" s="4" t="s">
        <v>1791</v>
      </c>
      <c r="I1476" s="4" t="s">
        <v>60</v>
      </c>
      <c r="J1476" s="4" t="s">
        <v>61</v>
      </c>
      <c r="K1476" s="4" t="s">
        <v>115</v>
      </c>
      <c r="L1476" s="4" t="s">
        <v>29</v>
      </c>
      <c r="M1476" s="4" t="s">
        <v>108</v>
      </c>
      <c r="N1476" s="4" t="s">
        <v>933</v>
      </c>
      <c r="O1476" s="4" t="s">
        <v>117</v>
      </c>
      <c r="P1476" s="4" t="s">
        <v>42</v>
      </c>
      <c r="Q1476" s="4" t="s">
        <v>125</v>
      </c>
      <c r="R1476" s="4">
        <v>189</v>
      </c>
      <c r="S1476" s="5">
        <v>51.46</v>
      </c>
      <c r="T1476" s="5">
        <f t="shared" si="46"/>
        <v>1543.8</v>
      </c>
      <c r="U1476" s="9">
        <v>30</v>
      </c>
      <c r="V1476" s="11">
        <v>20.7</v>
      </c>
      <c r="W1476" s="13">
        <f t="shared" si="47"/>
        <v>621</v>
      </c>
      <c r="X1476" s="4" t="s">
        <v>4118</v>
      </c>
    </row>
    <row r="1477" spans="1:24" ht="75" customHeight="1" x14ac:dyDescent="0.25">
      <c r="A1477" s="4" t="s">
        <v>4005</v>
      </c>
      <c r="B1477" s="4"/>
      <c r="C1477" s="4" t="s">
        <v>4006</v>
      </c>
      <c r="D1477" s="4" t="s">
        <v>86</v>
      </c>
      <c r="E1477" s="4" t="s">
        <v>4007</v>
      </c>
      <c r="F1477" s="4" t="s">
        <v>23</v>
      </c>
      <c r="G1477" s="4" t="s">
        <v>2930</v>
      </c>
      <c r="H1477" s="4" t="s">
        <v>1791</v>
      </c>
      <c r="I1477" s="4" t="s">
        <v>60</v>
      </c>
      <c r="J1477" s="4" t="s">
        <v>3950</v>
      </c>
      <c r="K1477" s="4" t="s">
        <v>3958</v>
      </c>
      <c r="L1477" s="4" t="s">
        <v>29</v>
      </c>
      <c r="M1477" s="4" t="s">
        <v>108</v>
      </c>
      <c r="N1477" s="4" t="s">
        <v>933</v>
      </c>
      <c r="O1477" s="4" t="s">
        <v>3979</v>
      </c>
      <c r="P1477" s="4" t="s">
        <v>42</v>
      </c>
      <c r="Q1477" s="4" t="s">
        <v>34</v>
      </c>
      <c r="R1477" s="4">
        <v>239</v>
      </c>
      <c r="S1477" s="5">
        <v>65.069999999999993</v>
      </c>
      <c r="T1477" s="5">
        <f t="shared" si="46"/>
        <v>3904.2</v>
      </c>
      <c r="U1477" s="9">
        <v>60</v>
      </c>
      <c r="V1477" s="11">
        <v>25.5</v>
      </c>
      <c r="W1477" s="13">
        <f t="shared" si="47"/>
        <v>1530</v>
      </c>
      <c r="X1477" s="4" t="s">
        <v>4288</v>
      </c>
    </row>
    <row r="1478" spans="1:24" ht="75" customHeight="1" x14ac:dyDescent="0.25">
      <c r="A1478" s="4" t="s">
        <v>4008</v>
      </c>
      <c r="B1478" s="4"/>
      <c r="C1478" s="4" t="s">
        <v>4009</v>
      </c>
      <c r="D1478" s="4" t="s">
        <v>3993</v>
      </c>
      <c r="E1478" s="4" t="s">
        <v>4010</v>
      </c>
      <c r="F1478" s="4" t="s">
        <v>23</v>
      </c>
      <c r="G1478" s="4" t="s">
        <v>2930</v>
      </c>
      <c r="H1478" s="4" t="s">
        <v>1791</v>
      </c>
      <c r="I1478" s="4" t="s">
        <v>60</v>
      </c>
      <c r="J1478" s="4" t="s">
        <v>971</v>
      </c>
      <c r="K1478" s="4" t="s">
        <v>972</v>
      </c>
      <c r="L1478" s="4" t="s">
        <v>29</v>
      </c>
      <c r="M1478" s="4" t="s">
        <v>108</v>
      </c>
      <c r="N1478" s="4" t="s">
        <v>933</v>
      </c>
      <c r="O1478" s="4" t="s">
        <v>3036</v>
      </c>
      <c r="P1478" s="4" t="s">
        <v>42</v>
      </c>
      <c r="Q1478" s="4" t="s">
        <v>125</v>
      </c>
      <c r="R1478" s="4">
        <v>249</v>
      </c>
      <c r="S1478" s="5">
        <v>67.790000000000006</v>
      </c>
      <c r="T1478" s="5">
        <f t="shared" si="46"/>
        <v>2033.7000000000003</v>
      </c>
      <c r="U1478" s="9">
        <v>30</v>
      </c>
      <c r="V1478" s="11">
        <v>27.8</v>
      </c>
      <c r="W1478" s="13">
        <f t="shared" si="47"/>
        <v>834</v>
      </c>
      <c r="X1478" s="4" t="s">
        <v>4114</v>
      </c>
    </row>
    <row r="1479" spans="1:24" ht="75" customHeight="1" x14ac:dyDescent="0.25">
      <c r="A1479" s="4" t="s">
        <v>4011</v>
      </c>
      <c r="B1479" s="4"/>
      <c r="C1479" s="4" t="s">
        <v>4012</v>
      </c>
      <c r="D1479" s="4" t="s">
        <v>86</v>
      </c>
      <c r="E1479" s="4" t="s">
        <v>4013</v>
      </c>
      <c r="F1479" s="4" t="s">
        <v>23</v>
      </c>
      <c r="G1479" s="4" t="s">
        <v>2930</v>
      </c>
      <c r="H1479" s="4" t="s">
        <v>1791</v>
      </c>
      <c r="I1479" s="4" t="s">
        <v>60</v>
      </c>
      <c r="J1479" s="4" t="s">
        <v>3950</v>
      </c>
      <c r="K1479" s="4" t="s">
        <v>4014</v>
      </c>
      <c r="L1479" s="4" t="s">
        <v>29</v>
      </c>
      <c r="M1479" s="4" t="s">
        <v>108</v>
      </c>
      <c r="N1479" s="4" t="s">
        <v>933</v>
      </c>
      <c r="O1479" s="4" t="s">
        <v>3887</v>
      </c>
      <c r="P1479" s="4" t="s">
        <v>42</v>
      </c>
      <c r="Q1479" s="4" t="s">
        <v>34</v>
      </c>
      <c r="R1479" s="4">
        <v>239</v>
      </c>
      <c r="S1479" s="5">
        <v>65.069999999999993</v>
      </c>
      <c r="T1479" s="5">
        <f t="shared" si="46"/>
        <v>3904.2</v>
      </c>
      <c r="U1479" s="9">
        <v>60</v>
      </c>
      <c r="V1479" s="11">
        <v>25.5</v>
      </c>
      <c r="W1479" s="13">
        <f t="shared" si="47"/>
        <v>1530</v>
      </c>
      <c r="X1479" s="4" t="s">
        <v>4288</v>
      </c>
    </row>
    <row r="1480" spans="1:24" ht="75" customHeight="1" x14ac:dyDescent="0.25">
      <c r="A1480" s="4" t="s">
        <v>4015</v>
      </c>
      <c r="B1480" s="4"/>
      <c r="C1480" s="4" t="s">
        <v>4016</v>
      </c>
      <c r="D1480" s="4" t="s">
        <v>86</v>
      </c>
      <c r="E1480" s="4" t="s">
        <v>4017</v>
      </c>
      <c r="F1480" s="4" t="s">
        <v>23</v>
      </c>
      <c r="G1480" s="4" t="s">
        <v>2930</v>
      </c>
      <c r="H1480" s="4" t="s">
        <v>1791</v>
      </c>
      <c r="I1480" s="4" t="s">
        <v>60</v>
      </c>
      <c r="J1480" s="4" t="s">
        <v>3950</v>
      </c>
      <c r="K1480" s="4" t="s">
        <v>3951</v>
      </c>
      <c r="L1480" s="4" t="s">
        <v>29</v>
      </c>
      <c r="M1480" s="4" t="s">
        <v>108</v>
      </c>
      <c r="N1480" s="4" t="s">
        <v>933</v>
      </c>
      <c r="O1480" s="4" t="s">
        <v>3887</v>
      </c>
      <c r="P1480" s="4" t="s">
        <v>42</v>
      </c>
      <c r="Q1480" s="4" t="s">
        <v>34</v>
      </c>
      <c r="R1480" s="4">
        <v>169</v>
      </c>
      <c r="S1480" s="5">
        <v>46.01</v>
      </c>
      <c r="T1480" s="5">
        <f t="shared" si="46"/>
        <v>1840.3999999999999</v>
      </c>
      <c r="U1480" s="9">
        <v>40</v>
      </c>
      <c r="V1480" s="11">
        <v>18.399999999999999</v>
      </c>
      <c r="W1480" s="13">
        <f t="shared" si="47"/>
        <v>736</v>
      </c>
      <c r="X1480" s="4" t="s">
        <v>4287</v>
      </c>
    </row>
    <row r="1481" spans="1:24" ht="75" customHeight="1" x14ac:dyDescent="0.25">
      <c r="A1481" s="4" t="s">
        <v>4018</v>
      </c>
      <c r="B1481" s="4"/>
      <c r="C1481" s="4" t="s">
        <v>4006</v>
      </c>
      <c r="D1481" s="4" t="s">
        <v>249</v>
      </c>
      <c r="E1481" s="4" t="s">
        <v>4007</v>
      </c>
      <c r="F1481" s="4" t="s">
        <v>23</v>
      </c>
      <c r="G1481" s="4" t="s">
        <v>2930</v>
      </c>
      <c r="H1481" s="4" t="s">
        <v>1791</v>
      </c>
      <c r="I1481" s="4" t="s">
        <v>60</v>
      </c>
      <c r="J1481" s="4" t="s">
        <v>3950</v>
      </c>
      <c r="K1481" s="4" t="s">
        <v>3958</v>
      </c>
      <c r="L1481" s="4" t="s">
        <v>29</v>
      </c>
      <c r="M1481" s="4" t="s">
        <v>108</v>
      </c>
      <c r="N1481" s="4" t="s">
        <v>933</v>
      </c>
      <c r="O1481" s="4" t="s">
        <v>3979</v>
      </c>
      <c r="P1481" s="4" t="s">
        <v>42</v>
      </c>
      <c r="Q1481" s="4" t="s">
        <v>34</v>
      </c>
      <c r="R1481" s="4">
        <v>239</v>
      </c>
      <c r="S1481" s="5">
        <v>65.069999999999993</v>
      </c>
      <c r="T1481" s="5">
        <f t="shared" si="46"/>
        <v>3904.2</v>
      </c>
      <c r="U1481" s="9">
        <v>60</v>
      </c>
      <c r="V1481" s="11">
        <v>25.5</v>
      </c>
      <c r="W1481" s="13">
        <f t="shared" si="47"/>
        <v>1530</v>
      </c>
      <c r="X1481" s="4" t="s">
        <v>4288</v>
      </c>
    </row>
    <row r="1482" spans="1:24" ht="75" customHeight="1" x14ac:dyDescent="0.25">
      <c r="A1482" s="4" t="s">
        <v>4019</v>
      </c>
      <c r="B1482" s="4"/>
      <c r="C1482" s="4" t="s">
        <v>4020</v>
      </c>
      <c r="D1482" s="4" t="s">
        <v>86</v>
      </c>
      <c r="E1482" s="4" t="s">
        <v>4021</v>
      </c>
      <c r="F1482" s="4" t="s">
        <v>23</v>
      </c>
      <c r="G1482" s="4" t="s">
        <v>2930</v>
      </c>
      <c r="H1482" s="4" t="s">
        <v>1791</v>
      </c>
      <c r="I1482" s="4" t="s">
        <v>60</v>
      </c>
      <c r="J1482" s="4" t="s">
        <v>137</v>
      </c>
      <c r="K1482" s="4" t="s">
        <v>138</v>
      </c>
      <c r="L1482" s="4" t="s">
        <v>29</v>
      </c>
      <c r="M1482" s="4" t="s">
        <v>108</v>
      </c>
      <c r="N1482" s="4" t="s">
        <v>933</v>
      </c>
      <c r="O1482" s="4" t="s">
        <v>246</v>
      </c>
      <c r="P1482" s="4" t="s">
        <v>42</v>
      </c>
      <c r="Q1482" s="4" t="s">
        <v>111</v>
      </c>
      <c r="R1482" s="4">
        <v>209</v>
      </c>
      <c r="S1482" s="5">
        <v>56.9</v>
      </c>
      <c r="T1482" s="5">
        <f t="shared" si="46"/>
        <v>1422.5</v>
      </c>
      <c r="U1482" s="9">
        <v>25</v>
      </c>
      <c r="V1482" s="11">
        <v>22.4</v>
      </c>
      <c r="W1482" s="13">
        <f t="shared" si="47"/>
        <v>560</v>
      </c>
      <c r="X1482" s="4" t="s">
        <v>4270</v>
      </c>
    </row>
    <row r="1483" spans="1:24" ht="75" customHeight="1" x14ac:dyDescent="0.25">
      <c r="A1483" s="4" t="s">
        <v>4022</v>
      </c>
      <c r="B1483" s="4"/>
      <c r="C1483" s="4" t="s">
        <v>3985</v>
      </c>
      <c r="D1483" s="4" t="s">
        <v>249</v>
      </c>
      <c r="E1483" s="4" t="s">
        <v>3986</v>
      </c>
      <c r="F1483" s="4" t="s">
        <v>23</v>
      </c>
      <c r="G1483" s="4" t="s">
        <v>2930</v>
      </c>
      <c r="H1483" s="4" t="s">
        <v>1791</v>
      </c>
      <c r="I1483" s="4" t="s">
        <v>60</v>
      </c>
      <c r="J1483" s="4" t="s">
        <v>971</v>
      </c>
      <c r="K1483" s="4" t="s">
        <v>3127</v>
      </c>
      <c r="L1483" s="4" t="s">
        <v>29</v>
      </c>
      <c r="M1483" s="4" t="s">
        <v>108</v>
      </c>
      <c r="N1483" s="4" t="s">
        <v>933</v>
      </c>
      <c r="O1483" s="4" t="s">
        <v>3987</v>
      </c>
      <c r="P1483" s="4" t="s">
        <v>42</v>
      </c>
      <c r="Q1483" s="4" t="s">
        <v>125</v>
      </c>
      <c r="R1483" s="4">
        <v>239</v>
      </c>
      <c r="S1483" s="5">
        <v>65.069999999999993</v>
      </c>
      <c r="T1483" s="5">
        <f t="shared" si="46"/>
        <v>1952.1</v>
      </c>
      <c r="U1483" s="9">
        <v>30</v>
      </c>
      <c r="V1483" s="11">
        <v>25.5</v>
      </c>
      <c r="W1483" s="13">
        <f t="shared" si="47"/>
        <v>765</v>
      </c>
      <c r="X1483" s="4" t="s">
        <v>4114</v>
      </c>
    </row>
    <row r="1484" spans="1:24" ht="75" customHeight="1" x14ac:dyDescent="0.25">
      <c r="A1484" s="4" t="s">
        <v>4023</v>
      </c>
      <c r="B1484" s="4"/>
      <c r="C1484" s="4" t="s">
        <v>3981</v>
      </c>
      <c r="D1484" s="4" t="s">
        <v>249</v>
      </c>
      <c r="E1484" s="4" t="s">
        <v>3982</v>
      </c>
      <c r="F1484" s="4" t="s">
        <v>23</v>
      </c>
      <c r="G1484" s="4" t="s">
        <v>2930</v>
      </c>
      <c r="H1484" s="4" t="s">
        <v>1791</v>
      </c>
      <c r="I1484" s="4" t="s">
        <v>60</v>
      </c>
      <c r="J1484" s="4" t="s">
        <v>166</v>
      </c>
      <c r="K1484" s="4" t="s">
        <v>167</v>
      </c>
      <c r="L1484" s="4" t="s">
        <v>29</v>
      </c>
      <c r="M1484" s="4" t="s">
        <v>108</v>
      </c>
      <c r="N1484" s="4" t="s">
        <v>933</v>
      </c>
      <c r="O1484" s="4" t="s">
        <v>3983</v>
      </c>
      <c r="P1484" s="4" t="s">
        <v>42</v>
      </c>
      <c r="Q1484" s="4" t="s">
        <v>125</v>
      </c>
      <c r="R1484" s="4">
        <v>189</v>
      </c>
      <c r="S1484" s="5">
        <v>51.46</v>
      </c>
      <c r="T1484" s="5">
        <f t="shared" si="46"/>
        <v>1543.8</v>
      </c>
      <c r="U1484" s="9">
        <v>30</v>
      </c>
      <c r="V1484" s="11">
        <v>20.7</v>
      </c>
      <c r="W1484" s="13">
        <f t="shared" si="47"/>
        <v>621</v>
      </c>
      <c r="X1484" s="4" t="s">
        <v>4118</v>
      </c>
    </row>
    <row r="1485" spans="1:24" ht="75" customHeight="1" x14ac:dyDescent="0.25">
      <c r="A1485" s="4" t="s">
        <v>4024</v>
      </c>
      <c r="B1485" s="4"/>
      <c r="C1485" s="4" t="s">
        <v>4025</v>
      </c>
      <c r="D1485" s="4" t="s">
        <v>102</v>
      </c>
      <c r="E1485" s="4" t="s">
        <v>4026</v>
      </c>
      <c r="F1485" s="4" t="s">
        <v>23</v>
      </c>
      <c r="G1485" s="4" t="s">
        <v>2930</v>
      </c>
      <c r="H1485" s="4" t="s">
        <v>1791</v>
      </c>
      <c r="I1485" s="4" t="s">
        <v>60</v>
      </c>
      <c r="J1485" s="4" t="s">
        <v>137</v>
      </c>
      <c r="K1485" s="4" t="s">
        <v>138</v>
      </c>
      <c r="L1485" s="4" t="s">
        <v>29</v>
      </c>
      <c r="M1485" s="4" t="s">
        <v>108</v>
      </c>
      <c r="N1485" s="4" t="s">
        <v>933</v>
      </c>
      <c r="O1485" s="4" t="s">
        <v>246</v>
      </c>
      <c r="P1485" s="4" t="s">
        <v>42</v>
      </c>
      <c r="Q1485" s="4" t="s">
        <v>52</v>
      </c>
      <c r="R1485" s="4">
        <v>169</v>
      </c>
      <c r="S1485" s="5">
        <v>46.01</v>
      </c>
      <c r="T1485" s="5">
        <f t="shared" si="46"/>
        <v>690.15</v>
      </c>
      <c r="U1485" s="9">
        <v>15</v>
      </c>
      <c r="V1485" s="11">
        <v>18.399999999999999</v>
      </c>
      <c r="W1485" s="13">
        <f t="shared" si="47"/>
        <v>276</v>
      </c>
      <c r="X1485" s="4" t="s">
        <v>4219</v>
      </c>
    </row>
    <row r="1486" spans="1:24" ht="75" customHeight="1" x14ac:dyDescent="0.25">
      <c r="A1486" s="4" t="s">
        <v>4027</v>
      </c>
      <c r="B1486" s="4"/>
      <c r="C1486" s="4" t="s">
        <v>4028</v>
      </c>
      <c r="D1486" s="4" t="s">
        <v>4029</v>
      </c>
      <c r="E1486" s="4" t="s">
        <v>4030</v>
      </c>
      <c r="F1486" s="4" t="s">
        <v>23</v>
      </c>
      <c r="G1486" s="4" t="s">
        <v>2930</v>
      </c>
      <c r="H1486" s="4" t="s">
        <v>1791</v>
      </c>
      <c r="I1486" s="4" t="s">
        <v>60</v>
      </c>
      <c r="J1486" s="4" t="s">
        <v>137</v>
      </c>
      <c r="K1486" s="4" t="s">
        <v>138</v>
      </c>
      <c r="L1486" s="4" t="s">
        <v>29</v>
      </c>
      <c r="M1486" s="4" t="s">
        <v>108</v>
      </c>
      <c r="N1486" s="4" t="s">
        <v>933</v>
      </c>
      <c r="O1486" s="4" t="s">
        <v>246</v>
      </c>
      <c r="P1486" s="4" t="s">
        <v>42</v>
      </c>
      <c r="Q1486" s="4" t="s">
        <v>52</v>
      </c>
      <c r="R1486" s="4">
        <v>169</v>
      </c>
      <c r="S1486" s="5">
        <v>46.01</v>
      </c>
      <c r="T1486" s="5">
        <f t="shared" si="46"/>
        <v>1840.3999999999999</v>
      </c>
      <c r="U1486" s="9">
        <v>40</v>
      </c>
      <c r="V1486" s="11">
        <v>18.399999999999999</v>
      </c>
      <c r="W1486" s="13">
        <f t="shared" si="47"/>
        <v>736</v>
      </c>
      <c r="X1486" s="4" t="s">
        <v>4290</v>
      </c>
    </row>
    <row r="1487" spans="1:24" ht="75" customHeight="1" x14ac:dyDescent="0.25">
      <c r="A1487" s="4" t="s">
        <v>4031</v>
      </c>
      <c r="B1487" s="4"/>
      <c r="C1487" s="4" t="s">
        <v>4028</v>
      </c>
      <c r="D1487" s="4" t="s">
        <v>322</v>
      </c>
      <c r="E1487" s="4" t="s">
        <v>4030</v>
      </c>
      <c r="F1487" s="4" t="s">
        <v>23</v>
      </c>
      <c r="G1487" s="4" t="s">
        <v>2930</v>
      </c>
      <c r="H1487" s="4" t="s">
        <v>1791</v>
      </c>
      <c r="I1487" s="4" t="s">
        <v>60</v>
      </c>
      <c r="J1487" s="4" t="s">
        <v>137</v>
      </c>
      <c r="K1487" s="4" t="s">
        <v>138</v>
      </c>
      <c r="L1487" s="4" t="s">
        <v>29</v>
      </c>
      <c r="M1487" s="4" t="s">
        <v>108</v>
      </c>
      <c r="N1487" s="4" t="s">
        <v>933</v>
      </c>
      <c r="O1487" s="4" t="s">
        <v>246</v>
      </c>
      <c r="P1487" s="4" t="s">
        <v>42</v>
      </c>
      <c r="Q1487" s="4" t="s">
        <v>52</v>
      </c>
      <c r="R1487" s="4">
        <v>169</v>
      </c>
      <c r="S1487" s="5">
        <v>46.01</v>
      </c>
      <c r="T1487" s="5">
        <f t="shared" si="46"/>
        <v>1840.3999999999999</v>
      </c>
      <c r="U1487" s="9">
        <v>40</v>
      </c>
      <c r="V1487" s="11">
        <v>18.399999999999999</v>
      </c>
      <c r="W1487" s="13">
        <f t="shared" si="47"/>
        <v>736</v>
      </c>
      <c r="X1487" s="4" t="s">
        <v>4290</v>
      </c>
    </row>
    <row r="1488" spans="1:24" ht="75" customHeight="1" x14ac:dyDescent="0.25">
      <c r="A1488" s="4" t="s">
        <v>4032</v>
      </c>
      <c r="B1488" s="4"/>
      <c r="C1488" s="4" t="s">
        <v>4028</v>
      </c>
      <c r="D1488" s="4" t="s">
        <v>3963</v>
      </c>
      <c r="E1488" s="4" t="s">
        <v>4030</v>
      </c>
      <c r="F1488" s="4" t="s">
        <v>23</v>
      </c>
      <c r="G1488" s="4" t="s">
        <v>2930</v>
      </c>
      <c r="H1488" s="4" t="s">
        <v>1791</v>
      </c>
      <c r="I1488" s="4" t="s">
        <v>60</v>
      </c>
      <c r="J1488" s="4" t="s">
        <v>137</v>
      </c>
      <c r="K1488" s="4" t="s">
        <v>138</v>
      </c>
      <c r="L1488" s="4" t="s">
        <v>29</v>
      </c>
      <c r="M1488" s="4" t="s">
        <v>108</v>
      </c>
      <c r="N1488" s="4" t="s">
        <v>933</v>
      </c>
      <c r="O1488" s="4" t="s">
        <v>246</v>
      </c>
      <c r="P1488" s="4" t="s">
        <v>42</v>
      </c>
      <c r="Q1488" s="4" t="s">
        <v>52</v>
      </c>
      <c r="R1488" s="4">
        <v>169</v>
      </c>
      <c r="S1488" s="5">
        <v>46.01</v>
      </c>
      <c r="T1488" s="5">
        <f t="shared" si="46"/>
        <v>1840.3999999999999</v>
      </c>
      <c r="U1488" s="9">
        <v>40</v>
      </c>
      <c r="V1488" s="11">
        <v>18.399999999999999</v>
      </c>
      <c r="W1488" s="13">
        <f t="shared" si="47"/>
        <v>736</v>
      </c>
      <c r="X1488" s="4" t="s">
        <v>4290</v>
      </c>
    </row>
    <row r="1489" spans="1:24" ht="75" customHeight="1" x14ac:dyDescent="0.25">
      <c r="A1489" s="4" t="s">
        <v>4033</v>
      </c>
      <c r="B1489" s="4"/>
      <c r="C1489" s="4" t="s">
        <v>4028</v>
      </c>
      <c r="D1489" s="4" t="s">
        <v>252</v>
      </c>
      <c r="E1489" s="4" t="s">
        <v>4030</v>
      </c>
      <c r="F1489" s="4" t="s">
        <v>23</v>
      </c>
      <c r="G1489" s="4" t="s">
        <v>2930</v>
      </c>
      <c r="H1489" s="4" t="s">
        <v>1791</v>
      </c>
      <c r="I1489" s="4" t="s">
        <v>60</v>
      </c>
      <c r="J1489" s="4" t="s">
        <v>137</v>
      </c>
      <c r="K1489" s="4" t="s">
        <v>138</v>
      </c>
      <c r="L1489" s="4" t="s">
        <v>29</v>
      </c>
      <c r="M1489" s="4" t="s">
        <v>108</v>
      </c>
      <c r="N1489" s="4" t="s">
        <v>933</v>
      </c>
      <c r="O1489" s="4" t="s">
        <v>246</v>
      </c>
      <c r="P1489" s="4" t="s">
        <v>42</v>
      </c>
      <c r="Q1489" s="4" t="s">
        <v>52</v>
      </c>
      <c r="R1489" s="4">
        <v>169</v>
      </c>
      <c r="S1489" s="5">
        <v>46.01</v>
      </c>
      <c r="T1489" s="5">
        <f t="shared" si="46"/>
        <v>1840.3999999999999</v>
      </c>
      <c r="U1489" s="9">
        <v>40</v>
      </c>
      <c r="V1489" s="11">
        <v>18.399999999999999</v>
      </c>
      <c r="W1489" s="13">
        <f t="shared" si="47"/>
        <v>736</v>
      </c>
      <c r="X1489" s="4" t="s">
        <v>4290</v>
      </c>
    </row>
    <row r="1490" spans="1:24" ht="75" customHeight="1" x14ac:dyDescent="0.25">
      <c r="A1490" s="4" t="s">
        <v>4034</v>
      </c>
      <c r="B1490" s="4"/>
      <c r="C1490" s="4" t="s">
        <v>4028</v>
      </c>
      <c r="D1490" s="4" t="s">
        <v>1048</v>
      </c>
      <c r="E1490" s="4" t="s">
        <v>4030</v>
      </c>
      <c r="F1490" s="4" t="s">
        <v>23</v>
      </c>
      <c r="G1490" s="4" t="s">
        <v>2930</v>
      </c>
      <c r="H1490" s="4" t="s">
        <v>1791</v>
      </c>
      <c r="I1490" s="4" t="s">
        <v>60</v>
      </c>
      <c r="J1490" s="4" t="s">
        <v>137</v>
      </c>
      <c r="K1490" s="4" t="s">
        <v>138</v>
      </c>
      <c r="L1490" s="4" t="s">
        <v>29</v>
      </c>
      <c r="M1490" s="4" t="s">
        <v>108</v>
      </c>
      <c r="N1490" s="4" t="s">
        <v>933</v>
      </c>
      <c r="O1490" s="4" t="s">
        <v>246</v>
      </c>
      <c r="P1490" s="4" t="s">
        <v>42</v>
      </c>
      <c r="Q1490" s="4" t="s">
        <v>52</v>
      </c>
      <c r="R1490" s="4">
        <v>169</v>
      </c>
      <c r="S1490" s="5">
        <v>46.01</v>
      </c>
      <c r="T1490" s="5">
        <f t="shared" si="46"/>
        <v>1840.3999999999999</v>
      </c>
      <c r="U1490" s="9">
        <v>40</v>
      </c>
      <c r="V1490" s="11">
        <v>18.399999999999999</v>
      </c>
      <c r="W1490" s="13">
        <f t="shared" si="47"/>
        <v>736</v>
      </c>
      <c r="X1490" s="4" t="s">
        <v>4290</v>
      </c>
    </row>
    <row r="1491" spans="1:24" ht="75" customHeight="1" x14ac:dyDescent="0.25">
      <c r="A1491" s="4" t="s">
        <v>4035</v>
      </c>
      <c r="B1491" s="4"/>
      <c r="C1491" s="4" t="s">
        <v>4036</v>
      </c>
      <c r="D1491" s="4" t="s">
        <v>4037</v>
      </c>
      <c r="E1491" s="4" t="s">
        <v>4038</v>
      </c>
      <c r="F1491" s="4" t="s">
        <v>23</v>
      </c>
      <c r="G1491" s="4" t="s">
        <v>2930</v>
      </c>
      <c r="H1491" s="4" t="s">
        <v>1791</v>
      </c>
      <c r="I1491" s="4" t="s">
        <v>60</v>
      </c>
      <c r="J1491" s="4" t="s">
        <v>61</v>
      </c>
      <c r="K1491" s="4" t="s">
        <v>115</v>
      </c>
      <c r="L1491" s="4" t="s">
        <v>29</v>
      </c>
      <c r="M1491" s="4" t="s">
        <v>108</v>
      </c>
      <c r="N1491" s="4" t="s">
        <v>933</v>
      </c>
      <c r="O1491" s="4" t="s">
        <v>3753</v>
      </c>
      <c r="P1491" s="4" t="s">
        <v>42</v>
      </c>
      <c r="Q1491" s="4" t="s">
        <v>125</v>
      </c>
      <c r="R1491" s="4">
        <v>169</v>
      </c>
      <c r="S1491" s="5">
        <v>46.01</v>
      </c>
      <c r="T1491" s="5">
        <f t="shared" si="46"/>
        <v>1380.3</v>
      </c>
      <c r="U1491" s="9">
        <v>30</v>
      </c>
      <c r="V1491" s="11">
        <v>18.399999999999999</v>
      </c>
      <c r="W1491" s="13">
        <f t="shared" si="47"/>
        <v>552</v>
      </c>
      <c r="X1491" s="4" t="s">
        <v>4118</v>
      </c>
    </row>
    <row r="1492" spans="1:24" ht="75" customHeight="1" x14ac:dyDescent="0.25">
      <c r="A1492" s="4" t="s">
        <v>4039</v>
      </c>
      <c r="B1492" s="4"/>
      <c r="C1492" s="4" t="s">
        <v>4036</v>
      </c>
      <c r="D1492" s="4" t="s">
        <v>4040</v>
      </c>
      <c r="E1492" s="4" t="s">
        <v>4038</v>
      </c>
      <c r="F1492" s="4" t="s">
        <v>23</v>
      </c>
      <c r="G1492" s="4" t="s">
        <v>2930</v>
      </c>
      <c r="H1492" s="4" t="s">
        <v>1791</v>
      </c>
      <c r="I1492" s="4" t="s">
        <v>60</v>
      </c>
      <c r="J1492" s="4" t="s">
        <v>61</v>
      </c>
      <c r="K1492" s="4" t="s">
        <v>115</v>
      </c>
      <c r="L1492" s="4" t="s">
        <v>29</v>
      </c>
      <c r="M1492" s="4" t="s">
        <v>108</v>
      </c>
      <c r="N1492" s="4" t="s">
        <v>933</v>
      </c>
      <c r="O1492" s="4" t="s">
        <v>3753</v>
      </c>
      <c r="P1492" s="4" t="s">
        <v>42</v>
      </c>
      <c r="Q1492" s="4" t="s">
        <v>125</v>
      </c>
      <c r="R1492" s="4">
        <v>169</v>
      </c>
      <c r="S1492" s="5">
        <v>46.01</v>
      </c>
      <c r="T1492" s="5">
        <f t="shared" si="46"/>
        <v>1380.3</v>
      </c>
      <c r="U1492" s="9">
        <v>30</v>
      </c>
      <c r="V1492" s="11">
        <v>18.399999999999999</v>
      </c>
      <c r="W1492" s="13">
        <f t="shared" si="47"/>
        <v>552</v>
      </c>
      <c r="X1492" s="4" t="s">
        <v>4118</v>
      </c>
    </row>
    <row r="1493" spans="1:24" ht="75" customHeight="1" x14ac:dyDescent="0.25">
      <c r="A1493" s="4" t="s">
        <v>4041</v>
      </c>
      <c r="B1493" s="4"/>
      <c r="C1493" s="4" t="s">
        <v>4036</v>
      </c>
      <c r="D1493" s="4" t="s">
        <v>4042</v>
      </c>
      <c r="E1493" s="4" t="s">
        <v>4038</v>
      </c>
      <c r="F1493" s="4" t="s">
        <v>23</v>
      </c>
      <c r="G1493" s="4" t="s">
        <v>2930</v>
      </c>
      <c r="H1493" s="4" t="s">
        <v>1791</v>
      </c>
      <c r="I1493" s="4" t="s">
        <v>60</v>
      </c>
      <c r="J1493" s="4" t="s">
        <v>61</v>
      </c>
      <c r="K1493" s="4" t="s">
        <v>115</v>
      </c>
      <c r="L1493" s="4" t="s">
        <v>29</v>
      </c>
      <c r="M1493" s="4" t="s">
        <v>108</v>
      </c>
      <c r="N1493" s="4" t="s">
        <v>933</v>
      </c>
      <c r="O1493" s="4" t="s">
        <v>3753</v>
      </c>
      <c r="P1493" s="4" t="s">
        <v>42</v>
      </c>
      <c r="Q1493" s="4" t="s">
        <v>125</v>
      </c>
      <c r="R1493" s="4">
        <v>169</v>
      </c>
      <c r="S1493" s="5">
        <v>46.01</v>
      </c>
      <c r="T1493" s="5">
        <f t="shared" si="46"/>
        <v>1380.3</v>
      </c>
      <c r="U1493" s="9">
        <v>30</v>
      </c>
      <c r="V1493" s="11">
        <v>18.399999999999999</v>
      </c>
      <c r="W1493" s="13">
        <f t="shared" si="47"/>
        <v>552</v>
      </c>
      <c r="X1493" s="4" t="s">
        <v>4118</v>
      </c>
    </row>
    <row r="1494" spans="1:24" ht="75" customHeight="1" x14ac:dyDescent="0.25">
      <c r="A1494" s="4" t="s">
        <v>4043</v>
      </c>
      <c r="B1494" s="4"/>
      <c r="C1494" s="4" t="s">
        <v>4036</v>
      </c>
      <c r="D1494" s="4" t="s">
        <v>4044</v>
      </c>
      <c r="E1494" s="4" t="s">
        <v>4038</v>
      </c>
      <c r="F1494" s="4" t="s">
        <v>23</v>
      </c>
      <c r="G1494" s="4" t="s">
        <v>2930</v>
      </c>
      <c r="H1494" s="4" t="s">
        <v>1791</v>
      </c>
      <c r="I1494" s="4" t="s">
        <v>60</v>
      </c>
      <c r="J1494" s="4" t="s">
        <v>61</v>
      </c>
      <c r="K1494" s="4" t="s">
        <v>115</v>
      </c>
      <c r="L1494" s="4" t="s">
        <v>29</v>
      </c>
      <c r="M1494" s="4" t="s">
        <v>108</v>
      </c>
      <c r="N1494" s="4" t="s">
        <v>933</v>
      </c>
      <c r="O1494" s="4" t="s">
        <v>3753</v>
      </c>
      <c r="P1494" s="4" t="s">
        <v>42</v>
      </c>
      <c r="Q1494" s="4" t="s">
        <v>125</v>
      </c>
      <c r="R1494" s="4">
        <v>169</v>
      </c>
      <c r="S1494" s="5">
        <v>46.01</v>
      </c>
      <c r="T1494" s="5">
        <f t="shared" si="46"/>
        <v>1380.3</v>
      </c>
      <c r="U1494" s="9">
        <v>30</v>
      </c>
      <c r="V1494" s="11">
        <v>18.399999999999999</v>
      </c>
      <c r="W1494" s="13">
        <f t="shared" si="47"/>
        <v>552</v>
      </c>
      <c r="X1494" s="4" t="s">
        <v>4118</v>
      </c>
    </row>
    <row r="1495" spans="1:24" ht="75" customHeight="1" x14ac:dyDescent="0.25">
      <c r="A1495" s="4" t="s">
        <v>4045</v>
      </c>
      <c r="B1495" s="4"/>
      <c r="C1495" s="4" t="s">
        <v>3935</v>
      </c>
      <c r="D1495" s="4" t="s">
        <v>3963</v>
      </c>
      <c r="E1495" s="4" t="s">
        <v>3936</v>
      </c>
      <c r="F1495" s="4" t="s">
        <v>23</v>
      </c>
      <c r="G1495" s="4" t="s">
        <v>2930</v>
      </c>
      <c r="H1495" s="4" t="s">
        <v>1791</v>
      </c>
      <c r="I1495" s="4" t="s">
        <v>60</v>
      </c>
      <c r="J1495" s="4" t="s">
        <v>137</v>
      </c>
      <c r="K1495" s="4" t="s">
        <v>138</v>
      </c>
      <c r="L1495" s="4" t="s">
        <v>29</v>
      </c>
      <c r="M1495" s="4" t="s">
        <v>108</v>
      </c>
      <c r="N1495" s="4" t="s">
        <v>933</v>
      </c>
      <c r="O1495" s="4" t="s">
        <v>246</v>
      </c>
      <c r="P1495" s="4" t="s">
        <v>42</v>
      </c>
      <c r="Q1495" s="4" t="s">
        <v>111</v>
      </c>
      <c r="R1495" s="4">
        <v>189</v>
      </c>
      <c r="S1495" s="5">
        <v>51.46</v>
      </c>
      <c r="T1495" s="5">
        <f t="shared" si="46"/>
        <v>1286.5</v>
      </c>
      <c r="U1495" s="9">
        <v>25</v>
      </c>
      <c r="V1495" s="11">
        <v>20.7</v>
      </c>
      <c r="W1495" s="13">
        <f t="shared" si="47"/>
        <v>517.5</v>
      </c>
      <c r="X1495" s="4" t="s">
        <v>4270</v>
      </c>
    </row>
    <row r="1496" spans="1:24" ht="75" customHeight="1" x14ac:dyDescent="0.25">
      <c r="A1496" s="4" t="s">
        <v>4046</v>
      </c>
      <c r="B1496" s="4"/>
      <c r="C1496" s="4" t="s">
        <v>3970</v>
      </c>
      <c r="D1496" s="4" t="s">
        <v>3902</v>
      </c>
      <c r="E1496" s="4" t="s">
        <v>3971</v>
      </c>
      <c r="F1496" s="4" t="s">
        <v>23</v>
      </c>
      <c r="G1496" s="4" t="s">
        <v>2930</v>
      </c>
      <c r="H1496" s="4" t="s">
        <v>1791</v>
      </c>
      <c r="I1496" s="4" t="s">
        <v>60</v>
      </c>
      <c r="J1496" s="4" t="s">
        <v>61</v>
      </c>
      <c r="K1496" s="4" t="s">
        <v>115</v>
      </c>
      <c r="L1496" s="4" t="s">
        <v>29</v>
      </c>
      <c r="M1496" s="4" t="s">
        <v>108</v>
      </c>
      <c r="N1496" s="4" t="s">
        <v>933</v>
      </c>
      <c r="O1496" s="4" t="s">
        <v>3972</v>
      </c>
      <c r="P1496" s="4" t="s">
        <v>42</v>
      </c>
      <c r="Q1496" s="4" t="s">
        <v>111</v>
      </c>
      <c r="R1496" s="4">
        <v>119</v>
      </c>
      <c r="S1496" s="5">
        <v>32.4</v>
      </c>
      <c r="T1496" s="5">
        <f t="shared" si="46"/>
        <v>972</v>
      </c>
      <c r="U1496" s="9">
        <v>30</v>
      </c>
      <c r="V1496" s="11">
        <v>14</v>
      </c>
      <c r="W1496" s="13">
        <f t="shared" si="47"/>
        <v>420</v>
      </c>
      <c r="X1496" s="4" t="s">
        <v>4118</v>
      </c>
    </row>
    <row r="1497" spans="1:24" ht="75" customHeight="1" x14ac:dyDescent="0.25">
      <c r="A1497" s="4" t="s">
        <v>4047</v>
      </c>
      <c r="B1497" s="4"/>
      <c r="C1497" s="4" t="s">
        <v>3992</v>
      </c>
      <c r="D1497" s="4" t="s">
        <v>4048</v>
      </c>
      <c r="E1497" s="4" t="s">
        <v>3994</v>
      </c>
      <c r="F1497" s="4" t="s">
        <v>23</v>
      </c>
      <c r="G1497" s="4" t="s">
        <v>2930</v>
      </c>
      <c r="H1497" s="4" t="s">
        <v>1791</v>
      </c>
      <c r="I1497" s="4" t="s">
        <v>60</v>
      </c>
      <c r="J1497" s="4" t="s">
        <v>971</v>
      </c>
      <c r="K1497" s="4" t="s">
        <v>2109</v>
      </c>
      <c r="L1497" s="4" t="s">
        <v>29</v>
      </c>
      <c r="M1497" s="4" t="s">
        <v>108</v>
      </c>
      <c r="N1497" s="4" t="s">
        <v>933</v>
      </c>
      <c r="O1497" s="4" t="s">
        <v>3036</v>
      </c>
      <c r="P1497" s="4" t="s">
        <v>42</v>
      </c>
      <c r="Q1497" s="4" t="s">
        <v>125</v>
      </c>
      <c r="R1497" s="4">
        <v>189</v>
      </c>
      <c r="S1497" s="5">
        <v>51.46</v>
      </c>
      <c r="T1497" s="5">
        <f t="shared" si="46"/>
        <v>1286.5</v>
      </c>
      <c r="U1497" s="9">
        <v>25</v>
      </c>
      <c r="V1497" s="11">
        <v>20.7</v>
      </c>
      <c r="W1497" s="13">
        <f t="shared" si="47"/>
        <v>517.5</v>
      </c>
      <c r="X1497" s="4" t="s">
        <v>4270</v>
      </c>
    </row>
    <row r="1498" spans="1:24" ht="75" customHeight="1" x14ac:dyDescent="0.25">
      <c r="A1498" s="4" t="s">
        <v>4049</v>
      </c>
      <c r="B1498" s="4"/>
      <c r="C1498" s="4" t="s">
        <v>4050</v>
      </c>
      <c r="D1498" s="4" t="s">
        <v>3993</v>
      </c>
      <c r="E1498" s="4" t="s">
        <v>4051</v>
      </c>
      <c r="F1498" s="4" t="s">
        <v>23</v>
      </c>
      <c r="G1498" s="4" t="s">
        <v>2930</v>
      </c>
      <c r="H1498" s="4" t="s">
        <v>1791</v>
      </c>
      <c r="I1498" s="4" t="s">
        <v>60</v>
      </c>
      <c r="J1498" s="4" t="s">
        <v>3950</v>
      </c>
      <c r="K1498" s="4" t="s">
        <v>3958</v>
      </c>
      <c r="L1498" s="4" t="s">
        <v>29</v>
      </c>
      <c r="M1498" s="4" t="s">
        <v>108</v>
      </c>
      <c r="N1498" s="4" t="s">
        <v>933</v>
      </c>
      <c r="O1498" s="4" t="s">
        <v>3887</v>
      </c>
      <c r="P1498" s="4" t="s">
        <v>42</v>
      </c>
      <c r="Q1498" s="4" t="s">
        <v>34</v>
      </c>
      <c r="R1498" s="4">
        <v>189</v>
      </c>
      <c r="S1498" s="5">
        <v>51.46</v>
      </c>
      <c r="T1498" s="5">
        <f t="shared" si="46"/>
        <v>3087.6</v>
      </c>
      <c r="U1498" s="9">
        <v>60</v>
      </c>
      <c r="V1498" s="11">
        <v>20.7</v>
      </c>
      <c r="W1498" s="13">
        <f t="shared" si="47"/>
        <v>1242</v>
      </c>
      <c r="X1498" s="4" t="s">
        <v>4288</v>
      </c>
    </row>
    <row r="1499" spans="1:24" ht="75" customHeight="1" x14ac:dyDescent="0.25">
      <c r="A1499" s="4" t="s">
        <v>4052</v>
      </c>
      <c r="B1499" s="4"/>
      <c r="C1499" s="4" t="s">
        <v>4053</v>
      </c>
      <c r="D1499" s="4" t="s">
        <v>102</v>
      </c>
      <c r="E1499" s="4" t="s">
        <v>4054</v>
      </c>
      <c r="F1499" s="4" t="s">
        <v>23</v>
      </c>
      <c r="G1499" s="4" t="s">
        <v>2930</v>
      </c>
      <c r="H1499" s="4" t="s">
        <v>1791</v>
      </c>
      <c r="I1499" s="4" t="s">
        <v>60</v>
      </c>
      <c r="J1499" s="4" t="s">
        <v>3950</v>
      </c>
      <c r="K1499" s="4" t="s">
        <v>3951</v>
      </c>
      <c r="L1499" s="4" t="s">
        <v>29</v>
      </c>
      <c r="M1499" s="4" t="s">
        <v>108</v>
      </c>
      <c r="N1499" s="4" t="s">
        <v>933</v>
      </c>
      <c r="O1499" s="4" t="s">
        <v>3887</v>
      </c>
      <c r="P1499" s="4" t="s">
        <v>42</v>
      </c>
      <c r="Q1499" s="4" t="s">
        <v>34</v>
      </c>
      <c r="R1499" s="4">
        <v>169</v>
      </c>
      <c r="S1499" s="5">
        <v>46.01</v>
      </c>
      <c r="T1499" s="5">
        <f t="shared" si="46"/>
        <v>1380.3</v>
      </c>
      <c r="U1499" s="9">
        <v>30</v>
      </c>
      <c r="V1499" s="11">
        <v>18.399999999999999</v>
      </c>
      <c r="W1499" s="13">
        <f t="shared" si="47"/>
        <v>552</v>
      </c>
      <c r="X1499" s="4" t="s">
        <v>4114</v>
      </c>
    </row>
    <row r="1500" spans="1:24" ht="75" customHeight="1" x14ac:dyDescent="0.25">
      <c r="A1500" s="4" t="s">
        <v>4055</v>
      </c>
      <c r="B1500" s="4"/>
      <c r="C1500" s="4" t="s">
        <v>4050</v>
      </c>
      <c r="D1500" s="4" t="s">
        <v>4048</v>
      </c>
      <c r="E1500" s="4" t="s">
        <v>4051</v>
      </c>
      <c r="F1500" s="4" t="s">
        <v>23</v>
      </c>
      <c r="G1500" s="4" t="s">
        <v>2930</v>
      </c>
      <c r="H1500" s="4" t="s">
        <v>1791</v>
      </c>
      <c r="I1500" s="4" t="s">
        <v>60</v>
      </c>
      <c r="J1500" s="4" t="s">
        <v>3950</v>
      </c>
      <c r="K1500" s="4" t="s">
        <v>3958</v>
      </c>
      <c r="L1500" s="4" t="s">
        <v>29</v>
      </c>
      <c r="M1500" s="4" t="s">
        <v>108</v>
      </c>
      <c r="N1500" s="4" t="s">
        <v>933</v>
      </c>
      <c r="O1500" s="4" t="s">
        <v>3887</v>
      </c>
      <c r="P1500" s="4" t="s">
        <v>42</v>
      </c>
      <c r="Q1500" s="4" t="s">
        <v>34</v>
      </c>
      <c r="R1500" s="4">
        <v>189</v>
      </c>
      <c r="S1500" s="5">
        <v>51.46</v>
      </c>
      <c r="T1500" s="5">
        <f t="shared" si="46"/>
        <v>3087.6</v>
      </c>
      <c r="U1500" s="9">
        <v>60</v>
      </c>
      <c r="V1500" s="11">
        <v>20.7</v>
      </c>
      <c r="W1500" s="13">
        <f t="shared" si="47"/>
        <v>1242</v>
      </c>
      <c r="X1500" s="4" t="s">
        <v>4288</v>
      </c>
    </row>
    <row r="1501" spans="1:24" ht="75" customHeight="1" x14ac:dyDescent="0.25">
      <c r="A1501" s="4" t="s">
        <v>4056</v>
      </c>
      <c r="B1501" s="4"/>
      <c r="C1501" s="4" t="s">
        <v>4057</v>
      </c>
      <c r="D1501" s="4" t="s">
        <v>102</v>
      </c>
      <c r="E1501" s="4" t="s">
        <v>4058</v>
      </c>
      <c r="F1501" s="4" t="s">
        <v>23</v>
      </c>
      <c r="G1501" s="4" t="s">
        <v>2930</v>
      </c>
      <c r="H1501" s="4" t="s">
        <v>1791</v>
      </c>
      <c r="I1501" s="4" t="s">
        <v>60</v>
      </c>
      <c r="J1501" s="4" t="s">
        <v>3950</v>
      </c>
      <c r="K1501" s="4" t="s">
        <v>3958</v>
      </c>
      <c r="L1501" s="4" t="s">
        <v>29</v>
      </c>
      <c r="M1501" s="4" t="s">
        <v>108</v>
      </c>
      <c r="N1501" s="4" t="s">
        <v>933</v>
      </c>
      <c r="O1501" s="4" t="s">
        <v>3887</v>
      </c>
      <c r="P1501" s="4" t="s">
        <v>42</v>
      </c>
      <c r="Q1501" s="4" t="s">
        <v>34</v>
      </c>
      <c r="R1501" s="4">
        <v>189</v>
      </c>
      <c r="S1501" s="5">
        <v>51.46</v>
      </c>
      <c r="T1501" s="5">
        <f t="shared" si="46"/>
        <v>3087.6</v>
      </c>
      <c r="U1501" s="9">
        <v>60</v>
      </c>
      <c r="V1501" s="11">
        <v>20.7</v>
      </c>
      <c r="W1501" s="13">
        <f t="shared" si="47"/>
        <v>1242</v>
      </c>
      <c r="X1501" s="4" t="s">
        <v>4288</v>
      </c>
    </row>
    <row r="1502" spans="1:24" ht="75" customHeight="1" x14ac:dyDescent="0.25">
      <c r="A1502" s="4" t="s">
        <v>4059</v>
      </c>
      <c r="B1502" s="4"/>
      <c r="C1502" s="4" t="s">
        <v>4060</v>
      </c>
      <c r="D1502" s="4" t="s">
        <v>4061</v>
      </c>
      <c r="E1502" s="4" t="s">
        <v>4062</v>
      </c>
      <c r="F1502" s="4" t="s">
        <v>23</v>
      </c>
      <c r="G1502" s="4" t="s">
        <v>2930</v>
      </c>
      <c r="H1502" s="4" t="s">
        <v>1791</v>
      </c>
      <c r="I1502" s="4" t="s">
        <v>60</v>
      </c>
      <c r="J1502" s="4" t="s">
        <v>3950</v>
      </c>
      <c r="K1502" s="4" t="s">
        <v>3958</v>
      </c>
      <c r="L1502" s="4" t="s">
        <v>29</v>
      </c>
      <c r="M1502" s="4" t="s">
        <v>108</v>
      </c>
      <c r="N1502" s="4" t="s">
        <v>933</v>
      </c>
      <c r="O1502" s="4" t="s">
        <v>319</v>
      </c>
      <c r="P1502" s="4" t="s">
        <v>42</v>
      </c>
      <c r="Q1502" s="4" t="s">
        <v>34</v>
      </c>
      <c r="R1502" s="4">
        <v>209</v>
      </c>
      <c r="S1502" s="5">
        <v>56.9</v>
      </c>
      <c r="T1502" s="5">
        <f t="shared" si="46"/>
        <v>3414</v>
      </c>
      <c r="U1502" s="9">
        <v>60</v>
      </c>
      <c r="V1502" s="11">
        <v>22.4</v>
      </c>
      <c r="W1502" s="13">
        <f t="shared" si="47"/>
        <v>1344</v>
      </c>
      <c r="X1502" s="4" t="s">
        <v>4288</v>
      </c>
    </row>
    <row r="1503" spans="1:24" ht="75" customHeight="1" x14ac:dyDescent="0.25">
      <c r="A1503" s="4" t="s">
        <v>4063</v>
      </c>
      <c r="B1503" s="4"/>
      <c r="C1503" s="4" t="s">
        <v>4064</v>
      </c>
      <c r="D1503" s="4" t="s">
        <v>1048</v>
      </c>
      <c r="E1503" s="4" t="s">
        <v>4065</v>
      </c>
      <c r="F1503" s="4" t="s">
        <v>23</v>
      </c>
      <c r="G1503" s="4" t="s">
        <v>2930</v>
      </c>
      <c r="H1503" s="4" t="s">
        <v>1791</v>
      </c>
      <c r="I1503" s="4" t="s">
        <v>60</v>
      </c>
      <c r="J1503" s="4" t="s">
        <v>61</v>
      </c>
      <c r="K1503" s="4" t="s">
        <v>115</v>
      </c>
      <c r="L1503" s="4" t="s">
        <v>29</v>
      </c>
      <c r="M1503" s="4" t="s">
        <v>108</v>
      </c>
      <c r="N1503" s="4" t="s">
        <v>933</v>
      </c>
      <c r="O1503" s="4" t="s">
        <v>3940</v>
      </c>
      <c r="P1503" s="4" t="s">
        <v>42</v>
      </c>
      <c r="Q1503" s="4" t="s">
        <v>52</v>
      </c>
      <c r="R1503" s="4">
        <v>169</v>
      </c>
      <c r="S1503" s="5">
        <v>46.01</v>
      </c>
      <c r="T1503" s="5">
        <f t="shared" si="46"/>
        <v>1380.3</v>
      </c>
      <c r="U1503" s="9">
        <v>30</v>
      </c>
      <c r="V1503" s="11">
        <v>18.399999999999999</v>
      </c>
      <c r="W1503" s="13">
        <f t="shared" si="47"/>
        <v>552</v>
      </c>
      <c r="X1503" s="4" t="s">
        <v>4118</v>
      </c>
    </row>
    <row r="1504" spans="1:24" ht="75" customHeight="1" x14ac:dyDescent="0.25">
      <c r="A1504" s="4" t="s">
        <v>4066</v>
      </c>
      <c r="B1504" s="4"/>
      <c r="C1504" s="4" t="s">
        <v>4020</v>
      </c>
      <c r="D1504" s="4" t="s">
        <v>252</v>
      </c>
      <c r="E1504" s="4" t="s">
        <v>4021</v>
      </c>
      <c r="F1504" s="4" t="s">
        <v>23</v>
      </c>
      <c r="G1504" s="4" t="s">
        <v>2930</v>
      </c>
      <c r="H1504" s="4" t="s">
        <v>1791</v>
      </c>
      <c r="I1504" s="4" t="s">
        <v>60</v>
      </c>
      <c r="J1504" s="4" t="s">
        <v>137</v>
      </c>
      <c r="K1504" s="4" t="s">
        <v>138</v>
      </c>
      <c r="L1504" s="4" t="s">
        <v>29</v>
      </c>
      <c r="M1504" s="4" t="s">
        <v>108</v>
      </c>
      <c r="N1504" s="4" t="s">
        <v>933</v>
      </c>
      <c r="O1504" s="4" t="s">
        <v>246</v>
      </c>
      <c r="P1504" s="4" t="s">
        <v>42</v>
      </c>
      <c r="Q1504" s="4" t="s">
        <v>111</v>
      </c>
      <c r="R1504" s="4">
        <v>209</v>
      </c>
      <c r="S1504" s="5">
        <v>56.9</v>
      </c>
      <c r="T1504" s="5">
        <f t="shared" si="46"/>
        <v>1422.5</v>
      </c>
      <c r="U1504" s="9">
        <v>25</v>
      </c>
      <c r="V1504" s="11">
        <v>22.4</v>
      </c>
      <c r="W1504" s="13">
        <f t="shared" si="47"/>
        <v>560</v>
      </c>
      <c r="X1504" s="4" t="s">
        <v>4270</v>
      </c>
    </row>
    <row r="1505" spans="1:24" ht="75" customHeight="1" x14ac:dyDescent="0.25">
      <c r="A1505" s="4" t="s">
        <v>4067</v>
      </c>
      <c r="B1505" s="4"/>
      <c r="C1505" s="4" t="s">
        <v>4003</v>
      </c>
      <c r="D1505" s="4" t="s">
        <v>249</v>
      </c>
      <c r="E1505" s="4" t="s">
        <v>4004</v>
      </c>
      <c r="F1505" s="4" t="s">
        <v>23</v>
      </c>
      <c r="G1505" s="4" t="s">
        <v>2930</v>
      </c>
      <c r="H1505" s="4" t="s">
        <v>1791</v>
      </c>
      <c r="I1505" s="4" t="s">
        <v>60</v>
      </c>
      <c r="J1505" s="4" t="s">
        <v>61</v>
      </c>
      <c r="K1505" s="4" t="s">
        <v>115</v>
      </c>
      <c r="L1505" s="4" t="s">
        <v>29</v>
      </c>
      <c r="M1505" s="4" t="s">
        <v>108</v>
      </c>
      <c r="N1505" s="4" t="s">
        <v>933</v>
      </c>
      <c r="O1505" s="4" t="s">
        <v>117</v>
      </c>
      <c r="P1505" s="4" t="s">
        <v>42</v>
      </c>
      <c r="Q1505" s="4" t="s">
        <v>125</v>
      </c>
      <c r="R1505" s="4">
        <v>189</v>
      </c>
      <c r="S1505" s="5">
        <v>51.46</v>
      </c>
      <c r="T1505" s="5">
        <f t="shared" si="46"/>
        <v>1543.8</v>
      </c>
      <c r="U1505" s="9">
        <v>30</v>
      </c>
      <c r="V1505" s="11">
        <v>20.7</v>
      </c>
      <c r="W1505" s="13">
        <f t="shared" si="47"/>
        <v>621</v>
      </c>
      <c r="X1505" s="4" t="s">
        <v>4118</v>
      </c>
    </row>
    <row r="1506" spans="1:24" ht="75" customHeight="1" x14ac:dyDescent="0.25">
      <c r="A1506" s="4" t="s">
        <v>4068</v>
      </c>
      <c r="B1506" s="4"/>
      <c r="C1506" s="4" t="s">
        <v>4003</v>
      </c>
      <c r="D1506" s="4" t="s">
        <v>58</v>
      </c>
      <c r="E1506" s="4" t="s">
        <v>4004</v>
      </c>
      <c r="F1506" s="4" t="s">
        <v>23</v>
      </c>
      <c r="G1506" s="4" t="s">
        <v>2930</v>
      </c>
      <c r="H1506" s="4" t="s">
        <v>1791</v>
      </c>
      <c r="I1506" s="4" t="s">
        <v>60</v>
      </c>
      <c r="J1506" s="4" t="s">
        <v>61</v>
      </c>
      <c r="K1506" s="4" t="s">
        <v>115</v>
      </c>
      <c r="L1506" s="4" t="s">
        <v>29</v>
      </c>
      <c r="M1506" s="4" t="s">
        <v>108</v>
      </c>
      <c r="N1506" s="4" t="s">
        <v>933</v>
      </c>
      <c r="O1506" s="4" t="s">
        <v>117</v>
      </c>
      <c r="P1506" s="4" t="s">
        <v>42</v>
      </c>
      <c r="Q1506" s="4" t="s">
        <v>125</v>
      </c>
      <c r="R1506" s="4">
        <v>189</v>
      </c>
      <c r="S1506" s="5">
        <v>51.46</v>
      </c>
      <c r="T1506" s="5">
        <f t="shared" si="46"/>
        <v>1543.8</v>
      </c>
      <c r="U1506" s="9">
        <v>30</v>
      </c>
      <c r="V1506" s="11">
        <v>20.7</v>
      </c>
      <c r="W1506" s="13">
        <f t="shared" si="47"/>
        <v>621</v>
      </c>
      <c r="X1506" s="4" t="s">
        <v>4118</v>
      </c>
    </row>
    <row r="1507" spans="1:24" ht="75" customHeight="1" x14ac:dyDescent="0.25">
      <c r="A1507" s="4" t="s">
        <v>4069</v>
      </c>
      <c r="B1507" s="4"/>
      <c r="C1507" s="4" t="s">
        <v>4003</v>
      </c>
      <c r="D1507" s="4" t="s">
        <v>4061</v>
      </c>
      <c r="E1507" s="4" t="s">
        <v>4004</v>
      </c>
      <c r="F1507" s="4" t="s">
        <v>23</v>
      </c>
      <c r="G1507" s="4" t="s">
        <v>2930</v>
      </c>
      <c r="H1507" s="4" t="s">
        <v>1791</v>
      </c>
      <c r="I1507" s="4" t="s">
        <v>60</v>
      </c>
      <c r="J1507" s="4" t="s">
        <v>61</v>
      </c>
      <c r="K1507" s="4" t="s">
        <v>115</v>
      </c>
      <c r="L1507" s="4" t="s">
        <v>29</v>
      </c>
      <c r="M1507" s="4" t="s">
        <v>108</v>
      </c>
      <c r="N1507" s="4" t="s">
        <v>933</v>
      </c>
      <c r="O1507" s="4" t="s">
        <v>117</v>
      </c>
      <c r="P1507" s="4" t="s">
        <v>42</v>
      </c>
      <c r="Q1507" s="4" t="s">
        <v>125</v>
      </c>
      <c r="R1507" s="4">
        <v>189</v>
      </c>
      <c r="S1507" s="5">
        <v>51.46</v>
      </c>
      <c r="T1507" s="5">
        <f t="shared" si="46"/>
        <v>1543.8</v>
      </c>
      <c r="U1507" s="9">
        <v>30</v>
      </c>
      <c r="V1507" s="11">
        <v>20.7</v>
      </c>
      <c r="W1507" s="13">
        <f t="shared" si="47"/>
        <v>621</v>
      </c>
      <c r="X1507" s="4" t="s">
        <v>4118</v>
      </c>
    </row>
    <row r="1508" spans="1:24" ht="75" customHeight="1" x14ac:dyDescent="0.25">
      <c r="A1508" s="4" t="s">
        <v>4070</v>
      </c>
      <c r="B1508" s="4"/>
      <c r="C1508" s="4" t="s">
        <v>4071</v>
      </c>
      <c r="D1508" s="4" t="s">
        <v>219</v>
      </c>
      <c r="E1508" s="4" t="s">
        <v>4072</v>
      </c>
      <c r="F1508" s="4" t="s">
        <v>23</v>
      </c>
      <c r="G1508" s="4" t="s">
        <v>2930</v>
      </c>
      <c r="H1508" s="4" t="s">
        <v>1791</v>
      </c>
      <c r="I1508" s="4" t="s">
        <v>60</v>
      </c>
      <c r="J1508" s="4" t="s">
        <v>61</v>
      </c>
      <c r="K1508" s="4" t="s">
        <v>115</v>
      </c>
      <c r="L1508" s="4" t="s">
        <v>29</v>
      </c>
      <c r="M1508" s="4" t="s">
        <v>108</v>
      </c>
      <c r="N1508" s="4" t="s">
        <v>933</v>
      </c>
      <c r="O1508" s="4" t="s">
        <v>3781</v>
      </c>
      <c r="P1508" s="4" t="s">
        <v>42</v>
      </c>
      <c r="Q1508" s="4" t="s">
        <v>125</v>
      </c>
      <c r="R1508" s="4">
        <v>299</v>
      </c>
      <c r="S1508" s="5">
        <v>81.400000000000006</v>
      </c>
      <c r="T1508" s="5">
        <f t="shared" si="46"/>
        <v>2442</v>
      </c>
      <c r="U1508" s="9">
        <v>30</v>
      </c>
      <c r="V1508" s="11">
        <v>31.8</v>
      </c>
      <c r="W1508" s="13">
        <f t="shared" si="47"/>
        <v>954</v>
      </c>
      <c r="X1508" s="4" t="s">
        <v>4118</v>
      </c>
    </row>
    <row r="1509" spans="1:24" ht="75" customHeight="1" x14ac:dyDescent="0.25">
      <c r="A1509" s="4" t="s">
        <v>4073</v>
      </c>
      <c r="B1509" s="4"/>
      <c r="C1509" s="4" t="s">
        <v>3967</v>
      </c>
      <c r="D1509" s="4" t="s">
        <v>3070</v>
      </c>
      <c r="E1509" s="4" t="s">
        <v>3968</v>
      </c>
      <c r="F1509" s="4" t="s">
        <v>23</v>
      </c>
      <c r="G1509" s="4" t="s">
        <v>2930</v>
      </c>
      <c r="H1509" s="4" t="s">
        <v>1791</v>
      </c>
      <c r="I1509" s="4" t="s">
        <v>60</v>
      </c>
      <c r="J1509" s="4" t="s">
        <v>3950</v>
      </c>
      <c r="K1509" s="4" t="s">
        <v>3958</v>
      </c>
      <c r="L1509" s="4" t="s">
        <v>29</v>
      </c>
      <c r="M1509" s="4" t="s">
        <v>108</v>
      </c>
      <c r="N1509" s="4" t="s">
        <v>933</v>
      </c>
      <c r="O1509" s="4" t="s">
        <v>3887</v>
      </c>
      <c r="P1509" s="4" t="s">
        <v>42</v>
      </c>
      <c r="Q1509" s="4" t="s">
        <v>34</v>
      </c>
      <c r="R1509" s="4">
        <v>209</v>
      </c>
      <c r="S1509" s="5">
        <v>56.9</v>
      </c>
      <c r="T1509" s="5">
        <f t="shared" si="46"/>
        <v>3414</v>
      </c>
      <c r="U1509" s="9">
        <v>60</v>
      </c>
      <c r="V1509" s="11">
        <v>22.4</v>
      </c>
      <c r="W1509" s="13">
        <f t="shared" si="47"/>
        <v>1344</v>
      </c>
      <c r="X1509" s="4" t="s">
        <v>4288</v>
      </c>
    </row>
    <row r="1510" spans="1:24" ht="75" customHeight="1" x14ac:dyDescent="0.25">
      <c r="A1510" s="4" t="s">
        <v>4074</v>
      </c>
      <c r="B1510" s="4"/>
      <c r="C1510" s="4" t="s">
        <v>4075</v>
      </c>
      <c r="D1510" s="4" t="s">
        <v>1993</v>
      </c>
      <c r="E1510" s="4" t="s">
        <v>4076</v>
      </c>
      <c r="F1510" s="4" t="s">
        <v>23</v>
      </c>
      <c r="G1510" s="4" t="s">
        <v>2930</v>
      </c>
      <c r="H1510" s="4" t="s">
        <v>1791</v>
      </c>
      <c r="I1510" s="4" t="s">
        <v>60</v>
      </c>
      <c r="J1510" s="4" t="s">
        <v>971</v>
      </c>
      <c r="K1510" s="4" t="s">
        <v>972</v>
      </c>
      <c r="L1510" s="4" t="s">
        <v>29</v>
      </c>
      <c r="M1510" s="4" t="s">
        <v>108</v>
      </c>
      <c r="N1510" s="4" t="s">
        <v>933</v>
      </c>
      <c r="O1510" s="4" t="s">
        <v>4077</v>
      </c>
      <c r="P1510" s="4" t="s">
        <v>42</v>
      </c>
      <c r="Q1510" s="4" t="s">
        <v>34</v>
      </c>
      <c r="R1510" s="4">
        <v>279</v>
      </c>
      <c r="S1510" s="5">
        <v>75.959999999999994</v>
      </c>
      <c r="T1510" s="5">
        <f t="shared" si="46"/>
        <v>2278.7999999999997</v>
      </c>
      <c r="U1510" s="9">
        <v>30</v>
      </c>
      <c r="V1510" s="11">
        <v>29.5</v>
      </c>
      <c r="W1510" s="13">
        <f t="shared" si="47"/>
        <v>885</v>
      </c>
      <c r="X1510" s="4" t="s">
        <v>4114</v>
      </c>
    </row>
    <row r="1511" spans="1:24" ht="75" customHeight="1" x14ac:dyDescent="0.25">
      <c r="A1511" s="4" t="s">
        <v>4078</v>
      </c>
      <c r="B1511" s="4"/>
      <c r="C1511" s="4" t="s">
        <v>4071</v>
      </c>
      <c r="D1511" s="4" t="s">
        <v>249</v>
      </c>
      <c r="E1511" s="4" t="s">
        <v>4072</v>
      </c>
      <c r="F1511" s="4" t="s">
        <v>23</v>
      </c>
      <c r="G1511" s="4" t="s">
        <v>2930</v>
      </c>
      <c r="H1511" s="4" t="s">
        <v>1791</v>
      </c>
      <c r="I1511" s="4" t="s">
        <v>60</v>
      </c>
      <c r="J1511" s="4" t="s">
        <v>61</v>
      </c>
      <c r="K1511" s="4" t="s">
        <v>115</v>
      </c>
      <c r="L1511" s="4" t="s">
        <v>29</v>
      </c>
      <c r="M1511" s="4" t="s">
        <v>108</v>
      </c>
      <c r="N1511" s="4" t="s">
        <v>933</v>
      </c>
      <c r="O1511" s="4" t="s">
        <v>3781</v>
      </c>
      <c r="P1511" s="4" t="s">
        <v>42</v>
      </c>
      <c r="Q1511" s="4" t="s">
        <v>125</v>
      </c>
      <c r="R1511" s="4">
        <v>299</v>
      </c>
      <c r="S1511" s="5">
        <v>81.400000000000006</v>
      </c>
      <c r="T1511" s="5">
        <f t="shared" si="46"/>
        <v>2442</v>
      </c>
      <c r="U1511" s="9">
        <v>30</v>
      </c>
      <c r="V1511" s="11">
        <v>31.8</v>
      </c>
      <c r="W1511" s="13">
        <f t="shared" si="47"/>
        <v>954</v>
      </c>
      <c r="X1511" s="4" t="s">
        <v>4118</v>
      </c>
    </row>
    <row r="1512" spans="1:24" ht="75" customHeight="1" x14ac:dyDescent="0.25">
      <c r="A1512" s="4" t="s">
        <v>4079</v>
      </c>
      <c r="B1512" s="4"/>
      <c r="C1512" s="4" t="s">
        <v>4075</v>
      </c>
      <c r="D1512" s="4" t="s">
        <v>219</v>
      </c>
      <c r="E1512" s="4" t="s">
        <v>4076</v>
      </c>
      <c r="F1512" s="4" t="s">
        <v>23</v>
      </c>
      <c r="G1512" s="4" t="s">
        <v>2930</v>
      </c>
      <c r="H1512" s="4" t="s">
        <v>1791</v>
      </c>
      <c r="I1512" s="4" t="s">
        <v>60</v>
      </c>
      <c r="J1512" s="4" t="s">
        <v>971</v>
      </c>
      <c r="K1512" s="4" t="s">
        <v>972</v>
      </c>
      <c r="L1512" s="4" t="s">
        <v>29</v>
      </c>
      <c r="M1512" s="4" t="s">
        <v>108</v>
      </c>
      <c r="N1512" s="4" t="s">
        <v>933</v>
      </c>
      <c r="O1512" s="4" t="s">
        <v>4077</v>
      </c>
      <c r="P1512" s="4" t="s">
        <v>42</v>
      </c>
      <c r="Q1512" s="4" t="s">
        <v>34</v>
      </c>
      <c r="R1512" s="4">
        <v>279</v>
      </c>
      <c r="S1512" s="5">
        <v>75.959999999999994</v>
      </c>
      <c r="T1512" s="5">
        <f t="shared" si="46"/>
        <v>2278.7999999999997</v>
      </c>
      <c r="U1512" s="9">
        <v>30</v>
      </c>
      <c r="V1512" s="11">
        <v>29.5</v>
      </c>
      <c r="W1512" s="13">
        <f t="shared" si="47"/>
        <v>885</v>
      </c>
      <c r="X1512" s="4" t="s">
        <v>4114</v>
      </c>
    </row>
    <row r="1513" spans="1:24" ht="75" customHeight="1" x14ac:dyDescent="0.25">
      <c r="A1513" s="4" t="s">
        <v>4080</v>
      </c>
      <c r="B1513" s="4"/>
      <c r="C1513" s="4" t="s">
        <v>4075</v>
      </c>
      <c r="D1513" s="4" t="s">
        <v>76</v>
      </c>
      <c r="E1513" s="4" t="s">
        <v>4076</v>
      </c>
      <c r="F1513" s="4" t="s">
        <v>23</v>
      </c>
      <c r="G1513" s="4" t="s">
        <v>2930</v>
      </c>
      <c r="H1513" s="4" t="s">
        <v>1791</v>
      </c>
      <c r="I1513" s="4" t="s">
        <v>60</v>
      </c>
      <c r="J1513" s="4" t="s">
        <v>971</v>
      </c>
      <c r="K1513" s="4" t="s">
        <v>972</v>
      </c>
      <c r="L1513" s="4" t="s">
        <v>29</v>
      </c>
      <c r="M1513" s="4" t="s">
        <v>108</v>
      </c>
      <c r="N1513" s="4" t="s">
        <v>933</v>
      </c>
      <c r="O1513" s="4" t="s">
        <v>4081</v>
      </c>
      <c r="P1513" s="4" t="s">
        <v>42</v>
      </c>
      <c r="Q1513" s="4" t="s">
        <v>34</v>
      </c>
      <c r="R1513" s="4">
        <v>279</v>
      </c>
      <c r="S1513" s="5">
        <v>75.959999999999994</v>
      </c>
      <c r="T1513" s="5">
        <f t="shared" si="46"/>
        <v>2278.7999999999997</v>
      </c>
      <c r="U1513" s="9">
        <v>30</v>
      </c>
      <c r="V1513" s="11">
        <v>29.5</v>
      </c>
      <c r="W1513" s="13">
        <f t="shared" si="47"/>
        <v>885</v>
      </c>
      <c r="X1513" s="4" t="s">
        <v>4114</v>
      </c>
    </row>
    <row r="1514" spans="1:24" ht="75" customHeight="1" x14ac:dyDescent="0.25">
      <c r="A1514" s="4" t="s">
        <v>4082</v>
      </c>
      <c r="B1514" s="4"/>
      <c r="C1514" s="4" t="s">
        <v>4028</v>
      </c>
      <c r="D1514" s="4" t="s">
        <v>102</v>
      </c>
      <c r="E1514" s="4" t="s">
        <v>4030</v>
      </c>
      <c r="F1514" s="4" t="s">
        <v>23</v>
      </c>
      <c r="G1514" s="4" t="s">
        <v>2930</v>
      </c>
      <c r="H1514" s="4" t="s">
        <v>1791</v>
      </c>
      <c r="I1514" s="4" t="s">
        <v>60</v>
      </c>
      <c r="J1514" s="4" t="s">
        <v>137</v>
      </c>
      <c r="K1514" s="4" t="s">
        <v>138</v>
      </c>
      <c r="L1514" s="4" t="s">
        <v>29</v>
      </c>
      <c r="M1514" s="4" t="s">
        <v>108</v>
      </c>
      <c r="N1514" s="4" t="s">
        <v>933</v>
      </c>
      <c r="O1514" s="4" t="s">
        <v>246</v>
      </c>
      <c r="P1514" s="4" t="s">
        <v>42</v>
      </c>
      <c r="Q1514" s="4" t="s">
        <v>52</v>
      </c>
      <c r="R1514" s="4">
        <v>169</v>
      </c>
      <c r="S1514" s="5">
        <v>46.01</v>
      </c>
      <c r="T1514" s="5">
        <f t="shared" si="46"/>
        <v>1840.3999999999999</v>
      </c>
      <c r="U1514" s="9">
        <v>40</v>
      </c>
      <c r="V1514" s="11">
        <v>18.399999999999999</v>
      </c>
      <c r="W1514" s="13">
        <f t="shared" si="47"/>
        <v>736</v>
      </c>
      <c r="X1514" s="4" t="s">
        <v>4290</v>
      </c>
    </row>
    <row r="1515" spans="1:24" ht="75" customHeight="1" x14ac:dyDescent="0.25">
      <c r="A1515" s="4" t="s">
        <v>4083</v>
      </c>
      <c r="B1515" s="4"/>
      <c r="C1515" s="4" t="s">
        <v>4084</v>
      </c>
      <c r="D1515" s="4" t="s">
        <v>3963</v>
      </c>
      <c r="E1515" s="4" t="s">
        <v>4085</v>
      </c>
      <c r="F1515" s="4" t="s">
        <v>23</v>
      </c>
      <c r="G1515" s="4" t="s">
        <v>2930</v>
      </c>
      <c r="H1515" s="4" t="s">
        <v>1791</v>
      </c>
      <c r="I1515" s="4" t="s">
        <v>60</v>
      </c>
      <c r="J1515" s="4" t="s">
        <v>971</v>
      </c>
      <c r="K1515" s="4" t="s">
        <v>972</v>
      </c>
      <c r="L1515" s="4" t="s">
        <v>29</v>
      </c>
      <c r="M1515" s="4" t="s">
        <v>108</v>
      </c>
      <c r="N1515" s="4" t="s">
        <v>933</v>
      </c>
      <c r="O1515" s="4" t="s">
        <v>3965</v>
      </c>
      <c r="P1515" s="4" t="s">
        <v>42</v>
      </c>
      <c r="Q1515" s="4" t="s">
        <v>125</v>
      </c>
      <c r="R1515" s="4">
        <v>209</v>
      </c>
      <c r="S1515" s="5">
        <v>56.9</v>
      </c>
      <c r="T1515" s="5">
        <f t="shared" si="46"/>
        <v>1707</v>
      </c>
      <c r="U1515" s="9">
        <v>30</v>
      </c>
      <c r="V1515" s="11">
        <v>22.4</v>
      </c>
      <c r="W1515" s="13">
        <f t="shared" si="47"/>
        <v>672</v>
      </c>
      <c r="X1515" s="4" t="s">
        <v>4114</v>
      </c>
    </row>
    <row r="1516" spans="1:24" ht="75" customHeight="1" x14ac:dyDescent="0.25">
      <c r="A1516" s="4" t="s">
        <v>4086</v>
      </c>
      <c r="B1516" s="4"/>
      <c r="C1516" s="4" t="s">
        <v>4087</v>
      </c>
      <c r="D1516" s="4" t="s">
        <v>266</v>
      </c>
      <c r="E1516" s="4" t="s">
        <v>4088</v>
      </c>
      <c r="F1516" s="4" t="s">
        <v>23</v>
      </c>
      <c r="G1516" s="4" t="s">
        <v>2930</v>
      </c>
      <c r="H1516" s="4" t="s">
        <v>1791</v>
      </c>
      <c r="I1516" s="4" t="s">
        <v>60</v>
      </c>
      <c r="J1516" s="4" t="s">
        <v>971</v>
      </c>
      <c r="K1516" s="4" t="s">
        <v>3127</v>
      </c>
      <c r="L1516" s="4" t="s">
        <v>29</v>
      </c>
      <c r="M1516" s="4" t="s">
        <v>108</v>
      </c>
      <c r="N1516" s="4" t="s">
        <v>933</v>
      </c>
      <c r="O1516" s="4" t="s">
        <v>4077</v>
      </c>
      <c r="P1516" s="4" t="s">
        <v>42</v>
      </c>
      <c r="Q1516" s="4" t="s">
        <v>34</v>
      </c>
      <c r="R1516" s="4">
        <v>379</v>
      </c>
      <c r="S1516" s="5">
        <v>103.19</v>
      </c>
      <c r="T1516" s="5">
        <f t="shared" si="46"/>
        <v>3095.7</v>
      </c>
      <c r="U1516" s="9">
        <v>30</v>
      </c>
      <c r="V1516" s="11">
        <v>38.4</v>
      </c>
      <c r="W1516" s="13">
        <f t="shared" si="47"/>
        <v>1152</v>
      </c>
      <c r="X1516" s="4" t="s">
        <v>4114</v>
      </c>
    </row>
    <row r="1517" spans="1:24" ht="75" customHeight="1" x14ac:dyDescent="0.25">
      <c r="A1517" s="4" t="s">
        <v>4089</v>
      </c>
      <c r="B1517" s="4"/>
      <c r="C1517" s="4" t="s">
        <v>4090</v>
      </c>
      <c r="D1517" s="4" t="s">
        <v>4091</v>
      </c>
      <c r="E1517" s="4" t="s">
        <v>4092</v>
      </c>
      <c r="F1517" s="4" t="s">
        <v>23</v>
      </c>
      <c r="G1517" s="4" t="s">
        <v>2930</v>
      </c>
      <c r="H1517" s="4" t="s">
        <v>1791</v>
      </c>
      <c r="I1517" s="4" t="s">
        <v>60</v>
      </c>
      <c r="J1517" s="4" t="s">
        <v>61</v>
      </c>
      <c r="K1517" s="4" t="s">
        <v>115</v>
      </c>
      <c r="L1517" s="4" t="s">
        <v>29</v>
      </c>
      <c r="M1517" s="4" t="s">
        <v>108</v>
      </c>
      <c r="N1517" s="4" t="s">
        <v>933</v>
      </c>
      <c r="O1517" s="4" t="s">
        <v>132</v>
      </c>
      <c r="P1517" s="4" t="s">
        <v>42</v>
      </c>
      <c r="Q1517" s="4" t="s">
        <v>125</v>
      </c>
      <c r="R1517" s="4">
        <v>239</v>
      </c>
      <c r="S1517" s="5">
        <v>65.069999999999993</v>
      </c>
      <c r="T1517" s="5">
        <f t="shared" si="46"/>
        <v>1952.1</v>
      </c>
      <c r="U1517" s="9">
        <v>30</v>
      </c>
      <c r="V1517" s="11">
        <v>25.5</v>
      </c>
      <c r="W1517" s="13">
        <f t="shared" si="47"/>
        <v>765</v>
      </c>
      <c r="X1517" s="4" t="s">
        <v>4118</v>
      </c>
    </row>
    <row r="1518" spans="1:24" ht="75" customHeight="1" x14ac:dyDescent="0.25">
      <c r="A1518" s="4" t="s">
        <v>4093</v>
      </c>
      <c r="B1518" s="4"/>
      <c r="C1518" s="4" t="s">
        <v>3943</v>
      </c>
      <c r="D1518" s="4" t="s">
        <v>219</v>
      </c>
      <c r="E1518" s="4" t="s">
        <v>3944</v>
      </c>
      <c r="F1518" s="4" t="s">
        <v>23</v>
      </c>
      <c r="G1518" s="4" t="s">
        <v>2930</v>
      </c>
      <c r="H1518" s="4" t="s">
        <v>1791</v>
      </c>
      <c r="I1518" s="4" t="s">
        <v>60</v>
      </c>
      <c r="J1518" s="4" t="s">
        <v>137</v>
      </c>
      <c r="K1518" s="4" t="s">
        <v>138</v>
      </c>
      <c r="L1518" s="4" t="s">
        <v>29</v>
      </c>
      <c r="M1518" s="4" t="s">
        <v>108</v>
      </c>
      <c r="N1518" s="4" t="s">
        <v>933</v>
      </c>
      <c r="O1518" s="4" t="s">
        <v>3945</v>
      </c>
      <c r="P1518" s="4" t="s">
        <v>42</v>
      </c>
      <c r="Q1518" s="4" t="s">
        <v>111</v>
      </c>
      <c r="R1518" s="4">
        <v>249</v>
      </c>
      <c r="S1518" s="5">
        <v>67.790000000000006</v>
      </c>
      <c r="T1518" s="5">
        <f t="shared" si="46"/>
        <v>1694.7500000000002</v>
      </c>
      <c r="U1518" s="9">
        <v>25</v>
      </c>
      <c r="V1518" s="11">
        <v>27.8</v>
      </c>
      <c r="W1518" s="13">
        <f t="shared" si="47"/>
        <v>695</v>
      </c>
      <c r="X1518" s="4" t="s">
        <v>4270</v>
      </c>
    </row>
    <row r="1519" spans="1:24" ht="75" customHeight="1" x14ac:dyDescent="0.25">
      <c r="A1519" s="4" t="s">
        <v>4094</v>
      </c>
      <c r="B1519" s="4"/>
      <c r="C1519" s="4" t="s">
        <v>3943</v>
      </c>
      <c r="D1519" s="4" t="s">
        <v>249</v>
      </c>
      <c r="E1519" s="4" t="s">
        <v>3944</v>
      </c>
      <c r="F1519" s="4" t="s">
        <v>23</v>
      </c>
      <c r="G1519" s="4" t="s">
        <v>2930</v>
      </c>
      <c r="H1519" s="4" t="s">
        <v>1791</v>
      </c>
      <c r="I1519" s="4" t="s">
        <v>60</v>
      </c>
      <c r="J1519" s="4" t="s">
        <v>137</v>
      </c>
      <c r="K1519" s="4" t="s">
        <v>138</v>
      </c>
      <c r="L1519" s="4" t="s">
        <v>29</v>
      </c>
      <c r="M1519" s="4" t="s">
        <v>108</v>
      </c>
      <c r="N1519" s="4" t="s">
        <v>933</v>
      </c>
      <c r="O1519" s="4" t="s">
        <v>3945</v>
      </c>
      <c r="P1519" s="4" t="s">
        <v>42</v>
      </c>
      <c r="Q1519" s="4" t="s">
        <v>111</v>
      </c>
      <c r="R1519" s="4">
        <v>249</v>
      </c>
      <c r="S1519" s="5">
        <v>67.790000000000006</v>
      </c>
      <c r="T1519" s="5">
        <f t="shared" si="46"/>
        <v>1694.7500000000002</v>
      </c>
      <c r="U1519" s="9">
        <v>25</v>
      </c>
      <c r="V1519" s="11">
        <v>27.8</v>
      </c>
      <c r="W1519" s="13">
        <f t="shared" si="47"/>
        <v>695</v>
      </c>
      <c r="X1519" s="4" t="s">
        <v>4270</v>
      </c>
    </row>
    <row r="1520" spans="1:24" ht="75" customHeight="1" x14ac:dyDescent="0.25">
      <c r="A1520" s="4" t="s">
        <v>4095</v>
      </c>
      <c r="B1520" s="4"/>
      <c r="C1520" s="4" t="s">
        <v>4087</v>
      </c>
      <c r="D1520" s="4" t="s">
        <v>219</v>
      </c>
      <c r="E1520" s="4" t="s">
        <v>4088</v>
      </c>
      <c r="F1520" s="4" t="s">
        <v>23</v>
      </c>
      <c r="G1520" s="4" t="s">
        <v>2930</v>
      </c>
      <c r="H1520" s="4" t="s">
        <v>1791</v>
      </c>
      <c r="I1520" s="4" t="s">
        <v>60</v>
      </c>
      <c r="J1520" s="4" t="s">
        <v>971</v>
      </c>
      <c r="K1520" s="4" t="s">
        <v>3127</v>
      </c>
      <c r="L1520" s="4" t="s">
        <v>29</v>
      </c>
      <c r="M1520" s="4" t="s">
        <v>108</v>
      </c>
      <c r="N1520" s="4" t="s">
        <v>933</v>
      </c>
      <c r="O1520" s="4" t="s">
        <v>4077</v>
      </c>
      <c r="P1520" s="4" t="s">
        <v>42</v>
      </c>
      <c r="Q1520" s="4" t="s">
        <v>34</v>
      </c>
      <c r="R1520" s="4">
        <v>379</v>
      </c>
      <c r="S1520" s="5">
        <v>103.19</v>
      </c>
      <c r="T1520" s="5">
        <f t="shared" si="46"/>
        <v>3095.7</v>
      </c>
      <c r="U1520" s="9">
        <v>30</v>
      </c>
      <c r="V1520" s="11">
        <v>38.4</v>
      </c>
      <c r="W1520" s="13">
        <f t="shared" si="47"/>
        <v>1152</v>
      </c>
      <c r="X1520" s="4" t="s">
        <v>4114</v>
      </c>
    </row>
    <row r="1521" spans="1:24" ht="75" customHeight="1" x14ac:dyDescent="0.25">
      <c r="A1521" s="4" t="s">
        <v>4096</v>
      </c>
      <c r="B1521" s="4"/>
      <c r="C1521" s="4" t="s">
        <v>4097</v>
      </c>
      <c r="D1521" s="4" t="s">
        <v>322</v>
      </c>
      <c r="E1521" s="4" t="s">
        <v>4098</v>
      </c>
      <c r="F1521" s="4" t="s">
        <v>23</v>
      </c>
      <c r="G1521" s="4" t="s">
        <v>2930</v>
      </c>
      <c r="H1521" s="4" t="s">
        <v>1791</v>
      </c>
      <c r="I1521" s="4" t="s">
        <v>60</v>
      </c>
      <c r="J1521" s="4" t="s">
        <v>3950</v>
      </c>
      <c r="K1521" s="4" t="s">
        <v>3958</v>
      </c>
      <c r="L1521" s="4" t="s">
        <v>29</v>
      </c>
      <c r="M1521" s="4" t="s">
        <v>108</v>
      </c>
      <c r="N1521" s="4" t="s">
        <v>933</v>
      </c>
      <c r="O1521" s="4" t="s">
        <v>3887</v>
      </c>
      <c r="P1521" s="4" t="s">
        <v>42</v>
      </c>
      <c r="Q1521" s="4" t="s">
        <v>34</v>
      </c>
      <c r="R1521" s="4">
        <v>189</v>
      </c>
      <c r="S1521" s="5">
        <v>51.46</v>
      </c>
      <c r="T1521" s="5">
        <f t="shared" si="46"/>
        <v>3087.6</v>
      </c>
      <c r="U1521" s="9">
        <v>60</v>
      </c>
      <c r="V1521" s="11">
        <v>20.7</v>
      </c>
      <c r="W1521" s="13">
        <f t="shared" si="47"/>
        <v>1242</v>
      </c>
      <c r="X1521" s="4" t="s">
        <v>4288</v>
      </c>
    </row>
    <row r="1522" spans="1:24" ht="75" customHeight="1" x14ac:dyDescent="0.25">
      <c r="A1522" s="4" t="s">
        <v>4099</v>
      </c>
      <c r="B1522" s="4"/>
      <c r="C1522" s="4" t="s">
        <v>4100</v>
      </c>
      <c r="D1522" s="4" t="s">
        <v>1048</v>
      </c>
      <c r="E1522" s="4" t="s">
        <v>4101</v>
      </c>
      <c r="F1522" s="4" t="s">
        <v>23</v>
      </c>
      <c r="G1522" s="4" t="s">
        <v>2930</v>
      </c>
      <c r="H1522" s="4" t="s">
        <v>1791</v>
      </c>
      <c r="I1522" s="4" t="s">
        <v>60</v>
      </c>
      <c r="J1522" s="4" t="s">
        <v>3950</v>
      </c>
      <c r="K1522" s="4" t="s">
        <v>3951</v>
      </c>
      <c r="L1522" s="4" t="s">
        <v>29</v>
      </c>
      <c r="M1522" s="4" t="s">
        <v>108</v>
      </c>
      <c r="N1522" s="4" t="s">
        <v>933</v>
      </c>
      <c r="O1522" s="4" t="s">
        <v>3887</v>
      </c>
      <c r="P1522" s="4" t="s">
        <v>42</v>
      </c>
      <c r="Q1522" s="4" t="s">
        <v>34</v>
      </c>
      <c r="R1522" s="4">
        <v>189</v>
      </c>
      <c r="S1522" s="5">
        <v>51.46</v>
      </c>
      <c r="T1522" s="5">
        <f t="shared" si="46"/>
        <v>2058.4</v>
      </c>
      <c r="U1522" s="9">
        <v>40</v>
      </c>
      <c r="V1522" s="11">
        <v>20.7</v>
      </c>
      <c r="W1522" s="13">
        <f t="shared" si="47"/>
        <v>828</v>
      </c>
      <c r="X1522" s="4" t="s">
        <v>4287</v>
      </c>
    </row>
    <row r="1523" spans="1:24" ht="75" customHeight="1" x14ac:dyDescent="0.25">
      <c r="A1523" s="4" t="s">
        <v>4102</v>
      </c>
      <c r="B1523" s="4"/>
      <c r="C1523" s="4" t="s">
        <v>4103</v>
      </c>
      <c r="D1523" s="4" t="s">
        <v>3963</v>
      </c>
      <c r="E1523" s="4" t="s">
        <v>4104</v>
      </c>
      <c r="F1523" s="4" t="s">
        <v>23</v>
      </c>
      <c r="G1523" s="4" t="s">
        <v>2930</v>
      </c>
      <c r="H1523" s="4" t="s">
        <v>1791</v>
      </c>
      <c r="I1523" s="4" t="s">
        <v>60</v>
      </c>
      <c r="J1523" s="4" t="s">
        <v>3950</v>
      </c>
      <c r="K1523" s="4" t="s">
        <v>3958</v>
      </c>
      <c r="L1523" s="4" t="s">
        <v>29</v>
      </c>
      <c r="M1523" s="4" t="s">
        <v>108</v>
      </c>
      <c r="N1523" s="4" t="s">
        <v>933</v>
      </c>
      <c r="O1523" s="4" t="s">
        <v>3887</v>
      </c>
      <c r="P1523" s="4" t="s">
        <v>42</v>
      </c>
      <c r="Q1523" s="4" t="s">
        <v>34</v>
      </c>
      <c r="R1523" s="4">
        <v>189</v>
      </c>
      <c r="S1523" s="5">
        <v>51.46</v>
      </c>
      <c r="T1523" s="5">
        <f t="shared" si="46"/>
        <v>3087.6</v>
      </c>
      <c r="U1523" s="9">
        <v>60</v>
      </c>
      <c r="V1523" s="11">
        <v>20.7</v>
      </c>
      <c r="W1523" s="13">
        <f t="shared" si="47"/>
        <v>1242</v>
      </c>
      <c r="X1523" s="4" t="s">
        <v>4288</v>
      </c>
    </row>
    <row r="1524" spans="1:24" ht="75" customHeight="1" x14ac:dyDescent="0.25">
      <c r="A1524" s="4" t="s">
        <v>4105</v>
      </c>
      <c r="B1524" s="4"/>
      <c r="C1524" s="4" t="s">
        <v>4106</v>
      </c>
      <c r="D1524" s="4" t="s">
        <v>76</v>
      </c>
      <c r="E1524" s="4" t="s">
        <v>4107</v>
      </c>
      <c r="F1524" s="4" t="s">
        <v>23</v>
      </c>
      <c r="G1524" s="4" t="s">
        <v>2930</v>
      </c>
      <c r="H1524" s="4" t="s">
        <v>1791</v>
      </c>
      <c r="I1524" s="4" t="s">
        <v>60</v>
      </c>
      <c r="J1524" s="4" t="s">
        <v>971</v>
      </c>
      <c r="K1524" s="4" t="s">
        <v>3127</v>
      </c>
      <c r="L1524" s="4" t="s">
        <v>29</v>
      </c>
      <c r="M1524" s="4" t="s">
        <v>108</v>
      </c>
      <c r="N1524" s="4" t="s">
        <v>933</v>
      </c>
      <c r="O1524" s="4" t="s">
        <v>3930</v>
      </c>
      <c r="P1524" s="4" t="s">
        <v>42</v>
      </c>
      <c r="Q1524" s="4" t="s">
        <v>125</v>
      </c>
      <c r="R1524" s="4">
        <v>209</v>
      </c>
      <c r="S1524" s="5">
        <v>56.9</v>
      </c>
      <c r="T1524" s="5">
        <f t="shared" si="46"/>
        <v>1707</v>
      </c>
      <c r="U1524" s="9">
        <v>30</v>
      </c>
      <c r="V1524" s="11">
        <v>22.4</v>
      </c>
      <c r="W1524" s="13">
        <f t="shared" si="47"/>
        <v>672</v>
      </c>
      <c r="X1524" s="4" t="s">
        <v>4114</v>
      </c>
    </row>
    <row r="1525" spans="1:24" ht="75" customHeight="1" x14ac:dyDescent="0.25">
      <c r="A1525" s="4" t="s">
        <v>4108</v>
      </c>
      <c r="B1525" s="4"/>
      <c r="C1525" s="4" t="s">
        <v>3927</v>
      </c>
      <c r="D1525" s="4" t="s">
        <v>249</v>
      </c>
      <c r="E1525" s="4" t="s">
        <v>3929</v>
      </c>
      <c r="F1525" s="4" t="s">
        <v>23</v>
      </c>
      <c r="G1525" s="4" t="s">
        <v>2930</v>
      </c>
      <c r="H1525" s="4" t="s">
        <v>1791</v>
      </c>
      <c r="I1525" s="4" t="s">
        <v>60</v>
      </c>
      <c r="J1525" s="4" t="s">
        <v>971</v>
      </c>
      <c r="K1525" s="4" t="s">
        <v>2109</v>
      </c>
      <c r="L1525" s="4" t="s">
        <v>29</v>
      </c>
      <c r="M1525" s="4" t="s">
        <v>108</v>
      </c>
      <c r="N1525" s="4" t="s">
        <v>933</v>
      </c>
      <c r="O1525" s="4" t="s">
        <v>3930</v>
      </c>
      <c r="P1525" s="4" t="s">
        <v>42</v>
      </c>
      <c r="Q1525" s="4" t="s">
        <v>125</v>
      </c>
      <c r="R1525" s="4">
        <v>119</v>
      </c>
      <c r="S1525" s="5">
        <v>32.4</v>
      </c>
      <c r="T1525" s="5">
        <f t="shared" si="46"/>
        <v>1944</v>
      </c>
      <c r="U1525" s="9">
        <v>60</v>
      </c>
      <c r="V1525" s="11">
        <v>14</v>
      </c>
      <c r="W1525" s="13">
        <f t="shared" si="47"/>
        <v>840</v>
      </c>
      <c r="X1525" s="4" t="s">
        <v>4285</v>
      </c>
    </row>
    <row r="1526" spans="1:24" ht="75" customHeight="1" x14ac:dyDescent="0.25">
      <c r="A1526" s="4" t="s">
        <v>4109</v>
      </c>
      <c r="B1526" s="4"/>
      <c r="C1526" s="4" t="s">
        <v>3927</v>
      </c>
      <c r="D1526" s="4" t="s">
        <v>76</v>
      </c>
      <c r="E1526" s="4" t="s">
        <v>3929</v>
      </c>
      <c r="F1526" s="4" t="s">
        <v>23</v>
      </c>
      <c r="G1526" s="4" t="s">
        <v>2930</v>
      </c>
      <c r="H1526" s="4" t="s">
        <v>1791</v>
      </c>
      <c r="I1526" s="4" t="s">
        <v>60</v>
      </c>
      <c r="J1526" s="4" t="s">
        <v>971</v>
      </c>
      <c r="K1526" s="4" t="s">
        <v>2109</v>
      </c>
      <c r="L1526" s="4" t="s">
        <v>29</v>
      </c>
      <c r="M1526" s="4" t="s">
        <v>108</v>
      </c>
      <c r="N1526" s="4" t="s">
        <v>933</v>
      </c>
      <c r="O1526" s="4" t="s">
        <v>3930</v>
      </c>
      <c r="P1526" s="4" t="s">
        <v>42</v>
      </c>
      <c r="Q1526" s="4" t="s">
        <v>125</v>
      </c>
      <c r="R1526" s="4">
        <v>119</v>
      </c>
      <c r="S1526" s="5">
        <v>32.4</v>
      </c>
      <c r="T1526" s="5">
        <f t="shared" si="46"/>
        <v>1944</v>
      </c>
      <c r="U1526" s="9">
        <v>60</v>
      </c>
      <c r="V1526" s="11">
        <v>14</v>
      </c>
      <c r="W1526" s="13">
        <f t="shared" si="47"/>
        <v>840</v>
      </c>
      <c r="X1526" s="4" t="s">
        <v>4285</v>
      </c>
    </row>
    <row r="1527" spans="1:24" ht="75" customHeight="1" x14ac:dyDescent="0.25">
      <c r="A1527" s="4" t="s">
        <v>4110</v>
      </c>
      <c r="B1527" s="4"/>
      <c r="C1527" s="4" t="s">
        <v>3974</v>
      </c>
      <c r="D1527" s="4" t="s">
        <v>249</v>
      </c>
      <c r="E1527" s="4" t="s">
        <v>3975</v>
      </c>
      <c r="F1527" s="4" t="s">
        <v>23</v>
      </c>
      <c r="G1527" s="4" t="s">
        <v>2930</v>
      </c>
      <c r="H1527" s="4" t="s">
        <v>1791</v>
      </c>
      <c r="I1527" s="4" t="s">
        <v>60</v>
      </c>
      <c r="J1527" s="4" t="s">
        <v>3950</v>
      </c>
      <c r="K1527" s="4" t="s">
        <v>3958</v>
      </c>
      <c r="L1527" s="4" t="s">
        <v>29</v>
      </c>
      <c r="M1527" s="4" t="s">
        <v>108</v>
      </c>
      <c r="N1527" s="4" t="s">
        <v>933</v>
      </c>
      <c r="O1527" s="4" t="s">
        <v>3930</v>
      </c>
      <c r="P1527" s="4" t="s">
        <v>42</v>
      </c>
      <c r="Q1527" s="4" t="s">
        <v>34</v>
      </c>
      <c r="R1527" s="4">
        <v>209</v>
      </c>
      <c r="S1527" s="5">
        <v>56.9</v>
      </c>
      <c r="T1527" s="5">
        <f t="shared" si="46"/>
        <v>2276</v>
      </c>
      <c r="U1527" s="9">
        <v>40</v>
      </c>
      <c r="V1527" s="11">
        <v>22.4</v>
      </c>
      <c r="W1527" s="13">
        <f t="shared" si="47"/>
        <v>896</v>
      </c>
      <c r="X1527" s="4" t="s">
        <v>4289</v>
      </c>
    </row>
    <row r="1528" spans="1:24" x14ac:dyDescent="0.25">
      <c r="U1528" s="3">
        <f>SUM(U2:U1527)</f>
        <v>83781</v>
      </c>
    </row>
  </sheetData>
  <autoFilter ref="A1:X1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Ready Goods 22.04.24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2024-04-22T07:49:05Z</dcterms:created>
  <dcterms:modified xsi:type="dcterms:W3CDTF">2024-04-23T09:24:57Z</dcterms:modified>
</cp:coreProperties>
</file>