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  <Override PartName="/xl/richData/rdRichValueTypes.xml" ContentType="application/vnd.ms-excel.rdrichvaluetypes+xml"/>
  <Override PartName="/xl/richData/rdrichvaluestructure.xml" ContentType="application/vnd.ms-excel.rdrichvaluestructure+xml"/>
  <Override PartName="/xl/richData/rdrichvalue.xml" ContentType="application/vnd.ms-excel.rdrichvalu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oglio1" sheetId="2" r:id="rId1"/>
    <sheet name="Pivot" sheetId="6" r:id="rId2"/>
  </sheets>
  <definedNames>
    <definedName name="_xlnm._FilterDatabase" localSheetId="0" hidden="1">Foglio1!$A$2:$Y$500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" i="2" l="1"/>
  <c r="T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3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T132" i="2"/>
  <c r="T133" i="2"/>
  <c r="T134" i="2"/>
  <c r="T135" i="2"/>
  <c r="T136" i="2"/>
  <c r="T137" i="2"/>
  <c r="T138" i="2"/>
  <c r="T139" i="2"/>
  <c r="T140" i="2"/>
  <c r="T141" i="2"/>
  <c r="T142" i="2"/>
  <c r="T143" i="2"/>
  <c r="T144" i="2"/>
  <c r="T145" i="2"/>
  <c r="T146" i="2"/>
  <c r="T147" i="2"/>
  <c r="T148" i="2"/>
  <c r="T149" i="2"/>
  <c r="T150" i="2"/>
  <c r="T151" i="2"/>
  <c r="T152" i="2"/>
  <c r="T153" i="2"/>
  <c r="T154" i="2"/>
  <c r="T155" i="2"/>
  <c r="T156" i="2"/>
  <c r="T157" i="2"/>
  <c r="T158" i="2"/>
  <c r="T159" i="2"/>
  <c r="T160" i="2"/>
  <c r="T161" i="2"/>
  <c r="T162" i="2"/>
  <c r="T163" i="2"/>
  <c r="T164" i="2"/>
  <c r="T165" i="2"/>
  <c r="T166" i="2"/>
  <c r="T167" i="2"/>
  <c r="T168" i="2"/>
  <c r="T169" i="2"/>
  <c r="T170" i="2"/>
  <c r="T171" i="2"/>
  <c r="T172" i="2"/>
  <c r="T173" i="2"/>
  <c r="T174" i="2"/>
  <c r="T175" i="2"/>
  <c r="T176" i="2"/>
  <c r="T177" i="2"/>
  <c r="T178" i="2"/>
  <c r="T179" i="2"/>
  <c r="T180" i="2"/>
  <c r="T181" i="2"/>
  <c r="T182" i="2"/>
  <c r="T183" i="2"/>
  <c r="T184" i="2"/>
  <c r="T185" i="2"/>
  <c r="T186" i="2"/>
  <c r="T187" i="2"/>
  <c r="T188" i="2"/>
  <c r="T189" i="2"/>
  <c r="T190" i="2"/>
  <c r="T191" i="2"/>
  <c r="T192" i="2"/>
  <c r="T193" i="2"/>
  <c r="T194" i="2"/>
  <c r="T195" i="2"/>
  <c r="T196" i="2"/>
  <c r="T197" i="2"/>
  <c r="T198" i="2"/>
  <c r="T199" i="2"/>
  <c r="T200" i="2"/>
  <c r="T201" i="2"/>
  <c r="T202" i="2"/>
  <c r="T203" i="2"/>
  <c r="T204" i="2"/>
  <c r="T205" i="2"/>
  <c r="T206" i="2"/>
  <c r="T207" i="2"/>
  <c r="T208" i="2"/>
  <c r="T209" i="2"/>
  <c r="T210" i="2"/>
  <c r="T211" i="2"/>
  <c r="T212" i="2"/>
  <c r="T213" i="2"/>
  <c r="T214" i="2"/>
  <c r="T215" i="2"/>
  <c r="T216" i="2"/>
  <c r="T217" i="2"/>
  <c r="T218" i="2"/>
  <c r="T219" i="2"/>
  <c r="T220" i="2"/>
  <c r="T221" i="2"/>
  <c r="T222" i="2"/>
  <c r="T223" i="2"/>
  <c r="T224" i="2"/>
  <c r="T225" i="2"/>
  <c r="T226" i="2"/>
  <c r="T227" i="2"/>
  <c r="T228" i="2"/>
  <c r="T229" i="2"/>
  <c r="T230" i="2"/>
  <c r="T231" i="2"/>
  <c r="T232" i="2"/>
  <c r="T233" i="2"/>
  <c r="T234" i="2"/>
  <c r="T235" i="2"/>
  <c r="T236" i="2"/>
  <c r="T237" i="2"/>
  <c r="T238" i="2"/>
  <c r="T239" i="2"/>
  <c r="T240" i="2"/>
  <c r="T241" i="2"/>
  <c r="T242" i="2"/>
  <c r="T243" i="2"/>
  <c r="T244" i="2"/>
  <c r="T245" i="2"/>
  <c r="T246" i="2"/>
  <c r="T247" i="2"/>
  <c r="T248" i="2"/>
  <c r="T249" i="2"/>
  <c r="T250" i="2"/>
  <c r="T251" i="2"/>
  <c r="T252" i="2"/>
  <c r="T253" i="2"/>
  <c r="T254" i="2"/>
  <c r="T255" i="2"/>
  <c r="T256" i="2"/>
  <c r="T257" i="2"/>
  <c r="T258" i="2"/>
  <c r="T259" i="2"/>
  <c r="T260" i="2"/>
  <c r="T261" i="2"/>
  <c r="T262" i="2"/>
  <c r="T263" i="2"/>
  <c r="T264" i="2"/>
  <c r="T265" i="2"/>
  <c r="T266" i="2"/>
  <c r="T267" i="2"/>
  <c r="T268" i="2"/>
  <c r="T269" i="2"/>
  <c r="T270" i="2"/>
  <c r="T271" i="2"/>
  <c r="T272" i="2"/>
  <c r="T273" i="2"/>
  <c r="T274" i="2"/>
  <c r="T275" i="2"/>
  <c r="T276" i="2"/>
  <c r="T277" i="2"/>
  <c r="T278" i="2"/>
  <c r="T279" i="2"/>
  <c r="T280" i="2"/>
  <c r="T281" i="2"/>
  <c r="T282" i="2"/>
  <c r="T283" i="2"/>
  <c r="T284" i="2"/>
  <c r="T285" i="2"/>
  <c r="T286" i="2"/>
  <c r="T287" i="2"/>
  <c r="T288" i="2"/>
  <c r="T289" i="2"/>
  <c r="T290" i="2"/>
  <c r="T291" i="2"/>
  <c r="T292" i="2"/>
  <c r="T293" i="2"/>
  <c r="T294" i="2"/>
  <c r="T295" i="2"/>
  <c r="T296" i="2"/>
  <c r="T297" i="2"/>
  <c r="T298" i="2"/>
  <c r="T299" i="2"/>
  <c r="T300" i="2"/>
  <c r="T301" i="2"/>
  <c r="T302" i="2"/>
  <c r="T303" i="2"/>
  <c r="T304" i="2"/>
  <c r="T305" i="2"/>
  <c r="T306" i="2"/>
  <c r="T307" i="2"/>
  <c r="T308" i="2"/>
  <c r="T309" i="2"/>
  <c r="T310" i="2"/>
  <c r="T311" i="2"/>
  <c r="T312" i="2"/>
  <c r="T313" i="2"/>
  <c r="T314" i="2"/>
  <c r="T315" i="2"/>
  <c r="T316" i="2"/>
  <c r="T317" i="2"/>
  <c r="T318" i="2"/>
  <c r="T319" i="2"/>
  <c r="T320" i="2"/>
  <c r="T321" i="2"/>
  <c r="T322" i="2"/>
  <c r="T323" i="2"/>
  <c r="T324" i="2"/>
  <c r="T325" i="2"/>
  <c r="T326" i="2"/>
  <c r="T327" i="2"/>
  <c r="T328" i="2"/>
  <c r="T329" i="2"/>
  <c r="T330" i="2"/>
  <c r="T331" i="2"/>
  <c r="T332" i="2"/>
  <c r="T333" i="2"/>
  <c r="T334" i="2"/>
  <c r="T335" i="2"/>
  <c r="T336" i="2"/>
  <c r="T337" i="2"/>
  <c r="T338" i="2"/>
  <c r="T339" i="2"/>
  <c r="T340" i="2"/>
  <c r="T341" i="2"/>
  <c r="T342" i="2"/>
  <c r="T343" i="2"/>
  <c r="T344" i="2"/>
  <c r="T345" i="2"/>
  <c r="T346" i="2"/>
  <c r="T347" i="2"/>
  <c r="T348" i="2"/>
  <c r="T349" i="2"/>
  <c r="T350" i="2"/>
  <c r="T351" i="2"/>
  <c r="T352" i="2"/>
  <c r="T353" i="2"/>
  <c r="T354" i="2"/>
  <c r="T355" i="2"/>
  <c r="T356" i="2"/>
  <c r="T357" i="2"/>
  <c r="T358" i="2"/>
  <c r="T359" i="2"/>
  <c r="T360" i="2"/>
  <c r="T361" i="2"/>
  <c r="T362" i="2"/>
  <c r="T363" i="2"/>
  <c r="T364" i="2"/>
  <c r="T365" i="2"/>
  <c r="T366" i="2"/>
  <c r="T367" i="2"/>
  <c r="T368" i="2"/>
  <c r="T369" i="2"/>
  <c r="T370" i="2"/>
  <c r="T371" i="2"/>
  <c r="T372" i="2"/>
  <c r="T373" i="2"/>
  <c r="T374" i="2"/>
  <c r="T375" i="2"/>
  <c r="T376" i="2"/>
  <c r="T377" i="2"/>
  <c r="T378" i="2"/>
  <c r="T379" i="2"/>
  <c r="T380" i="2"/>
  <c r="T381" i="2"/>
  <c r="T382" i="2"/>
  <c r="T383" i="2"/>
  <c r="T384" i="2"/>
  <c r="T385" i="2"/>
  <c r="T386" i="2"/>
  <c r="T387" i="2"/>
  <c r="T388" i="2"/>
  <c r="T389" i="2"/>
  <c r="T390" i="2"/>
  <c r="T391" i="2"/>
  <c r="T392" i="2"/>
  <c r="T393" i="2"/>
  <c r="T394" i="2"/>
  <c r="T395" i="2"/>
  <c r="T396" i="2"/>
  <c r="T397" i="2"/>
  <c r="T398" i="2"/>
  <c r="T399" i="2"/>
  <c r="T400" i="2"/>
  <c r="T401" i="2"/>
  <c r="T402" i="2"/>
  <c r="T403" i="2"/>
  <c r="T404" i="2"/>
  <c r="T405" i="2"/>
  <c r="T406" i="2"/>
  <c r="T407" i="2"/>
  <c r="T408" i="2"/>
  <c r="T409" i="2"/>
  <c r="T410" i="2"/>
  <c r="T411" i="2"/>
  <c r="T412" i="2"/>
  <c r="T413" i="2"/>
  <c r="T414" i="2"/>
  <c r="T415" i="2"/>
  <c r="T416" i="2"/>
  <c r="T417" i="2"/>
  <c r="T418" i="2"/>
  <c r="T419" i="2"/>
  <c r="T420" i="2"/>
  <c r="T421" i="2"/>
  <c r="T422" i="2"/>
  <c r="T423" i="2"/>
  <c r="T424" i="2"/>
  <c r="T425" i="2"/>
  <c r="T426" i="2"/>
  <c r="T427" i="2"/>
  <c r="T428" i="2"/>
  <c r="T429" i="2"/>
  <c r="T430" i="2"/>
  <c r="T431" i="2"/>
  <c r="T432" i="2"/>
  <c r="T433" i="2"/>
  <c r="T434" i="2"/>
  <c r="T435" i="2"/>
  <c r="T436" i="2"/>
  <c r="T437" i="2"/>
  <c r="T438" i="2"/>
  <c r="T439" i="2"/>
  <c r="T440" i="2"/>
  <c r="T441" i="2"/>
  <c r="T442" i="2"/>
  <c r="T443" i="2"/>
  <c r="T444" i="2"/>
  <c r="T445" i="2"/>
  <c r="T446" i="2"/>
  <c r="T447" i="2"/>
  <c r="T448" i="2"/>
  <c r="T449" i="2"/>
  <c r="T450" i="2"/>
  <c r="T451" i="2"/>
  <c r="T452" i="2"/>
  <c r="T453" i="2"/>
  <c r="T454" i="2"/>
  <c r="T455" i="2"/>
  <c r="T456" i="2"/>
  <c r="T457" i="2"/>
  <c r="T458" i="2"/>
  <c r="T459" i="2"/>
  <c r="T460" i="2"/>
  <c r="T461" i="2"/>
  <c r="T462" i="2"/>
  <c r="T463" i="2"/>
  <c r="T464" i="2"/>
  <c r="T465" i="2"/>
  <c r="T466" i="2"/>
  <c r="T467" i="2"/>
  <c r="T468" i="2"/>
  <c r="T469" i="2"/>
  <c r="T470" i="2"/>
  <c r="T471" i="2"/>
  <c r="T472" i="2"/>
  <c r="T473" i="2"/>
  <c r="T474" i="2"/>
  <c r="T475" i="2"/>
  <c r="T476" i="2"/>
  <c r="T477" i="2"/>
  <c r="T478" i="2"/>
  <c r="T479" i="2"/>
  <c r="T480" i="2"/>
  <c r="T481" i="2"/>
  <c r="T482" i="2"/>
  <c r="T483" i="2"/>
  <c r="T484" i="2"/>
  <c r="T485" i="2"/>
  <c r="T486" i="2"/>
  <c r="T487" i="2"/>
  <c r="T488" i="2"/>
  <c r="T489" i="2"/>
  <c r="T490" i="2"/>
  <c r="T491" i="2"/>
  <c r="T492" i="2"/>
  <c r="T493" i="2"/>
  <c r="T494" i="2"/>
  <c r="T495" i="2"/>
  <c r="T496" i="2"/>
  <c r="T497" i="2"/>
  <c r="T498" i="2"/>
  <c r="T499" i="2"/>
  <c r="T500" i="2"/>
  <c r="P1" i="2"/>
  <c r="T1" i="2" l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xmlns:xlrd="http://schemas.microsoft.com/office/spreadsheetml/2017/richdata"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<sst xmlns="http://schemas.openxmlformats.org/spreadsheetml/2006/main" count="6222" uniqueCount="1750">
  <si>
    <t>X08868P4632-T4044-OS</t>
  </si>
  <si>
    <t>X09138P4630-T8066-OS</t>
  </si>
  <si>
    <t>X09138P4633-T2285-OS</t>
  </si>
  <si>
    <t>X08753P4723-H9204-OS</t>
  </si>
  <si>
    <t>X08232P4282-T8013-OS</t>
  </si>
  <si>
    <t>X08401P4447-T3040-OS</t>
  </si>
  <si>
    <t>X08767PR484-T8013-OS</t>
  </si>
  <si>
    <t>X07577Z2809-H1669-OS</t>
  </si>
  <si>
    <t>X08936P4647-T8013-OS</t>
  </si>
  <si>
    <t>X09171PR478-T4042-OS</t>
  </si>
  <si>
    <t>X05560PS890-T2161-OS</t>
  </si>
  <si>
    <t>X05928PR581-H5817-OS</t>
  </si>
  <si>
    <t>X05971P1685-T6085-OS</t>
  </si>
  <si>
    <t>X06058PR227-H1953-OS</t>
  </si>
  <si>
    <t>X06239P1831-T7293-OS</t>
  </si>
  <si>
    <t>X06551P2529-T8013-OS</t>
  </si>
  <si>
    <t>X06554PR227-T2179-OS</t>
  </si>
  <si>
    <t>X06687P0752-T8013-OS</t>
  </si>
  <si>
    <t>X07235PR581-H3435-OS</t>
  </si>
  <si>
    <t>X07252PR250-H2340-OS</t>
  </si>
  <si>
    <t>X07253PR250-H1503-OS</t>
  </si>
  <si>
    <t>X07255PS890-T7428-OS</t>
  </si>
  <si>
    <t>X07404PS658-H0958-OS</t>
  </si>
  <si>
    <t>X07523P3604-H0958-OS</t>
  </si>
  <si>
    <t>X08306P4297-T2213-OS</t>
  </si>
  <si>
    <t>X08306P4297-T8013-OS</t>
  </si>
  <si>
    <t>X08309P4299-T2154-OS</t>
  </si>
  <si>
    <t>X08309P4299-T8013-OS</t>
  </si>
  <si>
    <t>X08311PS890-T8013-OS</t>
  </si>
  <si>
    <t>X08339PR581-H8859-OS</t>
  </si>
  <si>
    <t>X08529PR400-T2160-OS</t>
  </si>
  <si>
    <t>X08531PR080-T8090-OS</t>
  </si>
  <si>
    <t>X08970PR400-H3807-OS</t>
  </si>
  <si>
    <t>X08971PR695-H1349-OS</t>
  </si>
  <si>
    <t>X08977P1002-T8013-OS</t>
  </si>
  <si>
    <t>X08977PS072-H0535-OS</t>
  </si>
  <si>
    <t>X08978P0482-H1940-OS</t>
  </si>
  <si>
    <t>X09432PR697-T2017-OS</t>
  </si>
  <si>
    <t>X09436PS142-T4325-OS</t>
  </si>
  <si>
    <t>X0466600TTT-999-OS</t>
  </si>
  <si>
    <t>X06120P2195-H7064-OS</t>
  </si>
  <si>
    <t>X06809P0396-H1953-OS</t>
  </si>
  <si>
    <t>X06809Z0396-H1953-OS</t>
  </si>
  <si>
    <t>X07209PR581-H1534-OS</t>
  </si>
  <si>
    <t>X08104P4217-T7434-OS</t>
  </si>
  <si>
    <t>X08184P0550-T6033-OS</t>
  </si>
  <si>
    <t>X08285PR194-H1307-OS</t>
  </si>
  <si>
    <t>X08291P4289-T7434-OS</t>
  </si>
  <si>
    <t>X08296PR013-T6067-OS</t>
  </si>
  <si>
    <t>X08425P0685-H9031-OS</t>
  </si>
  <si>
    <t>X08451P4493-H1410-OS</t>
  </si>
  <si>
    <t>X08792P4652-T7223-OS</t>
  </si>
  <si>
    <t>X08818P4652-T7223-OS</t>
  </si>
  <si>
    <t>X08827P4494-H9323-OS</t>
  </si>
  <si>
    <t>X08995P4635-T3136-OS</t>
  </si>
  <si>
    <t>X08996P4635-T3136-OS</t>
  </si>
  <si>
    <t>X08997P4635-T8013-OS</t>
  </si>
  <si>
    <t>X09003P4653-T8013-OS</t>
  </si>
  <si>
    <t>X09005P4633-T2285-OS</t>
  </si>
  <si>
    <t>X09012PR013-T4031-OS</t>
  </si>
  <si>
    <t>X09341P5196-T8013-OS</t>
  </si>
  <si>
    <t>X09452P5185-H1410-OS</t>
  </si>
  <si>
    <t>X08437P4447-T8013-OS</t>
  </si>
  <si>
    <t>X08442P3889-H1460-OS</t>
  </si>
  <si>
    <t>X08446P4445-H9016-OS</t>
  </si>
  <si>
    <t>X08454P4445-H9016-OS</t>
  </si>
  <si>
    <t>X06665PR400-T8013-OS</t>
  </si>
  <si>
    <t>X07330PR160-T7093-OS</t>
  </si>
  <si>
    <t>X08316PS890-T8013-OS</t>
  </si>
  <si>
    <t>X08338PR581-H8859-OS</t>
  </si>
  <si>
    <t>X08522PR666-T3130-OS</t>
  </si>
  <si>
    <t>X08522PR666-T4044-OS</t>
  </si>
  <si>
    <t>X08522PR666-T8013-OS</t>
  </si>
  <si>
    <t>X08524P1224-H8854-OS</t>
  </si>
  <si>
    <t>X08973PR227-T4032-OS</t>
  </si>
  <si>
    <t>X08973PR227-T8013-OS</t>
  </si>
  <si>
    <t>X08973PR227-T8066-OS</t>
  </si>
  <si>
    <t>X08975PR013-T6050-OS</t>
  </si>
  <si>
    <t>X0466700TTT-999-OS</t>
  </si>
  <si>
    <t>X05740P1825-T3137-OS</t>
  </si>
  <si>
    <t>X07296P3394-H1669-OS</t>
  </si>
  <si>
    <t>X07296P3394-H6769-OS</t>
  </si>
  <si>
    <t>X08075PS679-T8013-OS</t>
  </si>
  <si>
    <t>X08204P4280-H8856-OS</t>
  </si>
  <si>
    <t>X08283P0023-H3645-OS</t>
  </si>
  <si>
    <t>X08822PR818-T4031-OS</t>
  </si>
  <si>
    <t>X08985P0685-T4057-OS</t>
  </si>
  <si>
    <t>X08989P2088-H8457-OS</t>
  </si>
  <si>
    <t>X08991P2088-H8457-OS</t>
  </si>
  <si>
    <t>X09312PR107-T7019-OS</t>
  </si>
  <si>
    <t>X09349P4007-T8013-OS</t>
  </si>
  <si>
    <t>X09350P4007-T8013-OS</t>
  </si>
  <si>
    <t>X09356P0685-T4057-OS</t>
  </si>
  <si>
    <t>X09445P5039-H9575-OS</t>
  </si>
  <si>
    <t>X09445P5039-H9576-OS</t>
  </si>
  <si>
    <t>X09315P5188-T2172-OS</t>
  </si>
  <si>
    <t>X09316P5188-T2172-OS</t>
  </si>
  <si>
    <t>X09318P5190-T4042-OS</t>
  </si>
  <si>
    <t>X08868P4632-T4044</t>
  </si>
  <si>
    <t>X09138P4630-T8066</t>
  </si>
  <si>
    <t>X09138P4633-T2285</t>
  </si>
  <si>
    <t>X08753P4723-H9204</t>
  </si>
  <si>
    <t>X08232P4282-T8013</t>
  </si>
  <si>
    <t>X08401P4447-T3040</t>
  </si>
  <si>
    <t>X08767PR484-T8013</t>
  </si>
  <si>
    <t>X07577Z2809-H1669</t>
  </si>
  <si>
    <t>X08936P4647-T8013</t>
  </si>
  <si>
    <t>X09171PR478-T4042</t>
  </si>
  <si>
    <t>X05560PS890-T2161</t>
  </si>
  <si>
    <t>X05928PR581-H5817</t>
  </si>
  <si>
    <t>X05971P1685-T6085</t>
  </si>
  <si>
    <t>X06058PR227-H1953</t>
  </si>
  <si>
    <t>X06239P1831-T7293</t>
  </si>
  <si>
    <t>X06551P2529-T8013</t>
  </si>
  <si>
    <t>X06554PR227-T2179</t>
  </si>
  <si>
    <t>X06687P0752-T8013</t>
  </si>
  <si>
    <t>X07235PR581-H3435</t>
  </si>
  <si>
    <t>X07252PR250-H2340</t>
  </si>
  <si>
    <t>X07253PR250-H1503</t>
  </si>
  <si>
    <t>X07255PS890-T7428</t>
  </si>
  <si>
    <t>X07404PS658-H0958</t>
  </si>
  <si>
    <t>X07523P3604-H0958</t>
  </si>
  <si>
    <t>X08306P4297-T2213</t>
  </si>
  <si>
    <t>X08306P4297-T8013</t>
  </si>
  <si>
    <t>X08309P4299-T2154</t>
  </si>
  <si>
    <t>X08309P4299-T8013</t>
  </si>
  <si>
    <t>X08311PS890-T8013</t>
  </si>
  <si>
    <t>X08339PR581-H8859</t>
  </si>
  <si>
    <t>X08529PR400-T2160</t>
  </si>
  <si>
    <t>X08531PR080-T8090</t>
  </si>
  <si>
    <t>X08970PR400-H3807</t>
  </si>
  <si>
    <t>X08971PR695-H1349</t>
  </si>
  <si>
    <t>X08977P1002-T8013</t>
  </si>
  <si>
    <t>X08977PS072-H0535</t>
  </si>
  <si>
    <t>X08978P0482-H1940</t>
  </si>
  <si>
    <t>X09432PR697-T2017</t>
  </si>
  <si>
    <t>X09436PS142-T4325</t>
  </si>
  <si>
    <t>X0466600TTT-999</t>
  </si>
  <si>
    <t>X06120P2195-H7064</t>
  </si>
  <si>
    <t>X06809P0396-H1953</t>
  </si>
  <si>
    <t>X06809Z0396-H1953</t>
  </si>
  <si>
    <t>X07209PR581-H1534</t>
  </si>
  <si>
    <t>X08104P4217-T7434</t>
  </si>
  <si>
    <t>X08184P0550-T6033</t>
  </si>
  <si>
    <t>X08285PR194-H1307</t>
  </si>
  <si>
    <t>X08291P4289-T7434</t>
  </si>
  <si>
    <t>X08296PR013-T6067</t>
  </si>
  <si>
    <t>X08425P0685-H9031</t>
  </si>
  <si>
    <t>X08451P4493-H1410</t>
  </si>
  <si>
    <t>X08792P4652-T7223</t>
  </si>
  <si>
    <t>X08818P4652-T7223</t>
  </si>
  <si>
    <t>X08827P4494-H9323</t>
  </si>
  <si>
    <t>X08995P4635-T3136</t>
  </si>
  <si>
    <t>X08996P4635-T3136</t>
  </si>
  <si>
    <t>X08997P4635-T8013</t>
  </si>
  <si>
    <t>X09003P4653-T8013</t>
  </si>
  <si>
    <t>X09005P4633-T2285</t>
  </si>
  <si>
    <t>X09012PR013-T4031</t>
  </si>
  <si>
    <t>X09341P5196-T8013</t>
  </si>
  <si>
    <t>X09452P5185-H1410</t>
  </si>
  <si>
    <t>X08437P4447-T8013</t>
  </si>
  <si>
    <t>X08442P3889-H1460</t>
  </si>
  <si>
    <t>X08446P4445-H9016</t>
  </si>
  <si>
    <t>X08454P4445-H9016</t>
  </si>
  <si>
    <t>X06665PR400-T8013</t>
  </si>
  <si>
    <t>X07330PR160-T7093</t>
  </si>
  <si>
    <t>X08316PS890-T8013</t>
  </si>
  <si>
    <t>X08338PR581-H8859</t>
  </si>
  <si>
    <t>X08522PR666-T3130</t>
  </si>
  <si>
    <t>X08522PR666-T4044</t>
  </si>
  <si>
    <t>X08522PR666-T8013</t>
  </si>
  <si>
    <t>X08524P1224-H8854</t>
  </si>
  <si>
    <t>X08973PR227-T4032</t>
  </si>
  <si>
    <t>X08973PR227-T8013</t>
  </si>
  <si>
    <t>X08973PR227-T8066</t>
  </si>
  <si>
    <t>X08975PR013-T6050</t>
  </si>
  <si>
    <t>X0466700TTT-999</t>
  </si>
  <si>
    <t>X05740P1825-T3137</t>
  </si>
  <si>
    <t>X07296P3394-H1669</t>
  </si>
  <si>
    <t>X07296P3394-H6769</t>
  </si>
  <si>
    <t>X08075PS679-T8013</t>
  </si>
  <si>
    <t>X08204P4280-H8856</t>
  </si>
  <si>
    <t>X08283P0023-H3645</t>
  </si>
  <si>
    <t>X08822PR818-T4031</t>
  </si>
  <si>
    <t>X08985P0685-T4057</t>
  </si>
  <si>
    <t>X08989P2088-H8457</t>
  </si>
  <si>
    <t>X08991P2088-H8457</t>
  </si>
  <si>
    <t>X09312PR107-T7019</t>
  </si>
  <si>
    <t>X09349P4007-T8013</t>
  </si>
  <si>
    <t>X09350P4007-T8013</t>
  </si>
  <si>
    <t>X09356P0685-T4057</t>
  </si>
  <si>
    <t>X09445P5039-H9575</t>
  </si>
  <si>
    <t>X09445P5039-H9576</t>
  </si>
  <si>
    <t>X09315P5188-T2172</t>
  </si>
  <si>
    <t>X09316P5188-T2172</t>
  </si>
  <si>
    <t>X09318P5190-T4042</t>
  </si>
  <si>
    <t>X03739PR250-H7042</t>
  </si>
  <si>
    <t>X09428P0770-T8013</t>
  </si>
  <si>
    <t>X08315PR013-T2232</t>
  </si>
  <si>
    <t>X08315PR013-T8013</t>
  </si>
  <si>
    <t>X09426P4583-T4042</t>
  </si>
  <si>
    <t>X03739PR250-H7042-01</t>
  </si>
  <si>
    <t>X09428P0770-T8013-01</t>
  </si>
  <si>
    <t>X09428P0770-T8013-02</t>
  </si>
  <si>
    <t>X08315PR013-T2232-01</t>
  </si>
  <si>
    <t>X08315PR013-T8013-01</t>
  </si>
  <si>
    <t>X09426P4583-T4042-01</t>
  </si>
  <si>
    <t>X09426P4583-T4042-02</t>
  </si>
  <si>
    <t>X05114PR404-T8013</t>
  </si>
  <si>
    <t>X06579P0785-T8013</t>
  </si>
  <si>
    <t>X07775PR013-T8013</t>
  </si>
  <si>
    <t>X07779PS907-H1122</t>
  </si>
  <si>
    <t>X07780PS552-H5413</t>
  </si>
  <si>
    <t>X08139PR227-T2186</t>
  </si>
  <si>
    <t>X08144PR412-T2189</t>
  </si>
  <si>
    <t>X08146P0752-T8013</t>
  </si>
  <si>
    <t>X08322PR412-T2334</t>
  </si>
  <si>
    <t>X08325P1004-T8013</t>
  </si>
  <si>
    <t>X08329PR013-T8013</t>
  </si>
  <si>
    <t>X08333PR013-T8170</t>
  </si>
  <si>
    <t>X08517PS142-T2178</t>
  </si>
  <si>
    <t>X08879PR227-H1166</t>
  </si>
  <si>
    <t>X08879PR227-H1512</t>
  </si>
  <si>
    <t>X08881PR227-T1003</t>
  </si>
  <si>
    <t>X08886PR227-T2089</t>
  </si>
  <si>
    <t>X08886PR227-T8013</t>
  </si>
  <si>
    <t>X08886PR227-T8066</t>
  </si>
  <si>
    <t>X08916P4641-T7319</t>
  </si>
  <si>
    <t>X08953PS766-H1940</t>
  </si>
  <si>
    <t>X08956P1002-T8013</t>
  </si>
  <si>
    <t>X08956PS072-H0535</t>
  </si>
  <si>
    <t>X08958P1913-T2187</t>
  </si>
  <si>
    <t>X08960PS944-H0958</t>
  </si>
  <si>
    <t>X08961PR400-H3807</t>
  </si>
  <si>
    <t>X08964P1506-H0180</t>
  </si>
  <si>
    <t>X09064PS315-H9533</t>
  </si>
  <si>
    <t>X09147P0597-T8013</t>
  </si>
  <si>
    <t>X09254PS142-T4325</t>
  </si>
  <si>
    <t>X09254PS142-T8031</t>
  </si>
  <si>
    <t>X09392PR160-T2218</t>
  </si>
  <si>
    <t>X09395P5207-H2903</t>
  </si>
  <si>
    <t>X09400PR505-T2154</t>
  </si>
  <si>
    <t>X09404PR697-T6083</t>
  </si>
  <si>
    <t>X09405P0180-H6081</t>
  </si>
  <si>
    <t>X09408P5212-H9531</t>
  </si>
  <si>
    <t>X09408P5212-H9532</t>
  </si>
  <si>
    <t>X09410PR400-T8144</t>
  </si>
  <si>
    <t>X08511PR666-T5016</t>
  </si>
  <si>
    <t>X08948P0482-H1940</t>
  </si>
  <si>
    <t>X09398P0180-T9008</t>
  </si>
  <si>
    <t>X05862PR227-T2164</t>
  </si>
  <si>
    <t>X05863PR227-T4005</t>
  </si>
  <si>
    <t>X05863PR227-T4115</t>
  </si>
  <si>
    <t>X05863PR227-T6266</t>
  </si>
  <si>
    <t>X05865PR227-T6266</t>
  </si>
  <si>
    <t>X06532PR160-T8013</t>
  </si>
  <si>
    <t>X06535PR160-T2164</t>
  </si>
  <si>
    <t>X06726PR227-T2164</t>
  </si>
  <si>
    <t>X07515P0762-T8013</t>
  </si>
  <si>
    <t>X07789P1982-H1572</t>
  </si>
  <si>
    <t>X07792PR013-T8013</t>
  </si>
  <si>
    <t>X08128PR412-T8013</t>
  </si>
  <si>
    <t>X08129PR412-T8013</t>
  </si>
  <si>
    <t>X08209P1831-T8013</t>
  </si>
  <si>
    <t>X08490PS994-T8013</t>
  </si>
  <si>
    <t>X08491PR013-T2179</t>
  </si>
  <si>
    <t>X08491PR013-T8013</t>
  </si>
  <si>
    <t>X08911P1913-H0736</t>
  </si>
  <si>
    <t>X08911P1913-T8013</t>
  </si>
  <si>
    <t>X08947PR227-T2256</t>
  </si>
  <si>
    <t>X08947PR227-T8013</t>
  </si>
  <si>
    <t>X09246PR271-T7026</t>
  </si>
  <si>
    <t>X09401P1770-T7137</t>
  </si>
  <si>
    <t>X09403PR697-T4213</t>
  </si>
  <si>
    <t>X09403PR697-T6140</t>
  </si>
  <si>
    <t>X08667PR013-T2160</t>
  </si>
  <si>
    <t>X08667PR013-T8013</t>
  </si>
  <si>
    <t>X08669PR080-T8090</t>
  </si>
  <si>
    <t>X05114PR404-T8013-95</t>
  </si>
  <si>
    <t>X06579P0785-T8013-105</t>
  </si>
  <si>
    <t>X07779PS907-H1122-80</t>
  </si>
  <si>
    <t>X07779PS907-H1122-90</t>
  </si>
  <si>
    <t>X07780PS552-H5413-85</t>
  </si>
  <si>
    <t>X07780PS552-H5413-95</t>
  </si>
  <si>
    <t>X07780PS552-H5413-105</t>
  </si>
  <si>
    <t>X08139PR227-T2186-85</t>
  </si>
  <si>
    <t>X08139PR227-T2186-90</t>
  </si>
  <si>
    <t>X08144PR412-T2189-95</t>
  </si>
  <si>
    <t>X08146P0752-T8013-95</t>
  </si>
  <si>
    <t>X08322PR412-T2334-90</t>
  </si>
  <si>
    <t>X08322PR412-T2334-95</t>
  </si>
  <si>
    <t>X08325P1004-T8013-90</t>
  </si>
  <si>
    <t>X08329PR013-T8013-85</t>
  </si>
  <si>
    <t>X08329PR013-T8013-90</t>
  </si>
  <si>
    <t>X08333PR013-T8170-85</t>
  </si>
  <si>
    <t>X08517PS142-T2178-85</t>
  </si>
  <si>
    <t>X08517PS142-T2178-90</t>
  </si>
  <si>
    <t>X08517PS142-T2178-95</t>
  </si>
  <si>
    <t>X08517PS142-T2178-100</t>
  </si>
  <si>
    <t>X08879PR227-H1166-90</t>
  </si>
  <si>
    <t>X08879PR227-H1512-100</t>
  </si>
  <si>
    <t>X08881PR227-T1003-100</t>
  </si>
  <si>
    <t>X08886PR227-T2089-90</t>
  </si>
  <si>
    <t>X08886PR227-T8013-90</t>
  </si>
  <si>
    <t>X08886PR227-T8066-90</t>
  </si>
  <si>
    <t>X08916P4641-T7319-120</t>
  </si>
  <si>
    <t>X08953PS766-H1940-90</t>
  </si>
  <si>
    <t>X08956P1002-T8013-85</t>
  </si>
  <si>
    <t>X08956P1002-T8013-90</t>
  </si>
  <si>
    <t>X08956P1002-T8013-100</t>
  </si>
  <si>
    <t>X08956P1002-T8013-105</t>
  </si>
  <si>
    <t>X08956PS072-H0535-80</t>
  </si>
  <si>
    <t>X08956PS072-H0535-90</t>
  </si>
  <si>
    <t>X08956PS072-H0535-95</t>
  </si>
  <si>
    <t>X08958P1913-T2187-75</t>
  </si>
  <si>
    <t>X08960PS944-H0958-90</t>
  </si>
  <si>
    <t>X08961PR400-H3807-90</t>
  </si>
  <si>
    <t>X08964P1506-H0180-85</t>
  </si>
  <si>
    <t>X09064PS315-H9533-90</t>
  </si>
  <si>
    <t>X09147P0597-T8013-85</t>
  </si>
  <si>
    <t>X09147P0597-T8013-95</t>
  </si>
  <si>
    <t>X09147P0597-T8013-100</t>
  </si>
  <si>
    <t>X09254PS142-T4325-90</t>
  </si>
  <si>
    <t>X09254PS142-T8031-90</t>
  </si>
  <si>
    <t>X09392PR160-T2218-80</t>
  </si>
  <si>
    <t>X09392PR160-T2218-85</t>
  </si>
  <si>
    <t>X09392PR160-T2218-90</t>
  </si>
  <si>
    <t>X09395P5207-H2903-85</t>
  </si>
  <si>
    <t>X09395P5207-H2903-95</t>
  </si>
  <si>
    <t>X09400PR505-T2154-85</t>
  </si>
  <si>
    <t>X09400PR505-T2154-90</t>
  </si>
  <si>
    <t>X09404PR697-T6083-80</t>
  </si>
  <si>
    <t>X09404PR697-T6083-85</t>
  </si>
  <si>
    <t>X09404PR697-T6083-90</t>
  </si>
  <si>
    <t>X09405P0180-H6081-90</t>
  </si>
  <si>
    <t>X09408P5212-H9531-90</t>
  </si>
  <si>
    <t>X09408P5212-H9532-90</t>
  </si>
  <si>
    <t>X09410PR400-T8144-90</t>
  </si>
  <si>
    <t>X08511PR666-T5016-100</t>
  </si>
  <si>
    <t>X08948P0482-H1940-90</t>
  </si>
  <si>
    <t>X09398P0180-T9008-80</t>
  </si>
  <si>
    <t>X09398P0180-T9008-95</t>
  </si>
  <si>
    <t>X09398P0180-T9008-100</t>
  </si>
  <si>
    <t>X05862PR227-T2164-85</t>
  </si>
  <si>
    <t>X05863PR227-T4005-85</t>
  </si>
  <si>
    <t>X05863PR227-T4115-85</t>
  </si>
  <si>
    <t>X05863PR227-T6266-85</t>
  </si>
  <si>
    <t>X05865PR227-T6266-85</t>
  </si>
  <si>
    <t>X06532PR160-T8013-85</t>
  </si>
  <si>
    <t>X06535PR160-T2164-85</t>
  </si>
  <si>
    <t>X06726PR227-T2164-85</t>
  </si>
  <si>
    <t>X07515P0762-T8013-90</t>
  </si>
  <si>
    <t>X07789P1982-H1572-95</t>
  </si>
  <si>
    <t>X07792PR013-T8013-75</t>
  </si>
  <si>
    <t>X08128PR412-T8013-75</t>
  </si>
  <si>
    <t>X08128PR412-T8013-80</t>
  </si>
  <si>
    <t>X08128PR412-T8013-85</t>
  </si>
  <si>
    <t>X08128PR412-T8013-90</t>
  </si>
  <si>
    <t>X08129PR412-T8013-75</t>
  </si>
  <si>
    <t>X08129PR412-T8013-80</t>
  </si>
  <si>
    <t>X08129PR412-T8013-85</t>
  </si>
  <si>
    <t>X08129PR412-T8013-90</t>
  </si>
  <si>
    <t>X08129PR412-T8013-95</t>
  </si>
  <si>
    <t>X08209P1831-T8013-70</t>
  </si>
  <si>
    <t>X08209P1831-T8013-100</t>
  </si>
  <si>
    <t>X08490PS994-T8013-80</t>
  </si>
  <si>
    <t>X08490PS994-T8013-85</t>
  </si>
  <si>
    <t>X08491PR013-T2179-75</t>
  </si>
  <si>
    <t>X08491PR013-T2179-80</t>
  </si>
  <si>
    <t>X08491PR013-T2179-85</t>
  </si>
  <si>
    <t>X08491PR013-T2179-90</t>
  </si>
  <si>
    <t>X08491PR013-T2179-95</t>
  </si>
  <si>
    <t>X08491PR013-T2179-100</t>
  </si>
  <si>
    <t>X08491PR013-T8013-75</t>
  </si>
  <si>
    <t>X08491PR013-T8013-80</t>
  </si>
  <si>
    <t>X08491PR013-T8013-85</t>
  </si>
  <si>
    <t>X08491PR013-T8013-90</t>
  </si>
  <si>
    <t>X08491PR013-T8013-95</t>
  </si>
  <si>
    <t>X08911P1913-H0736-75</t>
  </si>
  <si>
    <t>X08911P1913-T8013-75</t>
  </si>
  <si>
    <t>X08947PR227-T2256-75</t>
  </si>
  <si>
    <t>X08947PR227-T8013-80</t>
  </si>
  <si>
    <t>X08947PR227-T8013-85</t>
  </si>
  <si>
    <t>X08947PR227-T8013-90</t>
  </si>
  <si>
    <t>X08947PR227-T8013-95</t>
  </si>
  <si>
    <t>X09246PR271-T7026-70</t>
  </si>
  <si>
    <t>X09401P1770-T7137-75</t>
  </si>
  <si>
    <t>X09403PR697-T4213-75</t>
  </si>
  <si>
    <t>X09403PR697-T6140-75</t>
  </si>
  <si>
    <t>X09403PR697-T6140-90</t>
  </si>
  <si>
    <t>X08667PR013-T2160-85</t>
  </si>
  <si>
    <t>X08667PR013-T2160-90</t>
  </si>
  <si>
    <t>X08667PR013-T2160-95</t>
  </si>
  <si>
    <t>X08667PR013-T8013-80</t>
  </si>
  <si>
    <t>X08667PR013-T8013-85</t>
  </si>
  <si>
    <t>X08667PR013-T8013-90</t>
  </si>
  <si>
    <t>X08667PR013-T8013-95</t>
  </si>
  <si>
    <t>X08669PR080-T8090-85</t>
  </si>
  <si>
    <t>Y02021PR030-T8013-46</t>
  </si>
  <si>
    <t>Y02571P3853-T8013-40</t>
  </si>
  <si>
    <t>Y02571P3853-T8013-43</t>
  </si>
  <si>
    <t>Y02849P4471-T8013-43</t>
  </si>
  <si>
    <t>Y02931PR030-T8013-44</t>
  </si>
  <si>
    <t>Y02931PR030-T8013-46</t>
  </si>
  <si>
    <t>Y02989P4471-T8013-42</t>
  </si>
  <si>
    <t>Y03000P2590-T2345-44</t>
  </si>
  <si>
    <t>Y03000P4819-H6376-41</t>
  </si>
  <si>
    <t>Y03000P4819-H6376-42</t>
  </si>
  <si>
    <t>Y03000P4819-H6376-43</t>
  </si>
  <si>
    <t>Y03083PS919-H3803-44</t>
  </si>
  <si>
    <t>Y02701PR666-T8013-42</t>
  </si>
  <si>
    <t>Y02701PR666-T8013-45</t>
  </si>
  <si>
    <t>Y02173P2294-H8198-40</t>
  </si>
  <si>
    <t>Y02499P3859-H8730-42</t>
  </si>
  <si>
    <t>Y02499P3859-H8730-44</t>
  </si>
  <si>
    <t>Y02499P3859-H8730-46</t>
  </si>
  <si>
    <t>Y02801P4441-H8985-41</t>
  </si>
  <si>
    <t>Y02801P4441-H8992-40</t>
  </si>
  <si>
    <t>Y02801P4441-T6221-40</t>
  </si>
  <si>
    <t>Y02802P4442-T6020-46</t>
  </si>
  <si>
    <t>Y0151100TTT-999-43</t>
  </si>
  <si>
    <t>Y02896PR516-T8013-46</t>
  </si>
  <si>
    <t>Y02983P4471-T8013-40</t>
  </si>
  <si>
    <t>Y02983P4471-T8013-41</t>
  </si>
  <si>
    <t>Y02983P4471-T8013-44</t>
  </si>
  <si>
    <t>Y02876P4462-H9014-41</t>
  </si>
  <si>
    <t>Y02876P4462-H9014-44</t>
  </si>
  <si>
    <t>Y02876P4462-H9014-46</t>
  </si>
  <si>
    <t>Y02876P4462-H9303-40</t>
  </si>
  <si>
    <t>Y02876P4462-H9303-41</t>
  </si>
  <si>
    <t>Y02876P4462-H9303-42</t>
  </si>
  <si>
    <t>Y02876P4462-H9303-45</t>
  </si>
  <si>
    <t>Y02876P4462-H9304-44</t>
  </si>
  <si>
    <t>Y02876P4462-H9304-44.5</t>
  </si>
  <si>
    <t>Y02876P4462-H9305-42.5</t>
  </si>
  <si>
    <t>Y02876P4802-H9306-43</t>
  </si>
  <si>
    <t>Y02876P4802-H9306-44.5</t>
  </si>
  <si>
    <t>Y02878P4432-H9008-40</t>
  </si>
  <si>
    <t>Y02878P4432-H9008-41</t>
  </si>
  <si>
    <t>Y02878P4432-H9295-43</t>
  </si>
  <si>
    <t>Y02900P4624-H9299-41</t>
  </si>
  <si>
    <t>Y02900P4624-H9299-42</t>
  </si>
  <si>
    <t>Y02900P4624-H9299-43</t>
  </si>
  <si>
    <t>Y02900P4624-H9299-44</t>
  </si>
  <si>
    <t>Y02911P4910-H9816-41</t>
  </si>
  <si>
    <t>Y03037PS863-H0535-42</t>
  </si>
  <si>
    <t>Y03037PS863-H0535-43</t>
  </si>
  <si>
    <t>Y03037PS863-H5077-41</t>
  </si>
  <si>
    <t>Y03037PS863-H5077-44</t>
  </si>
  <si>
    <t>Y01854PR013-T8013-37</t>
  </si>
  <si>
    <t>Y01854PR013-T8013-40</t>
  </si>
  <si>
    <t>Y02524P3850-H2259-39</t>
  </si>
  <si>
    <t>Y02696PR516-T8013-38</t>
  </si>
  <si>
    <t>Y02709P3923-T2289-37</t>
  </si>
  <si>
    <t>Y02709P3923-T2289-38</t>
  </si>
  <si>
    <t>Y02709P3923-T5151-40</t>
  </si>
  <si>
    <t>Y02733PR516-T2289-40</t>
  </si>
  <si>
    <t>Y02858P4470-T5081-35</t>
  </si>
  <si>
    <t>Y02858P4470-T8013-35</t>
  </si>
  <si>
    <t>Y02858P4470-T8013-37</t>
  </si>
  <si>
    <t>Y02858P4470-T8013-39</t>
  </si>
  <si>
    <t>Y02858P4470-T8013-40</t>
  </si>
  <si>
    <t>Y02860P1966-T2192-39</t>
  </si>
  <si>
    <t>Y02860PR035-T1038-36</t>
  </si>
  <si>
    <t>Y02860PR035-T1038-37</t>
  </si>
  <si>
    <t>Y02860PR035-T1038-38</t>
  </si>
  <si>
    <t>Y02860PR035-T1038-39</t>
  </si>
  <si>
    <t>Y02860PR035-T3136-35</t>
  </si>
  <si>
    <t>Y02860PR035-T3136-36</t>
  </si>
  <si>
    <t>Y02860PR035-T3136-37</t>
  </si>
  <si>
    <t>Y02860PR035-T3136-38</t>
  </si>
  <si>
    <t>Y02860PR035-T3136-39</t>
  </si>
  <si>
    <t>Y02860PR035-T3136-40</t>
  </si>
  <si>
    <t>Y02860PR035-T3136-41</t>
  </si>
  <si>
    <t>Y02917P4734-T8013-37</t>
  </si>
  <si>
    <t>Y02917P4734-T8013-40</t>
  </si>
  <si>
    <t>Y02955P0220-T8013-36</t>
  </si>
  <si>
    <t>Y02955P0220-T8013-37</t>
  </si>
  <si>
    <t>Y02955P0220-T8013-38</t>
  </si>
  <si>
    <t>Y03001P4471-T8013-36</t>
  </si>
  <si>
    <t>Y03001P4471-T8013-37</t>
  </si>
  <si>
    <t>Y03001P4471-T8013-40</t>
  </si>
  <si>
    <t>Y03001P4471-T8013-41</t>
  </si>
  <si>
    <t>Y03045P3923-T8013-39</t>
  </si>
  <si>
    <t>Y03046PS315-T8153-37</t>
  </si>
  <si>
    <t>Y03046PS315-T8153-38</t>
  </si>
  <si>
    <t>Y03046PS315-T8153-39</t>
  </si>
  <si>
    <t>Y03080P4471-H6115-39</t>
  </si>
  <si>
    <t>Y02323P3539-T8013-39</t>
  </si>
  <si>
    <t>Y02863P4521-T2130-39</t>
  </si>
  <si>
    <t>Y0151400TTT-999-39</t>
  </si>
  <si>
    <t>Y02833P4442-T3055-40</t>
  </si>
  <si>
    <t>Y02833P4457-T9002-40</t>
  </si>
  <si>
    <t>Y02853P4458-H4818-39</t>
  </si>
  <si>
    <t>Y02853P4458-H5451-39</t>
  </si>
  <si>
    <t>Y02853P4458-T8013-39</t>
  </si>
  <si>
    <t>Y02866PR013-H9050-36</t>
  </si>
  <si>
    <t>Y02866PR013-H9050-37</t>
  </si>
  <si>
    <t>Y02990P4816-H9346-38</t>
  </si>
  <si>
    <t>Y02990P4817-H0563-37</t>
  </si>
  <si>
    <t>Y02990P4817-H0563-39</t>
  </si>
  <si>
    <t>Y02990PR818-H1532-36</t>
  </si>
  <si>
    <t>Y03071P5381-T7451-40</t>
  </si>
  <si>
    <t>Y03084PR818-H9537-39</t>
  </si>
  <si>
    <t>Y02861P4471-T2017-35</t>
  </si>
  <si>
    <t>Y02861P4471-T2017-37</t>
  </si>
  <si>
    <t>Y02861P4471-T2017-39</t>
  </si>
  <si>
    <t>Y02861P4471-T2017-40</t>
  </si>
  <si>
    <t>Y02861P4471-T2017-41</t>
  </si>
  <si>
    <t>Y02861P4471-T2161-35</t>
  </si>
  <si>
    <t>Y02861P4471-T2161-36</t>
  </si>
  <si>
    <t>Y02861P4471-T2161-37</t>
  </si>
  <si>
    <t>Y02861P4471-T2161-38</t>
  </si>
  <si>
    <t>Y02861P4471-T2161-39</t>
  </si>
  <si>
    <t>Y02861P4471-T5016-39</t>
  </si>
  <si>
    <t>Y02861P4471-T8013-36</t>
  </si>
  <si>
    <t>Y02861P4471-T8013-37</t>
  </si>
  <si>
    <t>Y03089P5253-T3163-35</t>
  </si>
  <si>
    <t>Y03089P5253-T3163-37</t>
  </si>
  <si>
    <t>Y03089P5253-T3163-38</t>
  </si>
  <si>
    <t>Y03089P5253-T3163-39</t>
  </si>
  <si>
    <t>Y03089P5253-T3163-40</t>
  </si>
  <si>
    <t>Y03089P5254-H4107-36</t>
  </si>
  <si>
    <t>Y03089P5254-H4107-40</t>
  </si>
  <si>
    <t>Y01752P1729-H6765-35</t>
  </si>
  <si>
    <t>Y02875P4462-H9011-35</t>
  </si>
  <si>
    <t>Y02875P4802-H9307-38</t>
  </si>
  <si>
    <t>Y02875P4802-H9307-40</t>
  </si>
  <si>
    <t>Y02875P4802-H9308-40</t>
  </si>
  <si>
    <t>Y02877P4432-H9005-39</t>
  </si>
  <si>
    <t>Y02877P4432-H9006-39</t>
  </si>
  <si>
    <t>Y02877P4432-H9007-39</t>
  </si>
  <si>
    <t>Y02877P4432-H9008-39</t>
  </si>
  <si>
    <t>Y02877P4432-H9009-39</t>
  </si>
  <si>
    <t>Y02877P4432-H9294-39</t>
  </si>
  <si>
    <t>Y02877P4432-H9295-39</t>
  </si>
  <si>
    <t>Y02877P4432-H9296-39</t>
  </si>
  <si>
    <t>Y02877P4432-H9297-39</t>
  </si>
  <si>
    <t>Y02927P4910-H9354-37</t>
  </si>
  <si>
    <t>Y02927P4910-H9354-39</t>
  </si>
  <si>
    <t>Y02927P4910-H9354-40</t>
  </si>
  <si>
    <t>Y03196PR494-H9746-35.5</t>
  </si>
  <si>
    <t>Y02021PR030-T8013</t>
  </si>
  <si>
    <t>Y02571P3853-T8013</t>
  </si>
  <si>
    <t>Y02849P4471-T8013</t>
  </si>
  <si>
    <t>Y02931PR030-T8013</t>
  </si>
  <si>
    <t>Y02989P4471-T8013</t>
  </si>
  <si>
    <t>Y03000P2590-T2345</t>
  </si>
  <si>
    <t>Y03000P4819-H6376</t>
  </si>
  <si>
    <t>Y03083PS919-H3803</t>
  </si>
  <si>
    <t>Y02701PR666-T8013</t>
  </si>
  <si>
    <t>Y02173P2294-H8198</t>
  </si>
  <si>
    <t>Y02499P3859-H8730</t>
  </si>
  <si>
    <t>Y02801P4441-H8985</t>
  </si>
  <si>
    <t>Y02801P4441-H8992</t>
  </si>
  <si>
    <t>Y02801P4441-T6221</t>
  </si>
  <si>
    <t>Y02802P4442-T6020</t>
  </si>
  <si>
    <t>Y0151100TTT-999</t>
  </si>
  <si>
    <t>Y02896PR516-T8013</t>
  </si>
  <si>
    <t>Y02983P4471-T8013</t>
  </si>
  <si>
    <t>Y02876P4462-H9014</t>
  </si>
  <si>
    <t>Y02876P4462-H9303</t>
  </si>
  <si>
    <t>Y02876P4462-H9304</t>
  </si>
  <si>
    <t>Y02876P4462-H9305</t>
  </si>
  <si>
    <t>Y02876P4802-H9306</t>
  </si>
  <si>
    <t>Y02878P4432-H9008</t>
  </si>
  <si>
    <t>Y02878P4432-H9295</t>
  </si>
  <si>
    <t>Y02900P4624-H9299</t>
  </si>
  <si>
    <t>Y02911P4910-H9816</t>
  </si>
  <si>
    <t>Y03037PS863-H0535</t>
  </si>
  <si>
    <t>Y03037PS863-H5077</t>
  </si>
  <si>
    <t>Y01854PR013-T8013</t>
  </si>
  <si>
    <t>Y02524P3850-H2259</t>
  </si>
  <si>
    <t>Y02696PR516-T8013</t>
  </si>
  <si>
    <t>Y02709P3923-T2289</t>
  </si>
  <si>
    <t>Y02709P3923-T5151</t>
  </si>
  <si>
    <t>Y02733PR516-T2289</t>
  </si>
  <si>
    <t>Y02858P4470-T5081</t>
  </si>
  <si>
    <t>Y02858P4470-T8013</t>
  </si>
  <si>
    <t>Y02860P1966-T2192</t>
  </si>
  <si>
    <t>Y02860PR035-T1038</t>
  </si>
  <si>
    <t>Y02860PR035-T3136</t>
  </si>
  <si>
    <t>Y02917P4734-T8013</t>
  </si>
  <si>
    <t>Y02955P0220-T8013</t>
  </si>
  <si>
    <t>Y03001P4471-T8013</t>
  </si>
  <si>
    <t>Y03045P3923-T8013</t>
  </si>
  <si>
    <t>Y03046PS315-T8153</t>
  </si>
  <si>
    <t>Y03080P4471-H6115</t>
  </si>
  <si>
    <t>Y02323P3539-T8013</t>
  </si>
  <si>
    <t>Y02863P4521-T2130</t>
  </si>
  <si>
    <t>Y0151400TTT-999</t>
  </si>
  <si>
    <t>Y02833P4442-T3055</t>
  </si>
  <si>
    <t>Y02833P4457-T9002</t>
  </si>
  <si>
    <t>Y02853P4458-H4818</t>
  </si>
  <si>
    <t>Y02853P4458-H5451</t>
  </si>
  <si>
    <t>Y02853P4458-T8013</t>
  </si>
  <si>
    <t>Y02866PR013-H9050</t>
  </si>
  <si>
    <t>Y02990P4816-H9346</t>
  </si>
  <si>
    <t>Y02990P4817-H0563</t>
  </si>
  <si>
    <t>Y02990PR818-H1532</t>
  </si>
  <si>
    <t>Y03071P5381-T7451</t>
  </si>
  <si>
    <t>Y03084PR818-H9537</t>
  </si>
  <si>
    <t>Y02861P4471-T2017</t>
  </si>
  <si>
    <t>Y02861P4471-T2161</t>
  </si>
  <si>
    <t>Y02861P4471-T5016</t>
  </si>
  <si>
    <t>Y02861P4471-T8013</t>
  </si>
  <si>
    <t>Y03089P5253-T3163</t>
  </si>
  <si>
    <t>Y03089P5254-H4107</t>
  </si>
  <si>
    <t>Y01752P1729-H6765</t>
  </si>
  <si>
    <t>Y02875P4462-H9011</t>
  </si>
  <si>
    <t>Y02875P4802-H9307</t>
  </si>
  <si>
    <t>Y02875P4802-H9308</t>
  </si>
  <si>
    <t>Y02877P4432-H9005</t>
  </si>
  <si>
    <t>Y02877P4432-H9006</t>
  </si>
  <si>
    <t>Y02877P4432-H9007</t>
  </si>
  <si>
    <t>Y02877P4432-H9008</t>
  </si>
  <si>
    <t>Y02877P4432-H9009</t>
  </si>
  <si>
    <t>Y02877P4432-H9294</t>
  </si>
  <si>
    <t>Y02877P4432-H9295</t>
  </si>
  <si>
    <t>Y02877P4432-H9296</t>
  </si>
  <si>
    <t>Y02877P4432-H9297</t>
  </si>
  <si>
    <t>Y02927P4910-H9354</t>
  </si>
  <si>
    <t>Y03196PR494-H9746</t>
  </si>
  <si>
    <t>Y02964P0187-T7429-46</t>
  </si>
  <si>
    <t>Y02964P0187-T8013-39</t>
  </si>
  <si>
    <t>Y02964P0187-T8013-40</t>
  </si>
  <si>
    <t>Y03053P1856-H1527-42</t>
  </si>
  <si>
    <t>Y03053P1856-H9504-43</t>
  </si>
  <si>
    <t>Y03068P5181-T1003-36</t>
  </si>
  <si>
    <t>Y02965P0187-T7429-40</t>
  </si>
  <si>
    <t>Y02965P0187-T7429-43</t>
  </si>
  <si>
    <t>Y02965P0187-T8013-39</t>
  </si>
  <si>
    <t>Y02965P0187-T8013-42</t>
  </si>
  <si>
    <t>Y03052P1856-H1527-44</t>
  </si>
  <si>
    <t>Y03052P1856-H9505-44</t>
  </si>
  <si>
    <t>Y02970P4792-H9226-38</t>
  </si>
  <si>
    <t>Y02970P4792-H9226-44</t>
  </si>
  <si>
    <t>Y02970P4792-H9226-45</t>
  </si>
  <si>
    <t>Y02969PS416-T5283-35</t>
  </si>
  <si>
    <t>Y02964P0187-T7429</t>
  </si>
  <si>
    <t>Y02964P0187-T8013</t>
  </si>
  <si>
    <t>Y03053P1856-H1527</t>
  </si>
  <si>
    <t>Y03053P1856-H9504</t>
  </si>
  <si>
    <t>Y03068P5181-T1003</t>
  </si>
  <si>
    <t>Y02965P0187-T7429</t>
  </si>
  <si>
    <t>Y02965P0187-T8013</t>
  </si>
  <si>
    <t>Y03052P1856-H1527</t>
  </si>
  <si>
    <t>Y03052P1856-H9505</t>
  </si>
  <si>
    <t>Y02970P4792-H9226</t>
  </si>
  <si>
    <t>Y02969PS416-T5283</t>
  </si>
  <si>
    <t>Picture</t>
  </si>
  <si>
    <t>Brand</t>
  </si>
  <si>
    <t>Macrocategory</t>
  </si>
  <si>
    <t>Category</t>
  </si>
  <si>
    <t>Gender</t>
  </si>
  <si>
    <t>Loc</t>
  </si>
  <si>
    <t>Sku</t>
  </si>
  <si>
    <t>Article name</t>
  </si>
  <si>
    <t>Composition</t>
  </si>
  <si>
    <t>SIZE</t>
  </si>
  <si>
    <t>Qty</t>
  </si>
  <si>
    <t>HS CODE</t>
  </si>
  <si>
    <t>WHS</t>
  </si>
  <si>
    <t>Diesel</t>
  </si>
  <si>
    <t>Codice prodotto</t>
  </si>
  <si>
    <t>Boots</t>
  </si>
  <si>
    <t>Hybrids</t>
  </si>
  <si>
    <t>Sandals</t>
  </si>
  <si>
    <t>Shoes</t>
  </si>
  <si>
    <t>Sneakers</t>
  </si>
  <si>
    <t>Pumps</t>
  </si>
  <si>
    <t>Belts</t>
  </si>
  <si>
    <t>Bijoux</t>
  </si>
  <si>
    <t>Wallets&amp;Gadgets</t>
  </si>
  <si>
    <t>Backpack</t>
  </si>
  <si>
    <t>Belt Bag</t>
  </si>
  <si>
    <t>Cross Body Bag</t>
  </si>
  <si>
    <t>Cross Body Bag Small</t>
  </si>
  <si>
    <t>Shopping Bag East-West</t>
  </si>
  <si>
    <t>Shopping Bag North-South</t>
  </si>
  <si>
    <t>Bucket</t>
  </si>
  <si>
    <t>Handbag</t>
  </si>
  <si>
    <t>Shopping Bag</t>
  </si>
  <si>
    <t>Shoulder Bag</t>
  </si>
  <si>
    <t>M</t>
  </si>
  <si>
    <t>U</t>
  </si>
  <si>
    <t>F</t>
  </si>
  <si>
    <t>4202929190</t>
  </si>
  <si>
    <t>4202918090</t>
  </si>
  <si>
    <t>4202321000</t>
  </si>
  <si>
    <t>4202929890</t>
  </si>
  <si>
    <t>4202221000</t>
  </si>
  <si>
    <t>4202911090</t>
  </si>
  <si>
    <t>4202210090</t>
  </si>
  <si>
    <t>6403911690</t>
  </si>
  <si>
    <t>6403511500</t>
  </si>
  <si>
    <t>6404199000</t>
  </si>
  <si>
    <t>6402200000</t>
  </si>
  <si>
    <t>6402999600</t>
  </si>
  <si>
    <t>6403599500</t>
  </si>
  <si>
    <t>6403999600</t>
  </si>
  <si>
    <t>6403511900</t>
  </si>
  <si>
    <t>6403911890</t>
  </si>
  <si>
    <t>6403919800</t>
  </si>
  <si>
    <t>6405901000</t>
  </si>
  <si>
    <t>6403519900</t>
  </si>
  <si>
    <t>6404209000</t>
  </si>
  <si>
    <t>6402993900</t>
  </si>
  <si>
    <t>6403591100</t>
  </si>
  <si>
    <t>6403599900</t>
  </si>
  <si>
    <t>6403999890</t>
  </si>
  <si>
    <t>6402999800</t>
  </si>
  <si>
    <t>4203300090</t>
  </si>
  <si>
    <t>6217100090</t>
  </si>
  <si>
    <t>7117190090</t>
  </si>
  <si>
    <t>8308900090</t>
  </si>
  <si>
    <t>4202390090</t>
  </si>
  <si>
    <t>7326909890</t>
  </si>
  <si>
    <t>7117900000</t>
  </si>
  <si>
    <t>4202310090</t>
  </si>
  <si>
    <t>4202329090</t>
  </si>
  <si>
    <t>1DR-POD COCOON DSL BACKPACK BA</t>
  </si>
  <si>
    <t>1DR-POD 1DR-POD BACKPACK BACKP</t>
  </si>
  <si>
    <t>1DR 1DR-BACKPACK BACKPACK</t>
  </si>
  <si>
    <t>MYLLER CASSYA CROSS BODYBAG</t>
  </si>
  <si>
    <t>CIRCUS NELLI P HANDBAG</t>
  </si>
  <si>
    <t>BOXING BOXING-S CROSS BODYBAG</t>
  </si>
  <si>
    <t>KENDYZIP CAYAC LT CROSS BODYBA</t>
  </si>
  <si>
    <t>BLY N-AMELIA SHOULDER BAG</t>
  </si>
  <si>
    <t>BLY BUCKET L SHOULDER BAG</t>
  </si>
  <si>
    <t>THROUPER D-THROUPER AB</t>
  </si>
  <si>
    <t>KONBA D-KONBA CB BOOTS</t>
  </si>
  <si>
    <t>KONBA D-KONBA MB BOOTS</t>
  </si>
  <si>
    <t>SANTIAGO D-SANTIAGO BT BOOTS</t>
  </si>
  <si>
    <t>ALABHAMA D-ALABHAMA BT BOOTS</t>
  </si>
  <si>
    <t>HAMMER D-HAMMER MB BOOTS</t>
  </si>
  <si>
    <t>HAMMER D-HAMMER LCH BOOTS</t>
  </si>
  <si>
    <t>HIKO D-HIKO BT X BOOTS</t>
  </si>
  <si>
    <t>SHIROKI H-SHIROKI CHE SHOES</t>
  </si>
  <si>
    <t>BRIIAN SA-BRIIAN R SANDALS</t>
  </si>
  <si>
    <t>MAYEMI SA-MAYEMI SANDALS</t>
  </si>
  <si>
    <t>MAYEMI SA-MAYEMI CC SANDALS</t>
  </si>
  <si>
    <t>KAUAY SA-KAUAY NL SANDALS</t>
  </si>
  <si>
    <t>MAYEMI SA-MAYEMI PUF X SANDALS</t>
  </si>
  <si>
    <t>"-" SCARPA ELEGANTE UOMO - sho</t>
  </si>
  <si>
    <t>SANTIAGO D-SANTIAGO MULE L SHO</t>
  </si>
  <si>
    <t>HAMMER D-HAMMER MS BOOTS</t>
  </si>
  <si>
    <t>HIKO D-HIKO SH X SHOES</t>
  </si>
  <si>
    <t>PROTOTYPE S-PROTOTYPE LOW SNEA</t>
  </si>
  <si>
    <t>PENDHIO S-PENDHIO LC SNEAKERS</t>
  </si>
  <si>
    <t>PENDHIO PENDHIO SOCK SNEAKERS</t>
  </si>
  <si>
    <t>PROTOTYPE S-PROTOTYPE-CR SNEAK</t>
  </si>
  <si>
    <t>LEROJI S-LEROJI ZIP MID SNEAKE</t>
  </si>
  <si>
    <t>LEROJI S-LEROJI MID X SNEAKERS</t>
  </si>
  <si>
    <t>"GIUDECCA" D-GIUDECCA MA - ank</t>
  </si>
  <si>
    <t>JAYNET JAYNET CH BOOTS</t>
  </si>
  <si>
    <t>TEXANNE D-TEXANNE BT BOOTS</t>
  </si>
  <si>
    <t>YUCCA D-YUCCA AB BOOTS</t>
  </si>
  <si>
    <t>TEXANNE D-TEXANNE CH BOOTS</t>
  </si>
  <si>
    <t>WESTERN D-WESTERN BOOTS</t>
  </si>
  <si>
    <t>MILLENIA D-MILLENIA BOOTS</t>
  </si>
  <si>
    <t>VENUS D-VENUS KBT BOOTS</t>
  </si>
  <si>
    <t>VENUS D-VENUS TBT BOOTS</t>
  </si>
  <si>
    <t>WESTERN D-WESTERN SBT SHOES</t>
  </si>
  <si>
    <t>ALABHAMA D-ALABHAMA BT W BOOTS</t>
  </si>
  <si>
    <t>VENUS D-VENUS TBT P BOOTS</t>
  </si>
  <si>
    <t>HAMMER D-HAMMER CH W BOOTS</t>
  </si>
  <si>
    <t>SLANTY D-SLANTY HHB SANDALS</t>
  </si>
  <si>
    <t>VENUS D-VENUS P SHOES</t>
  </si>
  <si>
    <t>"-" SCARPA ELEGANTE DONNA - sh</t>
  </si>
  <si>
    <t>KAUAY SA-KAUAY NL W SANDALS</t>
  </si>
  <si>
    <t>MAYEMI SA-MAYEMI D W SANDALS</t>
  </si>
  <si>
    <t>ALHENA SA-ALHENA SANDALS</t>
  </si>
  <si>
    <t>VENUS D-VENUS SA SANDALS</t>
  </si>
  <si>
    <t>PAMELA SA-PAMELA H SANDALS</t>
  </si>
  <si>
    <t>KITTIE D-KITTIE SD SANDALS</t>
  </si>
  <si>
    <t>WESTERN MULE D-WESTERN MULE SH</t>
  </si>
  <si>
    <t>KITTIE D-KITTIE ML SHOES</t>
  </si>
  <si>
    <t>CLEVER S-CLEVER LOW W SNEAKERS</t>
  </si>
  <si>
    <t>PROTOTYPE S-PROTOTYPE LOW W SN</t>
  </si>
  <si>
    <t>PENDHIO S-PENDHIO LC W SNEAKER</t>
  </si>
  <si>
    <t>PROTOTYPE S-PROTOTYPE-CR  W SN</t>
  </si>
  <si>
    <t>UKIYO S-UKIYO LOW W SNEAKERS</t>
  </si>
  <si>
    <t>HANAMI S-HANAMI LOW X SNEAKERS</t>
  </si>
  <si>
    <t xml:space="preserve"> BELT MINO8</t>
  </si>
  <si>
    <t xml:space="preserve"> B-R4V3 BELT</t>
  </si>
  <si>
    <t xml:space="preserve"> B-PIRSIN BELT</t>
  </si>
  <si>
    <t xml:space="preserve"> B-DIZEL BELT</t>
  </si>
  <si>
    <t xml:space="preserve"> B-CLOUDY BELT</t>
  </si>
  <si>
    <t>DIESEL LOGO B-MILI BELT</t>
  </si>
  <si>
    <t xml:space="preserve"> B-OST BELT</t>
  </si>
  <si>
    <t xml:space="preserve"> B-FRAM BELT</t>
  </si>
  <si>
    <t xml:space="preserve"> B-OLITY BELT</t>
  </si>
  <si>
    <t xml:space="preserve"> B-NEA BELT</t>
  </si>
  <si>
    <t xml:space="preserve"> B-MONT BELT</t>
  </si>
  <si>
    <t xml:space="preserve"> B-MUSH BELT</t>
  </si>
  <si>
    <t>DIESEL LOGO B-STELLAR BELT</t>
  </si>
  <si>
    <t>DIESEL LOGO REV B-SHIFT II BEL</t>
  </si>
  <si>
    <t>DIESEL LOGO B-STAR II BELT</t>
  </si>
  <si>
    <t xml:space="preserve"> B-DIVVY BELT</t>
  </si>
  <si>
    <t xml:space="preserve"> B-TONE BELT</t>
  </si>
  <si>
    <t xml:space="preserve"> B-TWIST BELT</t>
  </si>
  <si>
    <t xml:space="preserve"> B-RAVE BELT</t>
  </si>
  <si>
    <t xml:space="preserve"> B-DAVID BELT</t>
  </si>
  <si>
    <t>DIESEL LOGO B-SUBWAY II BELT</t>
  </si>
  <si>
    <t xml:space="preserve"> B-DAVE BELT</t>
  </si>
  <si>
    <t>DIESEL LOGO B-CUT OUT A BELT</t>
  </si>
  <si>
    <t xml:space="preserve"> B-MONOGRAM LE BELT</t>
  </si>
  <si>
    <t>D LOGO B-ARON BELT</t>
  </si>
  <si>
    <t>DIESEL LOGO B-ARCHIVE BELT</t>
  </si>
  <si>
    <t>DIESEL LOGO B-LETTERS H BELT</t>
  </si>
  <si>
    <t>PC MONOGRAM B-MONOGRAM LE BELT</t>
  </si>
  <si>
    <t>DIESEL LOGO B-PAINT S BELT</t>
  </si>
  <si>
    <t>DIESEL LOGO B-CUTTING BELT</t>
  </si>
  <si>
    <t>DIESEL LOGO B-MESH BELT</t>
  </si>
  <si>
    <t>DIESEL LOGO B-TRUMP LETTERS BE</t>
  </si>
  <si>
    <t>D LOGO B-DLOGO BELT</t>
  </si>
  <si>
    <t xml:space="preserve"> B-DESTROY-DM BELT</t>
  </si>
  <si>
    <t>DIESEL LOGO B-BURNOUT BELT</t>
  </si>
  <si>
    <t>"*" A-NECKBOLT - necklace</t>
  </si>
  <si>
    <t>"*" A-BRUSOLO - keyring</t>
  </si>
  <si>
    <t>"*" A-GULLE - bracelet</t>
  </si>
  <si>
    <t>"*" A-PATCH - bracelet</t>
  </si>
  <si>
    <t>"*" A-MASER - bracelet</t>
  </si>
  <si>
    <t>"*" A-DCHAINZ - keyring</t>
  </si>
  <si>
    <t>BIJOUX&amp;GADGETS A-NIAL BRACELET</t>
  </si>
  <si>
    <t>"*" A-GIO II - bracelet</t>
  </si>
  <si>
    <t xml:space="preserve"> L-METAL KEYRING</t>
  </si>
  <si>
    <t xml:space="preserve"> A-LYSA BRACELET</t>
  </si>
  <si>
    <t xml:space="preserve"> A-BRUNY BRACELET</t>
  </si>
  <si>
    <t xml:space="preserve"> A-LELOCK BRACELET</t>
  </si>
  <si>
    <t xml:space="preserve"> A-TEXT BRACELET</t>
  </si>
  <si>
    <t xml:space="preserve"> A-TAPE KEYRING</t>
  </si>
  <si>
    <t xml:space="preserve"> A-PHYTI BRACELET</t>
  </si>
  <si>
    <t xml:space="preserve"> A-JOKEY BRACELET</t>
  </si>
  <si>
    <t xml:space="preserve"> A-PASS KEYRING</t>
  </si>
  <si>
    <t xml:space="preserve"> A-RIBBEAN BRACELET</t>
  </si>
  <si>
    <t xml:space="preserve"> K-MIT KEYRING</t>
  </si>
  <si>
    <t xml:space="preserve"> A-PRINTYE BRACELET</t>
  </si>
  <si>
    <t xml:space="preserve"> A-RAIL BRACELET</t>
  </si>
  <si>
    <t xml:space="preserve"> A-PRINTYE II BRACELET</t>
  </si>
  <si>
    <t xml:space="preserve"> A-STELLAR BRACELET</t>
  </si>
  <si>
    <t xml:space="preserve"> A-VETS L BRACELET</t>
  </si>
  <si>
    <t xml:space="preserve"> A-VETS C BRACELET</t>
  </si>
  <si>
    <t>BIJOUX&amp;GADGETS ASANTY BRACELET</t>
  </si>
  <si>
    <t xml:space="preserve"> A-LEXANDER BRACELET</t>
  </si>
  <si>
    <t xml:space="preserve"> A-PHIL BRACELET</t>
  </si>
  <si>
    <t xml:space="preserve"> A-ARON BRACELET</t>
  </si>
  <si>
    <t>"-" SMALL ACCESSORIES MALE - w</t>
  </si>
  <si>
    <t>"GAIBA" KEYCASE P - key holder</t>
  </si>
  <si>
    <t>PORTALET HIRESH S WALLET</t>
  </si>
  <si>
    <t>SHARKEY GUNNER WALLET</t>
  </si>
  <si>
    <t>URBAN NINJA YOSHINO VERT WALLE</t>
  </si>
  <si>
    <t>DENIMFACE SPEJAP WALLET</t>
  </si>
  <si>
    <t>SHARKEY SCOBY WALLET</t>
  </si>
  <si>
    <t>WINTRY HIRESH FD WALLET</t>
  </si>
  <si>
    <t>LEATHERWAVE PI-ZIP WALLET</t>
  </si>
  <si>
    <t>HISSU KEYCASE II WALLET</t>
  </si>
  <si>
    <t>DAVYS FRANK WALLET</t>
  </si>
  <si>
    <t>D/GRAINY GARNET WALLET</t>
  </si>
  <si>
    <t>D/GRAINY NEELA/NILA WALLET</t>
  </si>
  <si>
    <t>1DR FONNEST WALLET</t>
  </si>
  <si>
    <t>TRAP/D GARNET WALLET</t>
  </si>
  <si>
    <t>TRAP/D HIRESH XS ZIPPI WALLET</t>
  </si>
  <si>
    <t>TRAP/D PAOULDA WALLET</t>
  </si>
  <si>
    <t>DNA/DSL NECKO WALLET</t>
  </si>
  <si>
    <t>1DR-POD HIRESH XS ZIPPI WALLET</t>
  </si>
  <si>
    <t>HISSU FLAG NEELA/NILA WALLET</t>
  </si>
  <si>
    <t>URBN NET CONTINENTAL ZIP M WAL</t>
  </si>
  <si>
    <t>DSL SHOPPER 3D CONTINENTAL ZIP</t>
  </si>
  <si>
    <t>CIRCUS 24 ZIP WALLET</t>
  </si>
  <si>
    <t>WALLACE HIRESH S WALLET</t>
  </si>
  <si>
    <t>RINKE HIRESH XS ZIPPI WALLET</t>
  </si>
  <si>
    <t>RINKE TASKBOTTLE WALLET</t>
  </si>
  <si>
    <t xml:space="preserve"> MINA 1</t>
  </si>
  <si>
    <t xml:space="preserve"> MINA 2</t>
  </si>
  <si>
    <t xml:space="preserve"> MINA 4</t>
  </si>
  <si>
    <t xml:space="preserve"> MINA 7 BELT</t>
  </si>
  <si>
    <t xml:space="preserve"> MINA 10 BELT</t>
  </si>
  <si>
    <t xml:space="preserve"> MINA 12 - BELT BELT</t>
  </si>
  <si>
    <t xml:space="preserve"> B-COVER BELT</t>
  </si>
  <si>
    <t xml:space="preserve"> B-ISIDE BELT</t>
  </si>
  <si>
    <t xml:space="preserve"> B-DLOCK BELT</t>
  </si>
  <si>
    <t xml:space="preserve"> B-GAUCHO BELT</t>
  </si>
  <si>
    <t xml:space="preserve"> B-BURNY BELT</t>
  </si>
  <si>
    <t xml:space="preserve"> B-WEBI BELT</t>
  </si>
  <si>
    <t xml:space="preserve"> B-MEXICAN BELT</t>
  </si>
  <si>
    <t xml:space="preserve"> B-TEXA BELT</t>
  </si>
  <si>
    <t xml:space="preserve"> B-LING S BELT</t>
  </si>
  <si>
    <t>D LOGO B-DISK II BELT</t>
  </si>
  <si>
    <t>OVAL D LOGO B-OVAL S BELT</t>
  </si>
  <si>
    <t>OVAL D LOGO B-DOUBLE CLEAN BEL</t>
  </si>
  <si>
    <t>DIESEL LOGO B-PAINT E BELT</t>
  </si>
  <si>
    <t>DIESEL LOGO B-ALYEN BELT</t>
  </si>
  <si>
    <t xml:space="preserve"> B-RAIL BELT</t>
  </si>
  <si>
    <t>BIJOUX&amp;GADGETS A-DUCOPY BRACEL</t>
  </si>
  <si>
    <t xml:space="preserve"> A-CRICO BRACELET</t>
  </si>
  <si>
    <t xml:space="preserve"> A-PUFFY BRACELET</t>
  </si>
  <si>
    <t xml:space="preserve"> A-FLOWE BRACELET</t>
  </si>
  <si>
    <t xml:space="preserve"> N-MIT NECKLACE</t>
  </si>
  <si>
    <t xml:space="preserve"> A-LOGO BRACELET</t>
  </si>
  <si>
    <t xml:space="preserve"> A-TRIA BRACELET</t>
  </si>
  <si>
    <t xml:space="preserve"> A-CALLIE BRACELET</t>
  </si>
  <si>
    <t xml:space="preserve"> A-CALISTA BRACELET</t>
  </si>
  <si>
    <t xml:space="preserve"> A-ROPE BRACELET</t>
  </si>
  <si>
    <t>"-" SMALL ACCESSORIES FEMALE -</t>
  </si>
  <si>
    <t xml:space="preserve">"NYDUVET" NEW D-EASY - beauty </t>
  </si>
  <si>
    <t>ABELIA KEY-NA WALLET</t>
  </si>
  <si>
    <t>CANDYMORE ALYSYA II WALLET</t>
  </si>
  <si>
    <t>GUYANA PI-ZIP II WALLET</t>
  </si>
  <si>
    <t>CAMYE LORETTINA WALLET</t>
  </si>
  <si>
    <t>1DR CAMILLE WALLET</t>
  </si>
  <si>
    <t>HISSU EVO CAMILLE WALLET</t>
  </si>
  <si>
    <t>BLY GARNET WALLET</t>
  </si>
  <si>
    <t>BLY ALHENA WALLET</t>
  </si>
  <si>
    <t>NAMID CONTINENTAL ZIP M WALLET</t>
  </si>
  <si>
    <t>ODD EYTH II WALLET</t>
  </si>
  <si>
    <t>ODD ODD KEY HOLDER WALLET</t>
  </si>
  <si>
    <t>HISSU EVO TRI-FOLD COIN XS WAL</t>
  </si>
  <si>
    <t>CHARMS DSL2 WALLET</t>
  </si>
  <si>
    <t>JACKRON WASH BAG WALLET</t>
  </si>
  <si>
    <t>JACKRON ETHAN II WALLET</t>
  </si>
  <si>
    <t>Military Olive</t>
  </si>
  <si>
    <t>Black</t>
  </si>
  <si>
    <t>Bright white</t>
  </si>
  <si>
    <t>Silver</t>
  </si>
  <si>
    <t>Celosia Orange</t>
  </si>
  <si>
    <t>Ribbon Red</t>
  </si>
  <si>
    <t>Elephant Skin</t>
  </si>
  <si>
    <t>Breen</t>
  </si>
  <si>
    <t>Indaco</t>
  </si>
  <si>
    <t>Surf blue</t>
  </si>
  <si>
    <t>Olive night</t>
  </si>
  <si>
    <t>Chinese Red</t>
  </si>
  <si>
    <t>White</t>
  </si>
  <si>
    <t>Silver Gray/Blush Pink</t>
  </si>
  <si>
    <t>Golden Rod</t>
  </si>
  <si>
    <t>Medium Blue Denim</t>
  </si>
  <si>
    <t>Black/black</t>
  </si>
  <si>
    <t>Otter</t>
  </si>
  <si>
    <t>Black/White</t>
  </si>
  <si>
    <t>Pastel Yellow</t>
  </si>
  <si>
    <t>Rain Drum</t>
  </si>
  <si>
    <t>Multicolor Army</t>
  </si>
  <si>
    <t>Brown</t>
  </si>
  <si>
    <t>White/Black</t>
  </si>
  <si>
    <t>Moon Rock/Poinciana</t>
  </si>
  <si>
    <t>Flame Scarlet/White</t>
  </si>
  <si>
    <t>Star White/Racing Red</t>
  </si>
  <si>
    <t>Black/Red</t>
  </si>
  <si>
    <t>White/Red</t>
  </si>
  <si>
    <t>Lemon Chrome/Coronet Blue</t>
  </si>
  <si>
    <t>Blue Aster</t>
  </si>
  <si>
    <t>Deep cobalt</t>
  </si>
  <si>
    <t>Black/Citrus</t>
  </si>
  <si>
    <t>Indigo</t>
  </si>
  <si>
    <t>White/Lemon Chrome</t>
  </si>
  <si>
    <t>Black/Grey</t>
  </si>
  <si>
    <t>Black/white</t>
  </si>
  <si>
    <t>Jet Black/Carrot/Silver</t>
  </si>
  <si>
    <t>Limoges/Cherry Blossom/Harbor Mist/Jet Black</t>
  </si>
  <si>
    <t>Rubine Red/Skyride/Jet Black</t>
  </si>
  <si>
    <t>Red Alert/Glacier Gray/Star White</t>
  </si>
  <si>
    <t>Sky Captain/Graystone/Roasted Pecan/Phantom Green</t>
  </si>
  <si>
    <t>Brilliant White/Jet Black</t>
  </si>
  <si>
    <t>Cherry Tomato/Eggnog</t>
  </si>
  <si>
    <t>Jet Black/Silver</t>
  </si>
  <si>
    <t>Red Alert/Blazing Orange</t>
  </si>
  <si>
    <t>Cloisonnè Blue/Jet Black/Midnight Sail</t>
  </si>
  <si>
    <t>Metallic Black</t>
  </si>
  <si>
    <t>Beige/Mulch/White</t>
  </si>
  <si>
    <t>Vaporous Grey/Black</t>
  </si>
  <si>
    <t>Sudan Brown</t>
  </si>
  <si>
    <t>Mysterioso</t>
  </si>
  <si>
    <t>Winetasting</t>
  </si>
  <si>
    <t>Chanterelle</t>
  </si>
  <si>
    <t>Brilliant White</t>
  </si>
  <si>
    <t>Tawny Red</t>
  </si>
  <si>
    <t>Tornado</t>
  </si>
  <si>
    <t>Bright White/Jet Black</t>
  </si>
  <si>
    <t>Taffy</t>
  </si>
  <si>
    <t>Multicolor</t>
  </si>
  <si>
    <t>Marigold</t>
  </si>
  <si>
    <t>Fuchsia</t>
  </si>
  <si>
    <t>Silver/White</t>
  </si>
  <si>
    <t>Monaco Blue/Super Lemon</t>
  </si>
  <si>
    <t>Multicolor Camo</t>
  </si>
  <si>
    <t>Fluo Green</t>
  </si>
  <si>
    <t>Covert Green/Raspberry</t>
  </si>
  <si>
    <t>Fog</t>
  </si>
  <si>
    <t>Monk's Robe</t>
  </si>
  <si>
    <t>Indigo Blue</t>
  </si>
  <si>
    <t>Brilliant White/High Risk Red/Black Beauty</t>
  </si>
  <si>
    <t>Blanc de Blanc/Cloud Dancer/Mirage Grey/Neutral Gray</t>
  </si>
  <si>
    <t>Jet Black/Urban Chic/Antler Brown/Mauve Morn</t>
  </si>
  <si>
    <t>Blanc/Flame Orange</t>
  </si>
  <si>
    <t>Mirage Gray/Jet Black/Diva Blue</t>
  </si>
  <si>
    <t>Red Alert/Jet Black/Silver</t>
  </si>
  <si>
    <t>Lemon Chrome/French Blue</t>
  </si>
  <si>
    <t>Fern Green/Blue Radiance</t>
  </si>
  <si>
    <t>Star White/Cherry Tomato</t>
  </si>
  <si>
    <t>Sunny Lime/Jet Black</t>
  </si>
  <si>
    <t>White/Pink</t>
  </si>
  <si>
    <t>Cabernet</t>
  </si>
  <si>
    <t>Seal Brown</t>
  </si>
  <si>
    <t>Java</t>
  </si>
  <si>
    <t>Orange fluo</t>
  </si>
  <si>
    <t>Black/Nickel</t>
  </si>
  <si>
    <t>Treated Black</t>
  </si>
  <si>
    <t>Toasted Coconut</t>
  </si>
  <si>
    <t>Dark Sapphire</t>
  </si>
  <si>
    <t>Demitasse</t>
  </si>
  <si>
    <t>Military/Black</t>
  </si>
  <si>
    <t>Grey/Black</t>
  </si>
  <si>
    <t>Light Taupe</t>
  </si>
  <si>
    <t>Tender Shoots</t>
  </si>
  <si>
    <t>Blue Denim</t>
  </si>
  <si>
    <t>Chestnut</t>
  </si>
  <si>
    <t>Black/White/Red</t>
  </si>
  <si>
    <t>Dark brown</t>
  </si>
  <si>
    <t>Blue/Blue Denim</t>
  </si>
  <si>
    <t>Samba</t>
  </si>
  <si>
    <t>Bungee Cord</t>
  </si>
  <si>
    <t>Thrush</t>
  </si>
  <si>
    <t>Black/Olive Night</t>
  </si>
  <si>
    <t>Dark Brown</t>
  </si>
  <si>
    <t>Dark Blue</t>
  </si>
  <si>
    <t>Brown/blue Denim</t>
  </si>
  <si>
    <t>Classic Blue/Chinese Red</t>
  </si>
  <si>
    <t>Online Lime/Whisper Pink</t>
  </si>
  <si>
    <t>Silver Sconce</t>
  </si>
  <si>
    <t>Coconut Milk</t>
  </si>
  <si>
    <t>Nickel Free</t>
  </si>
  <si>
    <t>Imperial Blue</t>
  </si>
  <si>
    <t>Bright Green</t>
  </si>
  <si>
    <t>Slate Black</t>
  </si>
  <si>
    <t>Rubberized Black</t>
  </si>
  <si>
    <t>Military Green/Brown</t>
  </si>
  <si>
    <t>Green fluo/Black</t>
  </si>
  <si>
    <t>Dark Olive</t>
  </si>
  <si>
    <t>Biscuit</t>
  </si>
  <si>
    <t>Brass/nickel</t>
  </si>
  <si>
    <t>Dachshund</t>
  </si>
  <si>
    <t>Frost Gray</t>
  </si>
  <si>
    <t>True red/Silver</t>
  </si>
  <si>
    <t>Freesia Yellow/True Navy</t>
  </si>
  <si>
    <t>Puritan Gray/Black</t>
  </si>
  <si>
    <t>Nickel</t>
  </si>
  <si>
    <t>Dark Denim</t>
  </si>
  <si>
    <t>Mole'/Freesia Yellow</t>
  </si>
  <si>
    <t>Bronze Green</t>
  </si>
  <si>
    <t>Elephant Skin/Celosia Orange</t>
  </si>
  <si>
    <t>Flame Scarlet</t>
  </si>
  <si>
    <t>Afterglow/Insignia Blue</t>
  </si>
  <si>
    <t>Cocoa Brown</t>
  </si>
  <si>
    <t>Pompeian Red</t>
  </si>
  <si>
    <t>Bisque</t>
  </si>
  <si>
    <t>Nile Blue</t>
  </si>
  <si>
    <t>Black/Gunmetal</t>
  </si>
  <si>
    <t>Lilla</t>
  </si>
  <si>
    <t>Brunette</t>
  </si>
  <si>
    <t>Celery</t>
  </si>
  <si>
    <t>Frosty Green</t>
  </si>
  <si>
    <t>Lilac Sachet</t>
  </si>
  <si>
    <t>Placid Blue</t>
  </si>
  <si>
    <t>Deep Teal</t>
  </si>
  <si>
    <t>Tortoise Shell</t>
  </si>
  <si>
    <t>Desert Sun</t>
  </si>
  <si>
    <t>Blue/Nickel</t>
  </si>
  <si>
    <t>Fiery Red</t>
  </si>
  <si>
    <t>Pureed Pumpkin</t>
  </si>
  <si>
    <t>Cabernet/Black</t>
  </si>
  <si>
    <t>Lobster Bisque/Black</t>
  </si>
  <si>
    <t>Black/Print</t>
  </si>
  <si>
    <t>Bright Rose</t>
  </si>
  <si>
    <t>Raffia</t>
  </si>
  <si>
    <t>Argento Americal/White Asparagus</t>
  </si>
  <si>
    <t>America Silver/Black</t>
  </si>
  <si>
    <t>T7429</t>
  </si>
  <si>
    <t>T8013</t>
  </si>
  <si>
    <t>H1460</t>
  </si>
  <si>
    <t>H0535</t>
  </si>
  <si>
    <t>T3136</t>
  </si>
  <si>
    <t>T4044</t>
  </si>
  <si>
    <t>T8066</t>
  </si>
  <si>
    <t>T2285</t>
  </si>
  <si>
    <t>H1410</t>
  </si>
  <si>
    <t>T6050</t>
  </si>
  <si>
    <t>T7434</t>
  </si>
  <si>
    <t>T4042</t>
  </si>
  <si>
    <t>T1003</t>
  </si>
  <si>
    <t>H9204</t>
  </si>
  <si>
    <t>T3040</t>
  </si>
  <si>
    <t>H8457</t>
  </si>
  <si>
    <t>T9002</t>
  </si>
  <si>
    <t>H1669</t>
  </si>
  <si>
    <t>T2172</t>
  </si>
  <si>
    <t>H1532</t>
  </si>
  <si>
    <t>T2345</t>
  </si>
  <si>
    <t>H6376</t>
  </si>
  <si>
    <t>H3803</t>
  </si>
  <si>
    <t>H1527</t>
  </si>
  <si>
    <t>H9504</t>
  </si>
  <si>
    <t>H8198</t>
  </si>
  <si>
    <t>H8730</t>
  </si>
  <si>
    <t>H8985</t>
  </si>
  <si>
    <t>H8992</t>
  </si>
  <si>
    <t>T6221</t>
  </si>
  <si>
    <t>T6020</t>
  </si>
  <si>
    <t>999</t>
  </si>
  <si>
    <t>H9505</t>
  </si>
  <si>
    <t>T6067</t>
  </si>
  <si>
    <t>H6765</t>
  </si>
  <si>
    <t>T1015</t>
  </si>
  <si>
    <t>H3800</t>
  </si>
  <si>
    <t>H0958</t>
  </si>
  <si>
    <t>H9014</t>
  </si>
  <si>
    <t>H9303</t>
  </si>
  <si>
    <t>H9304</t>
  </si>
  <si>
    <t>H9305</t>
  </si>
  <si>
    <t>H9306</t>
  </si>
  <si>
    <t>H9008</t>
  </si>
  <si>
    <t>H9009</t>
  </si>
  <si>
    <t>H9295</t>
  </si>
  <si>
    <t>H9299</t>
  </si>
  <si>
    <t>H9816</t>
  </si>
  <si>
    <t>H5077</t>
  </si>
  <si>
    <t>H9226</t>
  </si>
  <si>
    <t>H2259</t>
  </si>
  <si>
    <t>T2289</t>
  </si>
  <si>
    <t>T5151</t>
  </si>
  <si>
    <t>T5081</t>
  </si>
  <si>
    <t>T2192</t>
  </si>
  <si>
    <t>T1038</t>
  </si>
  <si>
    <t>T5016</t>
  </si>
  <si>
    <t>T8153</t>
  </si>
  <si>
    <t>H6115</t>
  </si>
  <si>
    <t>T2130</t>
  </si>
  <si>
    <t>T3055</t>
  </si>
  <si>
    <t>H4818</t>
  </si>
  <si>
    <t>H5451</t>
  </si>
  <si>
    <t>H9050</t>
  </si>
  <si>
    <t>H9346</t>
  </si>
  <si>
    <t>H0563</t>
  </si>
  <si>
    <t>T7451</t>
  </si>
  <si>
    <t>H9537</t>
  </si>
  <si>
    <t>T2017</t>
  </si>
  <si>
    <t>T2161</t>
  </si>
  <si>
    <t>T3163</t>
  </si>
  <si>
    <t>H4107</t>
  </si>
  <si>
    <t>H9011</t>
  </si>
  <si>
    <t>H9307</t>
  </si>
  <si>
    <t>H9308</t>
  </si>
  <si>
    <t>H9005</t>
  </si>
  <si>
    <t>H9006</t>
  </si>
  <si>
    <t>H9007</t>
  </si>
  <si>
    <t>H9294</t>
  </si>
  <si>
    <t>H9296</t>
  </si>
  <si>
    <t>H9297</t>
  </si>
  <si>
    <t>H9354</t>
  </si>
  <si>
    <t>H9746</t>
  </si>
  <si>
    <t>T5283</t>
  </si>
  <si>
    <t>T2189</t>
  </si>
  <si>
    <t>T2186</t>
  </si>
  <si>
    <t>H1307</t>
  </si>
  <si>
    <t>H1122</t>
  </si>
  <si>
    <t>H5413</t>
  </si>
  <si>
    <t>T2334</t>
  </si>
  <si>
    <t>T8170</t>
  </si>
  <si>
    <t>T2178</t>
  </si>
  <si>
    <t>H1166</t>
  </si>
  <si>
    <t>H1512</t>
  </si>
  <si>
    <t>T2089</t>
  </si>
  <si>
    <t>T7319</t>
  </si>
  <si>
    <t>H1940</t>
  </si>
  <si>
    <t>T2187</t>
  </si>
  <si>
    <t>H3807</t>
  </si>
  <si>
    <t>H0180</t>
  </si>
  <si>
    <t>H9533</t>
  </si>
  <si>
    <t>T4325</t>
  </si>
  <si>
    <t>T8031</t>
  </si>
  <si>
    <t>T2218</t>
  </si>
  <si>
    <t>H2903</t>
  </si>
  <si>
    <t>T2154</t>
  </si>
  <si>
    <t>T6083</t>
  </si>
  <si>
    <t>H6081</t>
  </si>
  <si>
    <t>H9531</t>
  </si>
  <si>
    <t>H9532</t>
  </si>
  <si>
    <t>T8144</t>
  </si>
  <si>
    <t>T9008</t>
  </si>
  <si>
    <t>H5817</t>
  </si>
  <si>
    <t>T6085</t>
  </si>
  <si>
    <t>H1953</t>
  </si>
  <si>
    <t>T7293</t>
  </si>
  <si>
    <t>T2179</t>
  </si>
  <si>
    <t>H3435</t>
  </si>
  <si>
    <t>H2340</t>
  </si>
  <si>
    <t>H1503</t>
  </si>
  <si>
    <t>T7428</t>
  </si>
  <si>
    <t>T2213</t>
  </si>
  <si>
    <t>H8859</t>
  </si>
  <si>
    <t>T2160</t>
  </si>
  <si>
    <t>T8090</t>
  </si>
  <si>
    <t>H1349</t>
  </si>
  <si>
    <t>H7042</t>
  </si>
  <si>
    <t>H7064</t>
  </si>
  <si>
    <t>H1534</t>
  </si>
  <si>
    <t>T6033</t>
  </si>
  <si>
    <t>H9031</t>
  </si>
  <si>
    <t>T7223</t>
  </si>
  <si>
    <t>H9323</t>
  </si>
  <si>
    <t>T4031</t>
  </si>
  <si>
    <t>H9016</t>
  </si>
  <si>
    <t>T2164</t>
  </si>
  <si>
    <t>T4005</t>
  </si>
  <si>
    <t>T4115</t>
  </si>
  <si>
    <t>T6266</t>
  </si>
  <si>
    <t>H1572</t>
  </si>
  <si>
    <t>H0736</t>
  </si>
  <si>
    <t>T2256</t>
  </si>
  <si>
    <t>T7026</t>
  </si>
  <si>
    <t>T7137</t>
  </si>
  <si>
    <t>T4213</t>
  </si>
  <si>
    <t>T6140</t>
  </si>
  <si>
    <t>T7093</t>
  </si>
  <si>
    <t>T2232</t>
  </si>
  <si>
    <t>T3130</t>
  </si>
  <si>
    <t>H8854</t>
  </si>
  <si>
    <t>T4032</t>
  </si>
  <si>
    <t>T3137</t>
  </si>
  <si>
    <t>H6769</t>
  </si>
  <si>
    <t>H8856</t>
  </si>
  <si>
    <t>H3645</t>
  </si>
  <si>
    <t>T4057</t>
  </si>
  <si>
    <t>T7019</t>
  </si>
  <si>
    <t>H9575</t>
  </si>
  <si>
    <t>H9576</t>
  </si>
  <si>
    <t>BAGS</t>
  </si>
  <si>
    <t>Color description</t>
  </si>
  <si>
    <t>Color code</t>
  </si>
  <si>
    <t>DENIM</t>
  </si>
  <si>
    <t>RRP</t>
  </si>
  <si>
    <t>OS</t>
  </si>
  <si>
    <t>44.5</t>
  </si>
  <si>
    <t>42.5</t>
  </si>
  <si>
    <t>35.5</t>
  </si>
  <si>
    <t>01</t>
  </si>
  <si>
    <t>02</t>
  </si>
  <si>
    <t>FOOTWEAR</t>
  </si>
  <si>
    <t>ACCESSORIES</t>
  </si>
  <si>
    <t>Ean Code</t>
  </si>
  <si>
    <t>FW</t>
  </si>
  <si>
    <t>00S7LY086AS-100</t>
  </si>
  <si>
    <t>00S7LY086AS-100-26</t>
  </si>
  <si>
    <t>BABHILA  L.32 PANTALONI</t>
  </si>
  <si>
    <t>BRIGHT WHITE</t>
  </si>
  <si>
    <t>100</t>
  </si>
  <si>
    <t>6204623990</t>
  </si>
  <si>
    <t>00S7LY086AS-100-28</t>
  </si>
  <si>
    <t>00S7LY086AS-100-30</t>
  </si>
  <si>
    <t>00SID90IHAQ-01</t>
  </si>
  <si>
    <t>00SID90IHAQ-01-32</t>
  </si>
  <si>
    <t>D-LUSTER  L.32 PANTALONI</t>
  </si>
  <si>
    <t>DENIM SCURO</t>
  </si>
  <si>
    <t>6203423100</t>
  </si>
  <si>
    <t>00SL89BG8G4-01</t>
  </si>
  <si>
    <t>00SL89BG8G4-01-31</t>
  </si>
  <si>
    <t>TYPE-2512 PANTALONI</t>
  </si>
  <si>
    <t xml:space="preserve">DENIM </t>
  </si>
  <si>
    <t>00SPW409A92-01</t>
  </si>
  <si>
    <t>00SPW409A92-01-30</t>
  </si>
  <si>
    <t>D-STRUKT  L.30 PANTALONI</t>
  </si>
  <si>
    <t>00SW1QRR85A-01</t>
  </si>
  <si>
    <t>00SW1QRR85A-01-30</t>
  </si>
  <si>
    <t>THOMMER L.32 PANTALONI</t>
  </si>
  <si>
    <t>00SWID0098N-01</t>
  </si>
  <si>
    <t>00SWID0098N-01-31</t>
  </si>
  <si>
    <t>TEPPHAR-X  L.32 PANTALONI</t>
  </si>
  <si>
    <t>A00004009NV-01</t>
  </si>
  <si>
    <t>A00004009NV-01-25</t>
  </si>
  <si>
    <t>D-JOY L.32 PANTALONI</t>
  </si>
  <si>
    <t>6204623190</t>
  </si>
  <si>
    <t>A00712009PX-02</t>
  </si>
  <si>
    <t>A00712009PX-02-29</t>
  </si>
  <si>
    <t>D-AMNY-Y L.32 PANTALONI</t>
  </si>
  <si>
    <t>BLACK BLACK BLACK</t>
  </si>
  <si>
    <t>A00712009PX-02-31</t>
  </si>
  <si>
    <t>A035580QWTY-8LR</t>
  </si>
  <si>
    <t>A035580QWTY-8LR-32</t>
  </si>
  <si>
    <t>2019 D-STRUKT L.32 PANTALONI</t>
  </si>
  <si>
    <t>MOOD INDIGO</t>
  </si>
  <si>
    <t>8LR</t>
  </si>
  <si>
    <t>A0356209D45-01</t>
  </si>
  <si>
    <t>A0356209D45-01-32</t>
  </si>
  <si>
    <t>2019 D-STRUKT L.30 PANTALONI</t>
  </si>
  <si>
    <t>A035620QWTY-73E</t>
  </si>
  <si>
    <t>A035620QWTY-73E-29</t>
  </si>
  <si>
    <t>BEIGE</t>
  </si>
  <si>
    <t>73E</t>
  </si>
  <si>
    <t>A0356309C87-01</t>
  </si>
  <si>
    <t>A0356309C87-01-31</t>
  </si>
  <si>
    <t>2019 D-STRUKT L.34 PANTALONI</t>
  </si>
  <si>
    <t>A0356309C87-01-32</t>
  </si>
  <si>
    <t>A035630NFAN-01</t>
  </si>
  <si>
    <t>A035630NFAN-01-30</t>
  </si>
  <si>
    <t>A03572007L1-01</t>
  </si>
  <si>
    <t>A03572007L1-01-30</t>
  </si>
  <si>
    <t>2005 D-FINING L.30 PANTALONI</t>
  </si>
  <si>
    <t>A03572007L1-01-32</t>
  </si>
  <si>
    <t>A0359409E71-02</t>
  </si>
  <si>
    <t>A0359409E71-02-28</t>
  </si>
  <si>
    <t>1979 SLEENKER L.32 PANTALONI</t>
  </si>
  <si>
    <t>GREY</t>
  </si>
  <si>
    <t>A0359409E71-02-30</t>
  </si>
  <si>
    <t>A0359409E82-01</t>
  </si>
  <si>
    <t>A0359409E82-01-33</t>
  </si>
  <si>
    <t>A0359409E88-01</t>
  </si>
  <si>
    <t>A0359409E88-01-32</t>
  </si>
  <si>
    <t>A035940QWTX-9XX</t>
  </si>
  <si>
    <t>A035940QWTX-9XX-31</t>
  </si>
  <si>
    <t>9XX</t>
  </si>
  <si>
    <t>A0359509E71-02</t>
  </si>
  <si>
    <t>A0359509E71-02-29</t>
  </si>
  <si>
    <t>1979 SLEENKER L.30 PANTALONI</t>
  </si>
  <si>
    <t>A0359509E71-02-32</t>
  </si>
  <si>
    <t>A03597069EF-02</t>
  </si>
  <si>
    <t>A03597069EF-02-31</t>
  </si>
  <si>
    <t>1984 SLANDY-HIGH L.32 PANTALON</t>
  </si>
  <si>
    <t>BLACK</t>
  </si>
  <si>
    <t>A03597R69EF-02</t>
  </si>
  <si>
    <t>A03597R69EF-02-29</t>
  </si>
  <si>
    <t>A03603069YX-01</t>
  </si>
  <si>
    <t>A03603069YX-01-26</t>
  </si>
  <si>
    <t>2015 BABHILA L.32 PANTALONI</t>
  </si>
  <si>
    <t>A03605069YX-01</t>
  </si>
  <si>
    <t>A03605069YX-01-28</t>
  </si>
  <si>
    <t>2015 BABHILA L.34 PANTALONI</t>
  </si>
  <si>
    <t>A03624E9C08-01</t>
  </si>
  <si>
    <t>A03624E9C08-01-30</t>
  </si>
  <si>
    <t>1978 D-AKEMI L.32 PANTALONI</t>
  </si>
  <si>
    <t>A04108R09PU-01</t>
  </si>
  <si>
    <t>A04108R09PU-01-32</t>
  </si>
  <si>
    <t>2017 SLANDY L.32 PANTALONI</t>
  </si>
  <si>
    <t>A12025R9E14-01</t>
  </si>
  <si>
    <t>A12025R9E14-01-32</t>
  </si>
  <si>
    <t>2019 D-STRUKT-R L.32 PANTALONI</t>
  </si>
  <si>
    <t>X07775PR013-T8013-90</t>
  </si>
  <si>
    <t>00CIYK0HERQ-988</t>
  </si>
  <si>
    <t>00CIYK0HERQ-988-S</t>
  </si>
  <si>
    <t>UMBX-DAMIEN BOXERS</t>
  </si>
  <si>
    <t>S</t>
  </si>
  <si>
    <t>988</t>
  </si>
  <si>
    <t>6107110000</t>
  </si>
  <si>
    <t>00CIYK0QEAD-E5908</t>
  </si>
  <si>
    <t>00CIYK0QEAD-E5908-S</t>
  </si>
  <si>
    <t>AH547+AH900</t>
  </si>
  <si>
    <t>E5908</t>
  </si>
  <si>
    <t>6107120000</t>
  </si>
  <si>
    <t>A062530AHAG-9XX</t>
  </si>
  <si>
    <t>A062530AHAG-9XX-S</t>
  </si>
  <si>
    <t>D-LEILANI ABITO</t>
  </si>
  <si>
    <t>6204430000</t>
  </si>
  <si>
    <t>SS</t>
  </si>
  <si>
    <t>A084220AIJW-3AP</t>
  </si>
  <si>
    <t>A084220AIJW-3AP-S</t>
  </si>
  <si>
    <t>D-ROLE ABITO</t>
  </si>
  <si>
    <t>PINK FLUO 806C</t>
  </si>
  <si>
    <t>3AP</t>
  </si>
  <si>
    <t>6104420000</t>
  </si>
  <si>
    <t>A086780JMAH-1ABA</t>
  </si>
  <si>
    <t>A086780JMAH-1ABA-L</t>
  </si>
  <si>
    <t>T-HOPPY TOP</t>
  </si>
  <si>
    <t>WHITE</t>
  </si>
  <si>
    <t>L</t>
  </si>
  <si>
    <t>1ABA</t>
  </si>
  <si>
    <t>6109100090</t>
  </si>
  <si>
    <t>COCOON DSL COCOON DSL SLING BA</t>
  </si>
  <si>
    <t>X08869PR792-H0535</t>
  </si>
  <si>
    <t>X08869PR792-H0535-OS</t>
  </si>
  <si>
    <t>A038600HEAM-141</t>
  </si>
  <si>
    <t>A038600HEAM-141-XXL</t>
  </si>
  <si>
    <t>T-SMITH-IND POLO</t>
  </si>
  <si>
    <t>OFF WHITE</t>
  </si>
  <si>
    <t>XXL</t>
  </si>
  <si>
    <t>141</t>
  </si>
  <si>
    <t>6105100000</t>
  </si>
  <si>
    <t>A10283RHEAM-141</t>
  </si>
  <si>
    <t>A10283RHEAM-141-XL</t>
  </si>
  <si>
    <t>T-SMITH-HD POLO</t>
  </si>
  <si>
    <t>XL</t>
  </si>
  <si>
    <t>OLIVE NIGHT</t>
  </si>
  <si>
    <t>51F</t>
  </si>
  <si>
    <t>A10283RHEAM-8MN</t>
  </si>
  <si>
    <t>A10283RHEAM-8MN-L</t>
  </si>
  <si>
    <t>BLUE GROTTO</t>
  </si>
  <si>
    <t>8MN</t>
  </si>
  <si>
    <t>CAVIAR</t>
  </si>
  <si>
    <t>900</t>
  </si>
  <si>
    <t>6205200090</t>
  </si>
  <si>
    <t>A036670NCAQ-9XX</t>
  </si>
  <si>
    <t>A036670NCAQ-9XX-L</t>
  </si>
  <si>
    <t>S-TUCKER-STRIPE CAMICIA</t>
  </si>
  <si>
    <t>6205300000</t>
  </si>
  <si>
    <t>A036670NCAQ-9XX-XL</t>
  </si>
  <si>
    <t>A046980ICAW-3BR</t>
  </si>
  <si>
    <t>A046980ICAW-3BR-S</t>
  </si>
  <si>
    <t>C-VALERIA CAMICIA</t>
  </si>
  <si>
    <t>BRICK DUST</t>
  </si>
  <si>
    <t>3BR</t>
  </si>
  <si>
    <t>6206400000</t>
  </si>
  <si>
    <t>A088080NEAY-5FP</t>
  </si>
  <si>
    <t>A088080NEAY-5FP-50</t>
  </si>
  <si>
    <t>S-MAC-MON CAMICIA</t>
  </si>
  <si>
    <t>BEECH</t>
  </si>
  <si>
    <t>5FP</t>
  </si>
  <si>
    <t>A088090NEAY-9XX</t>
  </si>
  <si>
    <t>A088090NEAY-9XX-52</t>
  </si>
  <si>
    <t>S-UMBE-MON CAMICIA</t>
  </si>
  <si>
    <t>A088090NEAY-9XX-54</t>
  </si>
  <si>
    <t>00CYKI069NC-02</t>
  </si>
  <si>
    <t>00CYKI069NC-02-30</t>
  </si>
  <si>
    <t>KROOLEY-NE Sweat jeans</t>
  </si>
  <si>
    <t>6203491900</t>
  </si>
  <si>
    <t>A05511R69ZW-01</t>
  </si>
  <si>
    <t>A05511R69ZW-01-30</t>
  </si>
  <si>
    <t>D-STRUKT-Z-T Sweat jeans</t>
  </si>
  <si>
    <t>A09726068DY-7BD</t>
  </si>
  <si>
    <t>A09726068DY-7BD-23</t>
  </si>
  <si>
    <t>D-FAYZA JOGG Sweat jeans</t>
  </si>
  <si>
    <t>KELP</t>
  </si>
  <si>
    <t>7BD</t>
  </si>
  <si>
    <t>A09726068DY-7BD-25</t>
  </si>
  <si>
    <t>A13189R684T-900</t>
  </si>
  <si>
    <t>A13189R684T-900-32</t>
  </si>
  <si>
    <t>NARROT-NE-R Sweat jeans</t>
  </si>
  <si>
    <t>A037430HERE-141</t>
  </si>
  <si>
    <t>A037430HERE-141-L</t>
  </si>
  <si>
    <t>S-GINN-IND FELPA</t>
  </si>
  <si>
    <t>6110209100</t>
  </si>
  <si>
    <t>A037430HERE-141-M</t>
  </si>
  <si>
    <t>A056580NEAH-1AM</t>
  </si>
  <si>
    <t>A056580NEAH-1AM-XS</t>
  </si>
  <si>
    <t>AWST-COORT-HT04 FELPA</t>
  </si>
  <si>
    <t>VANILLA ICE</t>
  </si>
  <si>
    <t>XS</t>
  </si>
  <si>
    <t>1AM</t>
  </si>
  <si>
    <t>6110209900</t>
  </si>
  <si>
    <t>A086420JFAV-9XX</t>
  </si>
  <si>
    <t>A086420JFAV-9XX-M</t>
  </si>
  <si>
    <t>S-MACSOUT-HOOD FELPA</t>
  </si>
  <si>
    <t>A091480KFAU-141</t>
  </si>
  <si>
    <t>A091480KFAU-141-XL</t>
  </si>
  <si>
    <t>F-SLIMMY-G3 FELPA</t>
  </si>
  <si>
    <t>6110309900</t>
  </si>
  <si>
    <t>6109100010</t>
  </si>
  <si>
    <t>00SLJY0CATJ-100</t>
  </si>
  <si>
    <t>00SLJY0CATJ-100-M</t>
  </si>
  <si>
    <t>T-JUST-LS-DIVISION MAGLIETTA</t>
  </si>
  <si>
    <t>00SLJY0CATJ-100-S</t>
  </si>
  <si>
    <t>A00356RAAXJ-5IS</t>
  </si>
  <si>
    <t>A00356RAAXJ-5IS-S</t>
  </si>
  <si>
    <t>T-DIEGOS-K30 MAGLIETTA</t>
  </si>
  <si>
    <t>LIME GREEN FLUO</t>
  </si>
  <si>
    <t>5IS</t>
  </si>
  <si>
    <t>A029890PATI-9XXA</t>
  </si>
  <si>
    <t>A029890PATI-9XXA-M</t>
  </si>
  <si>
    <t>T-DIEGOS-B8 MAGLIETTA</t>
  </si>
  <si>
    <t>9XXA</t>
  </si>
  <si>
    <t>A037410JMAC-96B</t>
  </si>
  <si>
    <t>T-DIEGOR-IND MAGLIETTA</t>
  </si>
  <si>
    <t>PHANTOM</t>
  </si>
  <si>
    <t>96B</t>
  </si>
  <si>
    <t>A037410JMAC-96B-S</t>
  </si>
  <si>
    <t>A041770PATI-100</t>
  </si>
  <si>
    <t>A041770PATI-100-XL</t>
  </si>
  <si>
    <t>T-DARIA-R1 MAGLIETTA</t>
  </si>
  <si>
    <t>A047890PATI-100</t>
  </si>
  <si>
    <t>A047890PATI-100-M</t>
  </si>
  <si>
    <t>T-BOWXY-B1 MAGLIETTA</t>
  </si>
  <si>
    <t>A047890PATI-100-S</t>
  </si>
  <si>
    <t>A047890PATI-9XX</t>
  </si>
  <si>
    <t>A047890PATI-9XX-S</t>
  </si>
  <si>
    <t>A065340KFAV-51F</t>
  </si>
  <si>
    <t>A065340KFAV-51F-L</t>
  </si>
  <si>
    <t>T-DIEGOR-E6 MAGLIETTA</t>
  </si>
  <si>
    <t>A065340KFAV-86V</t>
  </si>
  <si>
    <t>A065340KFAV-86V-M</t>
  </si>
  <si>
    <t>BLUE</t>
  </si>
  <si>
    <t>86V</t>
  </si>
  <si>
    <t>A085290BJAR-02A</t>
  </si>
  <si>
    <t>A085290BJAR-02A-M</t>
  </si>
  <si>
    <t>T-JUSTINDI MAGLIETTA</t>
  </si>
  <si>
    <t>02A</t>
  </si>
  <si>
    <t>A085290BJAR-02A-XXL</t>
  </si>
  <si>
    <t>A085610CJAC-900A</t>
  </si>
  <si>
    <t>A085610CJAC-900A-L</t>
  </si>
  <si>
    <t>T-POUCH MAGLIETTA</t>
  </si>
  <si>
    <t>900A</t>
  </si>
  <si>
    <t>A086390CATM-141</t>
  </si>
  <si>
    <t>A086390CATM-141-M</t>
  </si>
  <si>
    <t>T-JUST-G4 MAGLIETTA</t>
  </si>
  <si>
    <t>A086390CATM-141-XL</t>
  </si>
  <si>
    <t>A086790JMAH-93RA</t>
  </si>
  <si>
    <t>A086790JMAH-93RA-M</t>
  </si>
  <si>
    <t>T-DIELAN MAGLIETTA</t>
  </si>
  <si>
    <t>93RA</t>
  </si>
  <si>
    <t>A096740CATM-141</t>
  </si>
  <si>
    <t>A096740CATM-141-XS</t>
  </si>
  <si>
    <t>T-DIEGOR-G10 MAGLIETTA</t>
  </si>
  <si>
    <t>A096740CATM-21G</t>
  </si>
  <si>
    <t>A096740CATM-21G-XXS</t>
  </si>
  <si>
    <t>PASTEL YELLOW</t>
  </si>
  <si>
    <t>XXS</t>
  </si>
  <si>
    <t>21G</t>
  </si>
  <si>
    <t>A096740CATM-900</t>
  </si>
  <si>
    <t>A096740CATM-900-L</t>
  </si>
  <si>
    <t>A096780CATM-900</t>
  </si>
  <si>
    <t>A096780CATM-900-XL</t>
  </si>
  <si>
    <t>T-JUST-G15 MAGLIETTA</t>
  </si>
  <si>
    <t>X07874P1098-H3800</t>
  </si>
  <si>
    <t>X07874P1098-H3800-01</t>
  </si>
  <si>
    <t>X07874P1098-H3800-02</t>
  </si>
  <si>
    <t>00SAB20TANL-02</t>
  </si>
  <si>
    <t>00SAB20TANL-02-S</t>
  </si>
  <si>
    <t>UMBX-SHAWNTHREEPACK  BOXERS</t>
  </si>
  <si>
    <t>A064680DGAV-01</t>
  </si>
  <si>
    <t>A064680DGAV-01-01</t>
  </si>
  <si>
    <t>C-HANS-DNM CAPPELLO</t>
  </si>
  <si>
    <t>6505009090</t>
  </si>
  <si>
    <t>A064680DGAV-01-02</t>
  </si>
  <si>
    <t>A051060JEAI-3BT</t>
  </si>
  <si>
    <t>A051060JEAI-3BT-L</t>
  </si>
  <si>
    <t>T-BALLET-D TOP</t>
  </si>
  <si>
    <t>ARABESQUE</t>
  </si>
  <si>
    <t>3BT</t>
  </si>
  <si>
    <t>A092660AHAZ-23M</t>
  </si>
  <si>
    <t>A092660AHAZ-23M-M</t>
  </si>
  <si>
    <t>T-URTLE-G1 TOP</t>
  </si>
  <si>
    <t>YELLOW 803C</t>
  </si>
  <si>
    <t>23M</t>
  </si>
  <si>
    <t>A043980PAZL-100</t>
  </si>
  <si>
    <t>A043980PAZL-100-M</t>
  </si>
  <si>
    <t>T-BULLOCK MAGLIETTA</t>
  </si>
  <si>
    <t>A00879068CQ-02</t>
  </si>
  <si>
    <t>A00879068CQ-02-32</t>
  </si>
  <si>
    <t>Krooley-Y-Ne L.32 Sweat Jeans</t>
  </si>
  <si>
    <t>.</t>
  </si>
  <si>
    <t>A04022069ZL-01</t>
  </si>
  <si>
    <t>A04022069ZL-01-S</t>
  </si>
  <si>
    <t>D-Emy-Ne Felpa</t>
  </si>
  <si>
    <t>6202920090</t>
  </si>
  <si>
    <t>A06071007A7-01</t>
  </si>
  <si>
    <t>A06071007A7-01-43</t>
  </si>
  <si>
    <t>1955-Fs1 L.32 Pantaloni</t>
  </si>
  <si>
    <t>6203423500</t>
  </si>
  <si>
    <t>00SB6DRM042-01</t>
  </si>
  <si>
    <t>00SB6DRM042-01-36</t>
  </si>
  <si>
    <t>THOMMER-X L.32 PANTALONI</t>
  </si>
  <si>
    <t>A040850WCAG-1AG</t>
  </si>
  <si>
    <t>A040850WCAG-1AG-S</t>
  </si>
  <si>
    <t>K-WICHITA MAGLIA</t>
  </si>
  <si>
    <t>AFTERGLOW</t>
  </si>
  <si>
    <t>1AG</t>
  </si>
  <si>
    <t>Y02499P3859-T1015</t>
  </si>
  <si>
    <t>Y02499P3859-T1015-44</t>
  </si>
  <si>
    <t>SA-MAYEMI</t>
  </si>
  <si>
    <t>STAR WHITE</t>
  </si>
  <si>
    <t>Y02876-RED</t>
  </si>
  <si>
    <t>Y02876-RED-45</t>
  </si>
  <si>
    <t>RED</t>
  </si>
  <si>
    <t>Y03067P5380-T7451</t>
  </si>
  <si>
    <t>Y03067P5380-T7451-37</t>
  </si>
  <si>
    <t>SA-KARAIBI GL X</t>
  </si>
  <si>
    <t>FLUO GREEN</t>
  </si>
  <si>
    <t>CLOTHING</t>
  </si>
  <si>
    <t>TOT WHS</t>
  </si>
  <si>
    <t>Made In</t>
  </si>
  <si>
    <t>RO</t>
  </si>
  <si>
    <t>IT</t>
  </si>
  <si>
    <t>CN</t>
  </si>
  <si>
    <t>IN</t>
  </si>
  <si>
    <t>TN</t>
  </si>
  <si>
    <t>MU</t>
  </si>
  <si>
    <t>BD</t>
  </si>
  <si>
    <t>BG</t>
  </si>
  <si>
    <t>TR</t>
  </si>
  <si>
    <t>PT</t>
  </si>
  <si>
    <t>BA</t>
  </si>
  <si>
    <t>VN</t>
  </si>
  <si>
    <t>100%PMU</t>
  </si>
  <si>
    <t>100%BUF</t>
  </si>
  <si>
    <t>90%PMU 10%ZAMAK</t>
  </si>
  <si>
    <t>100%PL</t>
  </si>
  <si>
    <t>100%CO</t>
  </si>
  <si>
    <t>95%PP 5%PMU</t>
  </si>
  <si>
    <t>90%PA 10%PL</t>
  </si>
  <si>
    <t>35%CO 35%IRON 30%PMU</t>
  </si>
  <si>
    <t>50%PMU 50%CO</t>
  </si>
  <si>
    <t>50%PL 45%PC 4%CO 1%PA</t>
  </si>
  <si>
    <t>50%PU 50%CO</t>
  </si>
  <si>
    <t>50%ZA 40%PMU 10%IRON</t>
  </si>
  <si>
    <t>60%ZAMAK 20%IRON 20%BRASS</t>
  </si>
  <si>
    <t>80% PA+20% COW LTH</t>
  </si>
  <si>
    <t>80%PBV 20%PA</t>
  </si>
  <si>
    <t>30%IRON 25%PA 25%PL 20%PU</t>
  </si>
  <si>
    <t>50%PMMA 50%IRON</t>
  </si>
  <si>
    <t>90%ZAMAK 10%IRON</t>
  </si>
  <si>
    <t>100% RUBBER</t>
  </si>
  <si>
    <t>54%CO 36%SLC 9%PU 1%PL</t>
  </si>
  <si>
    <t>85%PMU 14%MET 1%PL</t>
  </si>
  <si>
    <t>70%PMU 30%MET</t>
  </si>
  <si>
    <t>100%MET</t>
  </si>
  <si>
    <t>80%MET 20%CO</t>
  </si>
  <si>
    <t>75%PMU 25%STEEL</t>
  </si>
  <si>
    <t>60%PMU 40%ACC</t>
  </si>
  <si>
    <t>70%PMU 20%BRASS 10%ZAMAK</t>
  </si>
  <si>
    <t>80%PMU 20%OTN</t>
  </si>
  <si>
    <t>55%EL 44%STEEL 1%PL</t>
  </si>
  <si>
    <t>100% CO</t>
  </si>
  <si>
    <t>60%PMU 40%CO</t>
  </si>
  <si>
    <t>100%PVN</t>
  </si>
  <si>
    <t>100%PU</t>
  </si>
  <si>
    <t>100%ME</t>
  </si>
  <si>
    <t>90%PMU 10%PVN</t>
  </si>
  <si>
    <t>100%PA</t>
  </si>
  <si>
    <t>60%PL 40%PU</t>
  </si>
  <si>
    <t>60%PA 40%PL</t>
  </si>
  <si>
    <t>100%PVC</t>
  </si>
  <si>
    <t>80%CO 20%PU</t>
  </si>
  <si>
    <t>90%CO 10%PMU</t>
  </si>
  <si>
    <t>100% FIBRE PAPER</t>
  </si>
  <si>
    <t>60%PMU 40%IRON</t>
  </si>
  <si>
    <t>95%ZAMAK 5%BRASS</t>
  </si>
  <si>
    <t>75%PU 25%PL</t>
  </si>
  <si>
    <t>90%PVC 10%PU</t>
  </si>
  <si>
    <t>70%PVN 30%PU</t>
  </si>
  <si>
    <t>80%PA 20%PMU</t>
  </si>
  <si>
    <t>90%PVN 10%CO</t>
  </si>
  <si>
    <t>95%CO 5%EA+ELASTIC81%CO 11%PL 8%EA+RIB10</t>
  </si>
  <si>
    <t>93%MD 7%EA+ELASTIC67%PA 22%PL 11%EA</t>
  </si>
  <si>
    <t>52%CLY 45%CO 3%EA</t>
  </si>
  <si>
    <t>98%CO 2%EA</t>
  </si>
  <si>
    <t>95%CO 5%EA+ELASTIC 56%PA 30%PL 14%EA</t>
  </si>
  <si>
    <t>99%CO 1%EA</t>
  </si>
  <si>
    <t>74%CO 24%CLY 2%EA</t>
  </si>
  <si>
    <t>95%CO 3%PL 2%EA</t>
  </si>
  <si>
    <t>79%CO 20%CA 1%EA</t>
  </si>
  <si>
    <t>96%CO 3%EME 1%EA</t>
  </si>
  <si>
    <t>90%CO 6%PL 4%EA</t>
  </si>
  <si>
    <t>55%CO 45%CLY</t>
  </si>
  <si>
    <t>100%CLY</t>
  </si>
  <si>
    <t>100%CO+RIB95%CO 5%EA</t>
  </si>
  <si>
    <t>100%CLY + CONT.100%CO</t>
  </si>
  <si>
    <t>64%CO 36%PL+APP80%PA 11%PL 9%EA+RIB98%CO</t>
  </si>
  <si>
    <t>80%CO 20%CA</t>
  </si>
  <si>
    <t>100%PL +APP.100%CO</t>
  </si>
  <si>
    <t>100%CO+RIB 97%CO3%EA</t>
  </si>
  <si>
    <t>60%CO 40%PL+RIB100%CO</t>
  </si>
  <si>
    <t>54%VI 46%CO+RIB97%CO 3%EA</t>
  </si>
  <si>
    <t>90%CO 8%PL 2%EA</t>
  </si>
  <si>
    <t>98%CO 2%EA+RIB97%CO 3%EA</t>
  </si>
  <si>
    <t>100%CO+CONT81%PL 16%PA 3%EA+RIB100%PL</t>
  </si>
  <si>
    <t>96%CO 4%EA</t>
  </si>
  <si>
    <t>BODY 100%CO+RIB97%CO 3%EA+SKIRT100%VI</t>
  </si>
  <si>
    <t>78%PA 22%EA</t>
  </si>
  <si>
    <t>81%PMU 19%PL</t>
  </si>
  <si>
    <t>70%PMU 30%PL</t>
  </si>
  <si>
    <t>90%PMU 10%PL</t>
  </si>
  <si>
    <t>79%CO 17%MD 3%EME 1%EA</t>
  </si>
  <si>
    <t>50%PMU 25%PU 25%PL</t>
  </si>
  <si>
    <t>77%PMU 23%PL</t>
  </si>
  <si>
    <t>30%PL 30%PU 30%EA 10%PMU</t>
  </si>
  <si>
    <t>45%CO 45%EA 10%PMU</t>
  </si>
  <si>
    <t>80%PMU 20%PL</t>
  </si>
  <si>
    <t>100% PMU</t>
  </si>
  <si>
    <t>68%PL 28%PU 4%EL</t>
  </si>
  <si>
    <t>100%PCA "farmed capra hircus hircus"</t>
  </si>
  <si>
    <t>84%PVC 12%PL 4%PU</t>
  </si>
  <si>
    <t>80%PU 15%PVC 5%PL</t>
  </si>
  <si>
    <t>100%THERMOPLASTIC POLYURETHANES</t>
  </si>
  <si>
    <t>75%CO 25%PL</t>
  </si>
  <si>
    <t>66%CO 34%PL</t>
  </si>
  <si>
    <t>62%PU 38%PL</t>
  </si>
  <si>
    <t>51%PL 49%PU</t>
  </si>
  <si>
    <t>68%PL 17%PU 12%PMU 3%THERMOPLASTIC POLYU</t>
  </si>
  <si>
    <t>X09258PR227-T7434</t>
  </si>
  <si>
    <t>X09258PR227-T7434-105</t>
  </si>
  <si>
    <t>OVAL D LOGO B-SCRATCH BELT</t>
  </si>
  <si>
    <t>X09390PS142-T8031</t>
  </si>
  <si>
    <t>X09390PS142-T8031-75</t>
  </si>
  <si>
    <t>OVAL D LOGO B-OVAL D BELT</t>
  </si>
  <si>
    <t>X09390PS142-T8031-80</t>
  </si>
  <si>
    <t>X09390PS142-T8031-90</t>
  </si>
  <si>
    <t>X09390PS142-T8031-95</t>
  </si>
  <si>
    <t>Underwear</t>
  </si>
  <si>
    <t>Denim</t>
  </si>
  <si>
    <t>T-shirt</t>
  </si>
  <si>
    <t>Polo</t>
  </si>
  <si>
    <t>Sweatshirts</t>
  </si>
  <si>
    <t>Abito</t>
  </si>
  <si>
    <t>Shirt</t>
  </si>
  <si>
    <t>Pants</t>
  </si>
  <si>
    <t>Etichette di riga</t>
  </si>
  <si>
    <t>Totale complessivo</t>
  </si>
  <si>
    <t>Somma di Qty</t>
  </si>
  <si>
    <t>Somma di TOT WHS</t>
  </si>
  <si>
    <t>LEATHER</t>
  </si>
  <si>
    <t>X08143PR227-T8013</t>
  </si>
  <si>
    <t>X08143PR227-T8013-90</t>
  </si>
  <si>
    <t xml:space="preserve"> B-ROCK BELT</t>
  </si>
  <si>
    <t>X08143PR227-T8013-95</t>
  </si>
  <si>
    <t>X08336PR080-T8008</t>
  </si>
  <si>
    <t>X08336PR080-T8008-95</t>
  </si>
  <si>
    <t xml:space="preserve"> B-ROCCO BELT</t>
  </si>
  <si>
    <t>Black Raven</t>
  </si>
  <si>
    <t>T8008</t>
  </si>
  <si>
    <t>00SEEB0BASU-100</t>
  </si>
  <si>
    <t>00SEEB0BASU-100-M</t>
  </si>
  <si>
    <t>T-DIEGO-S7 MAGLIETTA</t>
  </si>
  <si>
    <t>100%COTTON</t>
  </si>
  <si>
    <t>00SLJY0CATJ-100-XL</t>
  </si>
  <si>
    <t>00SLJY0CATJ-900</t>
  </si>
  <si>
    <t>00SLJY0CATJ-900-M</t>
  </si>
  <si>
    <t>A0392409E29-01</t>
  </si>
  <si>
    <t>A0392409E29-01-S</t>
  </si>
  <si>
    <t>D-MARTIANS-NE Sweat jeans</t>
  </si>
  <si>
    <t>98%COTTON 2%ELASTANE</t>
  </si>
  <si>
    <t>W</t>
  </si>
  <si>
    <t>A050330AAXJ-44Q</t>
  </si>
  <si>
    <t>A050330AAXJ-44Q-XS</t>
  </si>
  <si>
    <t>T-REG-DIV MAGLIETTA</t>
  </si>
  <si>
    <t>RIBBON RED</t>
  </si>
  <si>
    <t>44Q</t>
  </si>
  <si>
    <t>A090280BJAN-141</t>
  </si>
  <si>
    <t>A090280BJAN-141-L</t>
  </si>
  <si>
    <t>T-WASH-G6 MAGLIETTA</t>
  </si>
  <si>
    <t>A10283RHEAM-900</t>
  </si>
  <si>
    <t>A10283RHEAM-900-XL</t>
  </si>
  <si>
    <t>A068680AMIS-141</t>
  </si>
  <si>
    <t>A068680AMIS-141-L</t>
  </si>
  <si>
    <t>T-MENTY TOP</t>
  </si>
  <si>
    <t>93%VISCOSE-RAYON 7%ELASTANE-SPANDEX</t>
  </si>
  <si>
    <t>6114300000</t>
  </si>
  <si>
    <t>capsole (cemented)</t>
  </si>
  <si>
    <t>Y03061P5137-H9438</t>
  </si>
  <si>
    <t>Y03061P5137-H9438-43</t>
  </si>
  <si>
    <t>RACER S-RACER LC X SNEAKERS</t>
  </si>
  <si>
    <t>Jet Black/Sunny Lime</t>
  </si>
  <si>
    <t>H9438</t>
  </si>
  <si>
    <t>6403999690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</si>
</sst>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#,##0.0\ &quot;€&quot;"/>
    <numFmt numFmtId="165" formatCode="#,##0.0\ [$€-1]"/>
    <numFmt numFmtId="166" formatCode="_-* #,##0.00\ [$€-410]_-;\-* #,##0.00\ [$€-410]_-;_-* &quot;-&quot;??\ [$€-410]_-;_-@_-"/>
  </numFmts>
  <fonts count="5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2"/>
      <color indexed="8"/>
      <name val="Aptos Narrow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18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44" fontId="3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0" borderId="1" xfId="0" applyFont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66" fontId="0" fillId="0" borderId="0" xfId="0" applyNumberFormat="1" applyAlignment="1">
      <alignment horizontal="center" vertical="center"/>
    </xf>
  </cellXfs>
  <cellStyles count="3">
    <cellStyle name="Currency" xfId="1" builtinId="4"/>
    <cellStyle name="Excel Built-in Normal" xfId="2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eetMetadata" Target="metadata.xml"/><Relationship Id="rId12" Type="http://schemas.microsoft.com/office/2017/06/relationships/rdRichValue" Target="richData/rdrichvalu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303" Type="http://schemas.openxmlformats.org/officeDocument/2006/relationships/image" Target="../media/image303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324" Type="http://schemas.openxmlformats.org/officeDocument/2006/relationships/image" Target="../media/image324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26" Type="http://schemas.openxmlformats.org/officeDocument/2006/relationships/image" Target="../media/image226.jpeg"/><Relationship Id="rId247" Type="http://schemas.openxmlformats.org/officeDocument/2006/relationships/image" Target="../media/image247.jpeg"/><Relationship Id="rId107" Type="http://schemas.openxmlformats.org/officeDocument/2006/relationships/image" Target="../media/image107.jpeg"/><Relationship Id="rId268" Type="http://schemas.openxmlformats.org/officeDocument/2006/relationships/image" Target="../media/image268.jpeg"/><Relationship Id="rId289" Type="http://schemas.openxmlformats.org/officeDocument/2006/relationships/image" Target="../media/image289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jpeg"/><Relationship Id="rId237" Type="http://schemas.openxmlformats.org/officeDocument/2006/relationships/image" Target="../media/image237.jpeg"/><Relationship Id="rId258" Type="http://schemas.openxmlformats.org/officeDocument/2006/relationships/image" Target="../media/image258.jpeg"/><Relationship Id="rId279" Type="http://schemas.openxmlformats.org/officeDocument/2006/relationships/image" Target="../media/image279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25" Type="http://schemas.openxmlformats.org/officeDocument/2006/relationships/image" Target="../media/image325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27" Type="http://schemas.openxmlformats.org/officeDocument/2006/relationships/image" Target="../media/image227.jpeg"/><Relationship Id="rId248" Type="http://schemas.openxmlformats.org/officeDocument/2006/relationships/image" Target="../media/image248.jpeg"/><Relationship Id="rId269" Type="http://schemas.openxmlformats.org/officeDocument/2006/relationships/image" Target="../media/image269.jpe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15" Type="http://schemas.openxmlformats.org/officeDocument/2006/relationships/image" Target="../media/image315.jpe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217" Type="http://schemas.openxmlformats.org/officeDocument/2006/relationships/image" Target="../media/image217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259" Type="http://schemas.openxmlformats.org/officeDocument/2006/relationships/image" Target="../media/image259.jpeg"/><Relationship Id="rId23" Type="http://schemas.openxmlformats.org/officeDocument/2006/relationships/image" Target="../media/image23.pn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26" Type="http://schemas.openxmlformats.org/officeDocument/2006/relationships/image" Target="../media/image326.jpeg"/><Relationship Id="rId44" Type="http://schemas.openxmlformats.org/officeDocument/2006/relationships/image" Target="../media/image44.jpeg"/><Relationship Id="rId65" Type="http://schemas.openxmlformats.org/officeDocument/2006/relationships/image" Target="../media/image65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51" Type="http://schemas.openxmlformats.org/officeDocument/2006/relationships/image" Target="../media/image151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28" Type="http://schemas.openxmlformats.org/officeDocument/2006/relationships/image" Target="../media/image228.jpeg"/><Relationship Id="rId249" Type="http://schemas.openxmlformats.org/officeDocument/2006/relationships/image" Target="../media/image249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281" Type="http://schemas.openxmlformats.org/officeDocument/2006/relationships/image" Target="../media/image281.jpeg"/><Relationship Id="rId316" Type="http://schemas.openxmlformats.org/officeDocument/2006/relationships/image" Target="../media/image316.jpeg"/><Relationship Id="rId34" Type="http://schemas.openxmlformats.org/officeDocument/2006/relationships/image" Target="../media/image34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141" Type="http://schemas.openxmlformats.org/officeDocument/2006/relationships/image" Target="../media/image141.jpeg"/><Relationship Id="rId7" Type="http://schemas.openxmlformats.org/officeDocument/2006/relationships/image" Target="../media/image7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8" Type="http://schemas.openxmlformats.org/officeDocument/2006/relationships/image" Target="../media/image218.jpeg"/><Relationship Id="rId239" Type="http://schemas.openxmlformats.org/officeDocument/2006/relationships/image" Target="../media/image239.jpeg"/><Relationship Id="rId250" Type="http://schemas.openxmlformats.org/officeDocument/2006/relationships/image" Target="../media/image250.jpeg"/><Relationship Id="rId271" Type="http://schemas.openxmlformats.org/officeDocument/2006/relationships/image" Target="../media/image271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24" Type="http://schemas.openxmlformats.org/officeDocument/2006/relationships/image" Target="../media/image24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240" Type="http://schemas.openxmlformats.org/officeDocument/2006/relationships/image" Target="../media/image240.jpeg"/><Relationship Id="rId261" Type="http://schemas.openxmlformats.org/officeDocument/2006/relationships/image" Target="../media/image261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282" Type="http://schemas.openxmlformats.org/officeDocument/2006/relationships/image" Target="../media/image282.jpeg"/><Relationship Id="rId312" Type="http://schemas.openxmlformats.org/officeDocument/2006/relationships/image" Target="../media/image312.jpeg"/><Relationship Id="rId317" Type="http://schemas.openxmlformats.org/officeDocument/2006/relationships/image" Target="../media/image31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189" Type="http://schemas.openxmlformats.org/officeDocument/2006/relationships/image" Target="../media/image189.jpeg"/><Relationship Id="rId219" Type="http://schemas.openxmlformats.org/officeDocument/2006/relationships/image" Target="../media/image21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0" Type="http://schemas.openxmlformats.org/officeDocument/2006/relationships/image" Target="../media/image230.jpeg"/><Relationship Id="rId235" Type="http://schemas.openxmlformats.org/officeDocument/2006/relationships/image" Target="../media/image235.jpeg"/><Relationship Id="rId251" Type="http://schemas.openxmlformats.org/officeDocument/2006/relationships/image" Target="../media/image251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98" Type="http://schemas.openxmlformats.org/officeDocument/2006/relationships/image" Target="../media/image298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72" Type="http://schemas.openxmlformats.org/officeDocument/2006/relationships/image" Target="../media/image272.jpeg"/><Relationship Id="rId293" Type="http://schemas.openxmlformats.org/officeDocument/2006/relationships/image" Target="../media/image293.jpeg"/><Relationship Id="rId302" Type="http://schemas.openxmlformats.org/officeDocument/2006/relationships/image" Target="../media/image302.jpeg"/><Relationship Id="rId307" Type="http://schemas.openxmlformats.org/officeDocument/2006/relationships/image" Target="../media/image307.jpeg"/><Relationship Id="rId323" Type="http://schemas.openxmlformats.org/officeDocument/2006/relationships/image" Target="../media/image323.jpeg"/><Relationship Id="rId328" Type="http://schemas.openxmlformats.org/officeDocument/2006/relationships/image" Target="../media/image32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0" Type="http://schemas.openxmlformats.org/officeDocument/2006/relationships/image" Target="../media/image220.jpeg"/><Relationship Id="rId225" Type="http://schemas.openxmlformats.org/officeDocument/2006/relationships/image" Target="../media/image225.jpeg"/><Relationship Id="rId241" Type="http://schemas.openxmlformats.org/officeDocument/2006/relationships/image" Target="../media/image241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262" Type="http://schemas.openxmlformats.org/officeDocument/2006/relationships/image" Target="../media/image262.jpeg"/><Relationship Id="rId283" Type="http://schemas.openxmlformats.org/officeDocument/2006/relationships/image" Target="../media/image283.jpeg"/><Relationship Id="rId313" Type="http://schemas.openxmlformats.org/officeDocument/2006/relationships/image" Target="../media/image313.jpeg"/><Relationship Id="rId318" Type="http://schemas.openxmlformats.org/officeDocument/2006/relationships/image" Target="../media/image318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10" Type="http://schemas.openxmlformats.org/officeDocument/2006/relationships/image" Target="../media/image21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273" Type="http://schemas.openxmlformats.org/officeDocument/2006/relationships/image" Target="../media/image273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329" Type="http://schemas.openxmlformats.org/officeDocument/2006/relationships/image" Target="../media/image329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284" Type="http://schemas.openxmlformats.org/officeDocument/2006/relationships/image" Target="../media/image284.jpeg"/><Relationship Id="rId319" Type="http://schemas.openxmlformats.org/officeDocument/2006/relationships/image" Target="../media/image319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4" Type="http://schemas.openxmlformats.org/officeDocument/2006/relationships/image" Target="../media/image274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320" Type="http://schemas.openxmlformats.org/officeDocument/2006/relationships/image" Target="../media/image320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285" Type="http://schemas.openxmlformats.org/officeDocument/2006/relationships/image" Target="../media/image285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310" Type="http://schemas.openxmlformats.org/officeDocument/2006/relationships/image" Target="../media/image310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Relationship Id="rId296" Type="http://schemas.openxmlformats.org/officeDocument/2006/relationships/image" Target="../media/image296.jpeg"/><Relationship Id="rId300" Type="http://schemas.openxmlformats.org/officeDocument/2006/relationships/image" Target="../media/image300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5.jpeg"/><Relationship Id="rId286" Type="http://schemas.openxmlformats.org/officeDocument/2006/relationships/image" Target="../media/image286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5.jpeg"/><Relationship Id="rId276" Type="http://schemas.openxmlformats.org/officeDocument/2006/relationships/image" Target="../media/image276.jpeg"/><Relationship Id="rId297" Type="http://schemas.openxmlformats.org/officeDocument/2006/relationships/image" Target="../media/image297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22" Type="http://schemas.openxmlformats.org/officeDocument/2006/relationships/image" Target="../media/image322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5" Type="http://schemas.openxmlformats.org/officeDocument/2006/relationships/image" Target="../media/image245.jpeg"/><Relationship Id="rId266" Type="http://schemas.openxmlformats.org/officeDocument/2006/relationships/image" Target="../media/image266.jpeg"/><Relationship Id="rId287" Type="http://schemas.openxmlformats.org/officeDocument/2006/relationships/image" Target="../media/image28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139700</xdr:colOff>
      <xdr:row>274</xdr:row>
      <xdr:rowOff>152400</xdr:rowOff>
    </xdr:from>
    <xdr:to>
      <xdr:col>0</xdr:col>
      <xdr:colOff>1346200</xdr:colOff>
      <xdr:row>274</xdr:row>
      <xdr:rowOff>1016951</xdr:rowOff>
    </xdr:to>
    <xdr:pic>
      <xdr:nvPicPr>
        <xdr:cNvPr id="75" name="dimg_73" descr="PASEK DAMSKI DIESEL 80CM WYPRZEDAŻ! | Paski | Loombard.pl">
          <a:extLst>
            <a:ext uri="{FF2B5EF4-FFF2-40B4-BE49-F238E27FC236}">
              <a16:creationId xmlns:a16="http://schemas.microsoft.com/office/drawing/2014/main" xmlns="" id="{7020FE79-FDED-FE79-A607-A2290825CA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370"/>
        <a:stretch/>
      </xdr:blipFill>
      <xdr:spPr bwMode="auto">
        <a:xfrm>
          <a:off x="139700" y="97307400"/>
          <a:ext cx="1206500" cy="8645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276</xdr:row>
      <xdr:rowOff>215900</xdr:rowOff>
    </xdr:from>
    <xdr:to>
      <xdr:col>0</xdr:col>
      <xdr:colOff>1498600</xdr:colOff>
      <xdr:row>276</xdr:row>
      <xdr:rowOff>1011597</xdr:rowOff>
    </xdr:to>
    <xdr:pic>
      <xdr:nvPicPr>
        <xdr:cNvPr id="76" name="dimg_1" descr="Ceinture vert femme Diesel pas cher | Espace des Marques">
          <a:extLst>
            <a:ext uri="{FF2B5EF4-FFF2-40B4-BE49-F238E27FC236}">
              <a16:creationId xmlns:a16="http://schemas.microsoft.com/office/drawing/2014/main" xmlns="" id="{DAA1BFBE-09A1-4FC9-89F9-E97402128B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334" b="18222"/>
        <a:stretch/>
      </xdr:blipFill>
      <xdr:spPr bwMode="auto">
        <a:xfrm>
          <a:off x="88900" y="99656900"/>
          <a:ext cx="1409700" cy="795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277</xdr:row>
      <xdr:rowOff>127000</xdr:rowOff>
    </xdr:from>
    <xdr:to>
      <xdr:col>0</xdr:col>
      <xdr:colOff>1536700</xdr:colOff>
      <xdr:row>277</xdr:row>
      <xdr:rowOff>892725</xdr:rowOff>
    </xdr:to>
    <xdr:pic>
      <xdr:nvPicPr>
        <xdr:cNvPr id="80" name="dimg_7" descr="Ceinture vert femme Diesel pas cher | Espace des Marques">
          <a:extLst>
            <a:ext uri="{FF2B5EF4-FFF2-40B4-BE49-F238E27FC236}">
              <a16:creationId xmlns:a16="http://schemas.microsoft.com/office/drawing/2014/main" xmlns="" id="{6E52AB5F-79FB-B539-DB62-BCA6EFFCA87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556" b="23556"/>
        <a:stretch/>
      </xdr:blipFill>
      <xdr:spPr bwMode="auto">
        <a:xfrm>
          <a:off x="88900" y="108712000"/>
          <a:ext cx="1447800" cy="76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80819</xdr:colOff>
      <xdr:row>282</xdr:row>
      <xdr:rowOff>161638</xdr:rowOff>
    </xdr:from>
    <xdr:to>
      <xdr:col>0</xdr:col>
      <xdr:colOff>1581728</xdr:colOff>
      <xdr:row>282</xdr:row>
      <xdr:rowOff>953920</xdr:rowOff>
    </xdr:to>
    <xdr:pic>
      <xdr:nvPicPr>
        <xdr:cNvPr id="109" name="dimg_3" descr="Leather belt Diesel - IetpShops Zimbabwe">
          <a:extLst>
            <a:ext uri="{FF2B5EF4-FFF2-40B4-BE49-F238E27FC236}">
              <a16:creationId xmlns:a16="http://schemas.microsoft.com/office/drawing/2014/main" xmlns="" id="{6DA5CF43-DBBA-F070-80DA-6CC3A25CC2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1239" b="26943"/>
        <a:stretch/>
      </xdr:blipFill>
      <xdr:spPr bwMode="auto">
        <a:xfrm>
          <a:off x="80819" y="154466638"/>
          <a:ext cx="1500909" cy="7922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69272</xdr:colOff>
      <xdr:row>294</xdr:row>
      <xdr:rowOff>184727</xdr:rowOff>
    </xdr:from>
    <xdr:to>
      <xdr:col>0</xdr:col>
      <xdr:colOff>1500908</xdr:colOff>
      <xdr:row>294</xdr:row>
      <xdr:rowOff>888810</xdr:rowOff>
    </xdr:to>
    <xdr:pic>
      <xdr:nvPicPr>
        <xdr:cNvPr id="160" name="dimg_13" descr="Diesel 'B-Burny' leather belt | Women's Accessories | IetpShops">
          <a:extLst>
            <a:ext uri="{FF2B5EF4-FFF2-40B4-BE49-F238E27FC236}">
              <a16:creationId xmlns:a16="http://schemas.microsoft.com/office/drawing/2014/main" xmlns="" id="{3A529C92-605D-8399-DBEF-0823AFC798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992" b="26281"/>
        <a:stretch/>
      </xdr:blipFill>
      <xdr:spPr bwMode="auto">
        <a:xfrm>
          <a:off x="69272" y="215068727"/>
          <a:ext cx="1431636" cy="704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69272</xdr:colOff>
      <xdr:row>295</xdr:row>
      <xdr:rowOff>184727</xdr:rowOff>
    </xdr:from>
    <xdr:to>
      <xdr:col>0</xdr:col>
      <xdr:colOff>1500908</xdr:colOff>
      <xdr:row>295</xdr:row>
      <xdr:rowOff>888810</xdr:rowOff>
    </xdr:to>
    <xdr:pic>
      <xdr:nvPicPr>
        <xdr:cNvPr id="161" name="dimg_13" descr="Diesel 'B-Burny' leather belt | Women's Accessories | IetpShops">
          <a:extLst>
            <a:ext uri="{FF2B5EF4-FFF2-40B4-BE49-F238E27FC236}">
              <a16:creationId xmlns:a16="http://schemas.microsoft.com/office/drawing/2014/main" xmlns="" id="{C556B1D9-74D1-4447-BF0B-3B17AF3402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992" b="26281"/>
        <a:stretch/>
      </xdr:blipFill>
      <xdr:spPr bwMode="auto">
        <a:xfrm>
          <a:off x="69272" y="215068727"/>
          <a:ext cx="1431636" cy="704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69272</xdr:colOff>
      <xdr:row>296</xdr:row>
      <xdr:rowOff>184727</xdr:rowOff>
    </xdr:from>
    <xdr:to>
      <xdr:col>0</xdr:col>
      <xdr:colOff>1500908</xdr:colOff>
      <xdr:row>296</xdr:row>
      <xdr:rowOff>888810</xdr:rowOff>
    </xdr:to>
    <xdr:pic>
      <xdr:nvPicPr>
        <xdr:cNvPr id="162" name="dimg_13" descr="Diesel 'B-Burny' leather belt | Women's Accessories | IetpShops">
          <a:extLst>
            <a:ext uri="{FF2B5EF4-FFF2-40B4-BE49-F238E27FC236}">
              <a16:creationId xmlns:a16="http://schemas.microsoft.com/office/drawing/2014/main" xmlns="" id="{DBB48E81-CAF2-894D-9039-2AF214F44C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992" b="26281"/>
        <a:stretch/>
      </xdr:blipFill>
      <xdr:spPr bwMode="auto">
        <a:xfrm>
          <a:off x="69272" y="215068727"/>
          <a:ext cx="1431636" cy="704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69272</xdr:colOff>
      <xdr:row>297</xdr:row>
      <xdr:rowOff>184727</xdr:rowOff>
    </xdr:from>
    <xdr:to>
      <xdr:col>0</xdr:col>
      <xdr:colOff>1500908</xdr:colOff>
      <xdr:row>297</xdr:row>
      <xdr:rowOff>888810</xdr:rowOff>
    </xdr:to>
    <xdr:pic>
      <xdr:nvPicPr>
        <xdr:cNvPr id="163" name="dimg_13" descr="Diesel 'B-Burny' leather belt | Women's Accessories | IetpShops">
          <a:extLst>
            <a:ext uri="{FF2B5EF4-FFF2-40B4-BE49-F238E27FC236}">
              <a16:creationId xmlns:a16="http://schemas.microsoft.com/office/drawing/2014/main" xmlns="" id="{D63C7806-1F47-7245-B74E-8E09D9BF7E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992" b="26281"/>
        <a:stretch/>
      </xdr:blipFill>
      <xdr:spPr bwMode="auto">
        <a:xfrm>
          <a:off x="69272" y="215068727"/>
          <a:ext cx="1431636" cy="704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69272</xdr:colOff>
      <xdr:row>298</xdr:row>
      <xdr:rowOff>184727</xdr:rowOff>
    </xdr:from>
    <xdr:to>
      <xdr:col>0</xdr:col>
      <xdr:colOff>1500908</xdr:colOff>
      <xdr:row>298</xdr:row>
      <xdr:rowOff>888810</xdr:rowOff>
    </xdr:to>
    <xdr:pic>
      <xdr:nvPicPr>
        <xdr:cNvPr id="164" name="dimg_13" descr="Diesel 'B-Burny' leather belt | Women's Accessories | IetpShops">
          <a:extLst>
            <a:ext uri="{FF2B5EF4-FFF2-40B4-BE49-F238E27FC236}">
              <a16:creationId xmlns:a16="http://schemas.microsoft.com/office/drawing/2014/main" xmlns="" id="{64D2020F-B705-CA45-A8E2-83F0CB6578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992" b="26281"/>
        <a:stretch/>
      </xdr:blipFill>
      <xdr:spPr bwMode="auto">
        <a:xfrm>
          <a:off x="69272" y="215068727"/>
          <a:ext cx="1431636" cy="704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173182</xdr:colOff>
      <xdr:row>299</xdr:row>
      <xdr:rowOff>219363</xdr:rowOff>
    </xdr:from>
    <xdr:to>
      <xdr:col>0</xdr:col>
      <xdr:colOff>1420091</xdr:colOff>
      <xdr:row>299</xdr:row>
      <xdr:rowOff>954914</xdr:rowOff>
    </xdr:to>
    <xdr:pic>
      <xdr:nvPicPr>
        <xdr:cNvPr id="176" name="dimg_341" descr="DIESEL ディーゼル メンズレザーベルト B-MILI / X08139 PR227 ダークブラウン : ds23fw155 : TRE  STYLE - 通販 - Yahoo!ショッピング">
          <a:extLst>
            <a:ext uri="{FF2B5EF4-FFF2-40B4-BE49-F238E27FC236}">
              <a16:creationId xmlns:a16="http://schemas.microsoft.com/office/drawing/2014/main" xmlns="" id="{207DD02E-DF0E-B349-A00B-196309071D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242" b="16768"/>
        <a:stretch/>
      </xdr:blipFill>
      <xdr:spPr bwMode="auto">
        <a:xfrm>
          <a:off x="173182" y="231105363"/>
          <a:ext cx="1246909" cy="7355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173182</xdr:colOff>
      <xdr:row>300</xdr:row>
      <xdr:rowOff>219363</xdr:rowOff>
    </xdr:from>
    <xdr:to>
      <xdr:col>0</xdr:col>
      <xdr:colOff>1420091</xdr:colOff>
      <xdr:row>300</xdr:row>
      <xdr:rowOff>954914</xdr:rowOff>
    </xdr:to>
    <xdr:pic>
      <xdr:nvPicPr>
        <xdr:cNvPr id="177" name="dimg_341" descr="DIESEL ディーゼル メンズレザーベルト B-MILI / X08139 PR227 ダークブラウン : ds23fw155 : TRE  STYLE - 通販 - Yahoo!ショッピング">
          <a:extLst>
            <a:ext uri="{FF2B5EF4-FFF2-40B4-BE49-F238E27FC236}">
              <a16:creationId xmlns:a16="http://schemas.microsoft.com/office/drawing/2014/main" xmlns="" id="{EAC0F868-05CE-8C4E-A238-5818151DAC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242" b="16768"/>
        <a:stretch/>
      </xdr:blipFill>
      <xdr:spPr bwMode="auto">
        <a:xfrm>
          <a:off x="173182" y="231105363"/>
          <a:ext cx="1246909" cy="7355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303</xdr:row>
      <xdr:rowOff>69272</xdr:rowOff>
    </xdr:from>
    <xdr:to>
      <xdr:col>0</xdr:col>
      <xdr:colOff>1466273</xdr:colOff>
      <xdr:row>303</xdr:row>
      <xdr:rowOff>1053934</xdr:rowOff>
    </xdr:to>
    <xdr:pic>
      <xdr:nvPicPr>
        <xdr:cNvPr id="186" name="dimg_2" descr="超格安 ディーゼル DIESEL ベルト X08144PR412 B-OST BELT X08144 PR412 ダークブラウン 送料無料  ｜アンダーウェア メンズベルト">
          <a:extLst>
            <a:ext uri="{FF2B5EF4-FFF2-40B4-BE49-F238E27FC236}">
              <a16:creationId xmlns:a16="http://schemas.microsoft.com/office/drawing/2014/main" xmlns="" id="{B1082EF6-357D-D122-3C38-7B23EBAFD0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785" b="25290"/>
        <a:stretch/>
      </xdr:blipFill>
      <xdr:spPr bwMode="auto">
        <a:xfrm>
          <a:off x="127000" y="244671272"/>
          <a:ext cx="1339273" cy="9846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138545</xdr:colOff>
      <xdr:row>304</xdr:row>
      <xdr:rowOff>207819</xdr:rowOff>
    </xdr:from>
    <xdr:to>
      <xdr:col>0</xdr:col>
      <xdr:colOff>1454727</xdr:colOff>
      <xdr:row>304</xdr:row>
      <xdr:rowOff>886263</xdr:rowOff>
    </xdr:to>
    <xdr:pic>
      <xdr:nvPicPr>
        <xdr:cNvPr id="187" name="dimg_125" descr="Diesel Men's Dress Belt Belts for sale | eBay">
          <a:extLst>
            <a:ext uri="{FF2B5EF4-FFF2-40B4-BE49-F238E27FC236}">
              <a16:creationId xmlns:a16="http://schemas.microsoft.com/office/drawing/2014/main" xmlns="" id="{9FEA8E23-3B9B-28B8-D719-2EDA9F6B9C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994" b="28396"/>
        <a:stretch/>
      </xdr:blipFill>
      <xdr:spPr bwMode="auto">
        <a:xfrm>
          <a:off x="138545" y="245952819"/>
          <a:ext cx="1316182" cy="6784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46182</xdr:colOff>
      <xdr:row>305</xdr:row>
      <xdr:rowOff>150091</xdr:rowOff>
    </xdr:from>
    <xdr:to>
      <xdr:col>0</xdr:col>
      <xdr:colOff>1581727</xdr:colOff>
      <xdr:row>305</xdr:row>
      <xdr:rowOff>953524</xdr:rowOff>
    </xdr:to>
    <xdr:pic>
      <xdr:nvPicPr>
        <xdr:cNvPr id="188" name="dimg_7" descr="Женский черный ремень B-WEBI belt Diesel X08209 P1831 — FR Group">
          <a:extLst>
            <a:ext uri="{FF2B5EF4-FFF2-40B4-BE49-F238E27FC236}">
              <a16:creationId xmlns:a16="http://schemas.microsoft.com/office/drawing/2014/main" xmlns="" id="{D7C81E86-8B52-549A-1BC1-4D979D19BB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1157" b="16033"/>
        <a:stretch/>
      </xdr:blipFill>
      <xdr:spPr bwMode="auto">
        <a:xfrm>
          <a:off x="46182" y="247038091"/>
          <a:ext cx="1535545" cy="803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46182</xdr:colOff>
      <xdr:row>306</xdr:row>
      <xdr:rowOff>150091</xdr:rowOff>
    </xdr:from>
    <xdr:to>
      <xdr:col>0</xdr:col>
      <xdr:colOff>1581727</xdr:colOff>
      <xdr:row>306</xdr:row>
      <xdr:rowOff>953524</xdr:rowOff>
    </xdr:to>
    <xdr:pic>
      <xdr:nvPicPr>
        <xdr:cNvPr id="189" name="dimg_7" descr="Женский черный ремень B-WEBI belt Diesel X08209 P1831 — FR Group">
          <a:extLst>
            <a:ext uri="{FF2B5EF4-FFF2-40B4-BE49-F238E27FC236}">
              <a16:creationId xmlns:a16="http://schemas.microsoft.com/office/drawing/2014/main" xmlns="" id="{CCB4AF93-2CF8-FA45-B85B-8BA103185D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1157" b="16033"/>
        <a:stretch/>
      </xdr:blipFill>
      <xdr:spPr bwMode="auto">
        <a:xfrm>
          <a:off x="46182" y="247038091"/>
          <a:ext cx="1535545" cy="803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173182</xdr:colOff>
      <xdr:row>307</xdr:row>
      <xdr:rowOff>80819</xdr:rowOff>
    </xdr:from>
    <xdr:to>
      <xdr:col>0</xdr:col>
      <xdr:colOff>1469957</xdr:colOff>
      <xdr:row>307</xdr:row>
      <xdr:rowOff>1027545</xdr:rowOff>
    </xdr:to>
    <xdr:pic>
      <xdr:nvPicPr>
        <xdr:cNvPr id="190" name="dimg_4" descr="Diesel Diesel Men's Brown Other Materials Belt - Stylemyle">
          <a:extLst>
            <a:ext uri="{FF2B5EF4-FFF2-40B4-BE49-F238E27FC236}">
              <a16:creationId xmlns:a16="http://schemas.microsoft.com/office/drawing/2014/main" xmlns="" id="{957E05C5-1C02-8A2D-E476-229F175431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17" t="41983" r="6110" b="18677"/>
        <a:stretch/>
      </xdr:blipFill>
      <xdr:spPr bwMode="auto">
        <a:xfrm>
          <a:off x="173182" y="249254819"/>
          <a:ext cx="1296775" cy="9467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173182</xdr:colOff>
      <xdr:row>308</xdr:row>
      <xdr:rowOff>80819</xdr:rowOff>
    </xdr:from>
    <xdr:to>
      <xdr:col>0</xdr:col>
      <xdr:colOff>1469957</xdr:colOff>
      <xdr:row>308</xdr:row>
      <xdr:rowOff>1027545</xdr:rowOff>
    </xdr:to>
    <xdr:pic>
      <xdr:nvPicPr>
        <xdr:cNvPr id="191" name="dimg_4" descr="Diesel Diesel Men's Brown Other Materials Belt - Stylemyle">
          <a:extLst>
            <a:ext uri="{FF2B5EF4-FFF2-40B4-BE49-F238E27FC236}">
              <a16:creationId xmlns:a16="http://schemas.microsoft.com/office/drawing/2014/main" xmlns="" id="{E0BD4ABA-F409-3F4B-9DCB-EFF4A1090F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17" t="41983" r="6110" b="18677"/>
        <a:stretch/>
      </xdr:blipFill>
      <xdr:spPr bwMode="auto">
        <a:xfrm>
          <a:off x="173182" y="249254819"/>
          <a:ext cx="1296775" cy="9467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115454</xdr:colOff>
      <xdr:row>309</xdr:row>
      <xdr:rowOff>161636</xdr:rowOff>
    </xdr:from>
    <xdr:to>
      <xdr:col>0</xdr:col>
      <xdr:colOff>1518051</xdr:colOff>
      <xdr:row>309</xdr:row>
      <xdr:rowOff>992909</xdr:rowOff>
    </xdr:to>
    <xdr:pic>
      <xdr:nvPicPr>
        <xdr:cNvPr id="194" name="dimg_145" descr="Мужской черный кожаный ремень DIESEL купить в интернет-магазине ЦУМ, арт.  X08325/P1004">
          <a:extLst>
            <a:ext uri="{FF2B5EF4-FFF2-40B4-BE49-F238E27FC236}">
              <a16:creationId xmlns:a16="http://schemas.microsoft.com/office/drawing/2014/main" xmlns="" id="{75D4892D-DB9E-5447-8B72-A50F43DBE4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955" b="30596"/>
        <a:stretch/>
      </xdr:blipFill>
      <xdr:spPr bwMode="auto">
        <a:xfrm>
          <a:off x="115454" y="251621636"/>
          <a:ext cx="1402597" cy="8312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80817</xdr:colOff>
      <xdr:row>314</xdr:row>
      <xdr:rowOff>150089</xdr:rowOff>
    </xdr:from>
    <xdr:to>
      <xdr:col>0</xdr:col>
      <xdr:colOff>1638462</xdr:colOff>
      <xdr:row>314</xdr:row>
      <xdr:rowOff>877455</xdr:rowOff>
    </xdr:to>
    <xdr:pic>
      <xdr:nvPicPr>
        <xdr:cNvPr id="209" name="dimg_13" descr="B-Mexican' belt Diesel - IetpShops CV">
          <a:extLst>
            <a:ext uri="{FF2B5EF4-FFF2-40B4-BE49-F238E27FC236}">
              <a16:creationId xmlns:a16="http://schemas.microsoft.com/office/drawing/2014/main" xmlns="" id="{315E9CD0-96A1-4A4E-A180-80DCEB565D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744" b="38182"/>
        <a:stretch/>
      </xdr:blipFill>
      <xdr:spPr bwMode="auto">
        <a:xfrm>
          <a:off x="80817" y="271041089"/>
          <a:ext cx="1557645" cy="7273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80817</xdr:colOff>
      <xdr:row>315</xdr:row>
      <xdr:rowOff>150089</xdr:rowOff>
    </xdr:from>
    <xdr:to>
      <xdr:col>0</xdr:col>
      <xdr:colOff>1638462</xdr:colOff>
      <xdr:row>315</xdr:row>
      <xdr:rowOff>877455</xdr:rowOff>
    </xdr:to>
    <xdr:pic>
      <xdr:nvPicPr>
        <xdr:cNvPr id="210" name="dimg_13" descr="B-Mexican' belt Diesel - IetpShops CV">
          <a:extLst>
            <a:ext uri="{FF2B5EF4-FFF2-40B4-BE49-F238E27FC236}">
              <a16:creationId xmlns:a16="http://schemas.microsoft.com/office/drawing/2014/main" xmlns="" id="{BE4224A5-3C17-F944-9C3C-E52345BC3B2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744" b="38182"/>
        <a:stretch/>
      </xdr:blipFill>
      <xdr:spPr bwMode="auto">
        <a:xfrm>
          <a:off x="80817" y="271041089"/>
          <a:ext cx="1557645" cy="7273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127001</xdr:colOff>
      <xdr:row>321</xdr:row>
      <xdr:rowOff>115455</xdr:rowOff>
    </xdr:from>
    <xdr:to>
      <xdr:col>0</xdr:col>
      <xdr:colOff>1489363</xdr:colOff>
      <xdr:row>321</xdr:row>
      <xdr:rowOff>1048580</xdr:rowOff>
    </xdr:to>
    <xdr:pic>
      <xdr:nvPicPr>
        <xdr:cNvPr id="212" name="dimg_50" descr="Женский ремень кожаный diesel (италия),: цена 1199 грн - купить Ремни,  запонки и подтяжки на ИЗИ | Киев">
          <a:extLst>
            <a:ext uri="{FF2B5EF4-FFF2-40B4-BE49-F238E27FC236}">
              <a16:creationId xmlns:a16="http://schemas.microsoft.com/office/drawing/2014/main" xmlns="" id="{0CF78B0A-3CDB-D538-6344-0D24D183B4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196" t="14903" r="10383" b="10581"/>
        <a:stretch/>
      </xdr:blipFill>
      <xdr:spPr bwMode="auto">
        <a:xfrm>
          <a:off x="127001" y="281293455"/>
          <a:ext cx="1362362" cy="93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127001</xdr:colOff>
      <xdr:row>316</xdr:row>
      <xdr:rowOff>115455</xdr:rowOff>
    </xdr:from>
    <xdr:to>
      <xdr:col>0</xdr:col>
      <xdr:colOff>1489363</xdr:colOff>
      <xdr:row>316</xdr:row>
      <xdr:rowOff>1048580</xdr:rowOff>
    </xdr:to>
    <xdr:pic>
      <xdr:nvPicPr>
        <xdr:cNvPr id="213" name="dimg_50" descr="Женский ремень кожаный diesel (италия),: цена 1199 грн - купить Ремни,  запонки и подтяжки на ИЗИ | Киев">
          <a:extLst>
            <a:ext uri="{FF2B5EF4-FFF2-40B4-BE49-F238E27FC236}">
              <a16:creationId xmlns:a16="http://schemas.microsoft.com/office/drawing/2014/main" xmlns="" id="{A3223A02-4E44-2545-942D-B31784C154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196" t="14903" r="10383" b="10581"/>
        <a:stretch/>
      </xdr:blipFill>
      <xdr:spPr bwMode="auto">
        <a:xfrm>
          <a:off x="127001" y="281293455"/>
          <a:ext cx="1362362" cy="93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127001</xdr:colOff>
      <xdr:row>317</xdr:row>
      <xdr:rowOff>115455</xdr:rowOff>
    </xdr:from>
    <xdr:to>
      <xdr:col>0</xdr:col>
      <xdr:colOff>1489363</xdr:colOff>
      <xdr:row>317</xdr:row>
      <xdr:rowOff>1048580</xdr:rowOff>
    </xdr:to>
    <xdr:pic>
      <xdr:nvPicPr>
        <xdr:cNvPr id="214" name="dimg_50" descr="Женский ремень кожаный diesel (италия),: цена 1199 грн - купить Ремни,  запонки и подтяжки на ИЗИ | Киев">
          <a:extLst>
            <a:ext uri="{FF2B5EF4-FFF2-40B4-BE49-F238E27FC236}">
              <a16:creationId xmlns:a16="http://schemas.microsoft.com/office/drawing/2014/main" xmlns="" id="{15D5809C-9AC3-9C4A-BC46-5A7C7B1A9AE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196" t="14903" r="10383" b="10581"/>
        <a:stretch/>
      </xdr:blipFill>
      <xdr:spPr bwMode="auto">
        <a:xfrm>
          <a:off x="127001" y="281293455"/>
          <a:ext cx="1362362" cy="93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127001</xdr:colOff>
      <xdr:row>318</xdr:row>
      <xdr:rowOff>115455</xdr:rowOff>
    </xdr:from>
    <xdr:to>
      <xdr:col>0</xdr:col>
      <xdr:colOff>1489363</xdr:colOff>
      <xdr:row>318</xdr:row>
      <xdr:rowOff>1048580</xdr:rowOff>
    </xdr:to>
    <xdr:pic>
      <xdr:nvPicPr>
        <xdr:cNvPr id="215" name="dimg_50" descr="Женский ремень кожаный diesel (италия),: цена 1199 грн - купить Ремни,  запонки и подтяжки на ИЗИ | Киев">
          <a:extLst>
            <a:ext uri="{FF2B5EF4-FFF2-40B4-BE49-F238E27FC236}">
              <a16:creationId xmlns:a16="http://schemas.microsoft.com/office/drawing/2014/main" xmlns="" id="{AA15AA93-4D2A-9341-94BA-ED331A4DAD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196" t="14903" r="10383" b="10581"/>
        <a:stretch/>
      </xdr:blipFill>
      <xdr:spPr bwMode="auto">
        <a:xfrm>
          <a:off x="127001" y="281293455"/>
          <a:ext cx="1362362" cy="93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127001</xdr:colOff>
      <xdr:row>319</xdr:row>
      <xdr:rowOff>115455</xdr:rowOff>
    </xdr:from>
    <xdr:to>
      <xdr:col>0</xdr:col>
      <xdr:colOff>1489363</xdr:colOff>
      <xdr:row>319</xdr:row>
      <xdr:rowOff>1048580</xdr:rowOff>
    </xdr:to>
    <xdr:pic>
      <xdr:nvPicPr>
        <xdr:cNvPr id="216" name="dimg_50" descr="Женский ремень кожаный diesel (италия),: цена 1199 грн - купить Ремни,  запонки и подтяжки на ИЗИ | Киев">
          <a:extLst>
            <a:ext uri="{FF2B5EF4-FFF2-40B4-BE49-F238E27FC236}">
              <a16:creationId xmlns:a16="http://schemas.microsoft.com/office/drawing/2014/main" xmlns="" id="{411F1651-BC8E-8D42-8C8D-B871A07017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196" t="14903" r="10383" b="10581"/>
        <a:stretch/>
      </xdr:blipFill>
      <xdr:spPr bwMode="auto">
        <a:xfrm>
          <a:off x="127001" y="281293455"/>
          <a:ext cx="1362362" cy="93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127001</xdr:colOff>
      <xdr:row>320</xdr:row>
      <xdr:rowOff>115455</xdr:rowOff>
    </xdr:from>
    <xdr:to>
      <xdr:col>0</xdr:col>
      <xdr:colOff>1489363</xdr:colOff>
      <xdr:row>320</xdr:row>
      <xdr:rowOff>1048580</xdr:rowOff>
    </xdr:to>
    <xdr:pic>
      <xdr:nvPicPr>
        <xdr:cNvPr id="217" name="dimg_50" descr="Женский ремень кожаный diesel (италия),: цена 1199 грн - купить Ремни,  запонки и подтяжки на ИЗИ | Киев">
          <a:extLst>
            <a:ext uri="{FF2B5EF4-FFF2-40B4-BE49-F238E27FC236}">
              <a16:creationId xmlns:a16="http://schemas.microsoft.com/office/drawing/2014/main" xmlns="" id="{5B0DB2B0-2674-CC4F-9856-A54BE9C4FD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196" t="14903" r="10383" b="10581"/>
        <a:stretch/>
      </xdr:blipFill>
      <xdr:spPr bwMode="auto">
        <a:xfrm>
          <a:off x="127001" y="281293455"/>
          <a:ext cx="1362362" cy="93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127001</xdr:colOff>
      <xdr:row>322</xdr:row>
      <xdr:rowOff>115455</xdr:rowOff>
    </xdr:from>
    <xdr:to>
      <xdr:col>0</xdr:col>
      <xdr:colOff>1489363</xdr:colOff>
      <xdr:row>322</xdr:row>
      <xdr:rowOff>1048580</xdr:rowOff>
    </xdr:to>
    <xdr:pic>
      <xdr:nvPicPr>
        <xdr:cNvPr id="218" name="dimg_50" descr="Женский ремень кожаный diesel (италия),: цена 1199 грн - купить Ремни,  запонки и подтяжки на ИЗИ | Киев">
          <a:extLst>
            <a:ext uri="{FF2B5EF4-FFF2-40B4-BE49-F238E27FC236}">
              <a16:creationId xmlns:a16="http://schemas.microsoft.com/office/drawing/2014/main" xmlns="" id="{944549BA-78A9-FF46-B643-E039CCA707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196" t="14903" r="10383" b="10581"/>
        <a:stretch/>
      </xdr:blipFill>
      <xdr:spPr bwMode="auto">
        <a:xfrm>
          <a:off x="127001" y="281293455"/>
          <a:ext cx="1362362" cy="93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127001</xdr:colOff>
      <xdr:row>323</xdr:row>
      <xdr:rowOff>115455</xdr:rowOff>
    </xdr:from>
    <xdr:to>
      <xdr:col>0</xdr:col>
      <xdr:colOff>1489363</xdr:colOff>
      <xdr:row>323</xdr:row>
      <xdr:rowOff>1048580</xdr:rowOff>
    </xdr:to>
    <xdr:pic>
      <xdr:nvPicPr>
        <xdr:cNvPr id="219" name="dimg_50" descr="Женский ремень кожаный diesel (италия),: цена 1199 грн - купить Ремни,  запонки и подтяжки на ИЗИ | Киев">
          <a:extLst>
            <a:ext uri="{FF2B5EF4-FFF2-40B4-BE49-F238E27FC236}">
              <a16:creationId xmlns:a16="http://schemas.microsoft.com/office/drawing/2014/main" xmlns="" id="{BB2103A2-A624-0249-8D95-7ABBD820028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196" t="14903" r="10383" b="10581"/>
        <a:stretch/>
      </xdr:blipFill>
      <xdr:spPr bwMode="auto">
        <a:xfrm>
          <a:off x="127001" y="281293455"/>
          <a:ext cx="1362362" cy="93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127001</xdr:colOff>
      <xdr:row>324</xdr:row>
      <xdr:rowOff>115455</xdr:rowOff>
    </xdr:from>
    <xdr:to>
      <xdr:col>0</xdr:col>
      <xdr:colOff>1489363</xdr:colOff>
      <xdr:row>324</xdr:row>
      <xdr:rowOff>1048580</xdr:rowOff>
    </xdr:to>
    <xdr:pic>
      <xdr:nvPicPr>
        <xdr:cNvPr id="220" name="dimg_50" descr="Женский ремень кожаный diesel (италия),: цена 1199 грн - купить Ремни,  запонки и подтяжки на ИЗИ | Киев">
          <a:extLst>
            <a:ext uri="{FF2B5EF4-FFF2-40B4-BE49-F238E27FC236}">
              <a16:creationId xmlns:a16="http://schemas.microsoft.com/office/drawing/2014/main" xmlns="" id="{E32B7D57-F5EB-2F49-9968-236470243F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196" t="14903" r="10383" b="10581"/>
        <a:stretch/>
      </xdr:blipFill>
      <xdr:spPr bwMode="auto">
        <a:xfrm>
          <a:off x="127001" y="281293455"/>
          <a:ext cx="1362362" cy="93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127001</xdr:colOff>
      <xdr:row>325</xdr:row>
      <xdr:rowOff>115455</xdr:rowOff>
    </xdr:from>
    <xdr:to>
      <xdr:col>0</xdr:col>
      <xdr:colOff>1489363</xdr:colOff>
      <xdr:row>325</xdr:row>
      <xdr:rowOff>1048580</xdr:rowOff>
    </xdr:to>
    <xdr:pic>
      <xdr:nvPicPr>
        <xdr:cNvPr id="221" name="dimg_50" descr="Женский ремень кожаный diesel (италия),: цена 1199 грн - купить Ремни,  запонки и подтяжки на ИЗИ | Киев">
          <a:extLst>
            <a:ext uri="{FF2B5EF4-FFF2-40B4-BE49-F238E27FC236}">
              <a16:creationId xmlns:a16="http://schemas.microsoft.com/office/drawing/2014/main" xmlns="" id="{22B4F648-8C1F-1B42-B54F-15365762B4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196" t="14903" r="10383" b="10581"/>
        <a:stretch/>
      </xdr:blipFill>
      <xdr:spPr bwMode="auto">
        <a:xfrm>
          <a:off x="127001" y="281293455"/>
          <a:ext cx="1362362" cy="93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127001</xdr:colOff>
      <xdr:row>326</xdr:row>
      <xdr:rowOff>115455</xdr:rowOff>
    </xdr:from>
    <xdr:to>
      <xdr:col>0</xdr:col>
      <xdr:colOff>1489363</xdr:colOff>
      <xdr:row>326</xdr:row>
      <xdr:rowOff>1048580</xdr:rowOff>
    </xdr:to>
    <xdr:pic>
      <xdr:nvPicPr>
        <xdr:cNvPr id="222" name="dimg_50" descr="Женский ремень кожаный diesel (италия),: цена 1199 грн - купить Ремни,  запонки и подтяжки на ИЗИ | Киев">
          <a:extLst>
            <a:ext uri="{FF2B5EF4-FFF2-40B4-BE49-F238E27FC236}">
              <a16:creationId xmlns:a16="http://schemas.microsoft.com/office/drawing/2014/main" xmlns="" id="{F2B00845-1416-214C-BB75-24184F0276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196" t="14903" r="10383" b="10581"/>
        <a:stretch/>
      </xdr:blipFill>
      <xdr:spPr bwMode="auto">
        <a:xfrm>
          <a:off x="127001" y="281293455"/>
          <a:ext cx="1362362" cy="93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103909</xdr:colOff>
      <xdr:row>328</xdr:row>
      <xdr:rowOff>242455</xdr:rowOff>
    </xdr:from>
    <xdr:to>
      <xdr:col>0</xdr:col>
      <xdr:colOff>1397000</xdr:colOff>
      <xdr:row>328</xdr:row>
      <xdr:rowOff>859130</xdr:rowOff>
    </xdr:to>
    <xdr:pic>
      <xdr:nvPicPr>
        <xdr:cNvPr id="249" name="dimg_297" descr="Navy blue 'B-STELLAR' leather belt Diesel - IetpShops Turkey">
          <a:extLst>
            <a:ext uri="{FF2B5EF4-FFF2-40B4-BE49-F238E27FC236}">
              <a16:creationId xmlns:a16="http://schemas.microsoft.com/office/drawing/2014/main" xmlns="" id="{D5272772-E3A9-1148-DE1C-796C8DF4BD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36" b="36529"/>
        <a:stretch/>
      </xdr:blipFill>
      <xdr:spPr bwMode="auto">
        <a:xfrm>
          <a:off x="103909" y="316853455"/>
          <a:ext cx="1293091" cy="616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103909</xdr:colOff>
      <xdr:row>329</xdr:row>
      <xdr:rowOff>242455</xdr:rowOff>
    </xdr:from>
    <xdr:to>
      <xdr:col>0</xdr:col>
      <xdr:colOff>1397000</xdr:colOff>
      <xdr:row>329</xdr:row>
      <xdr:rowOff>859130</xdr:rowOff>
    </xdr:to>
    <xdr:pic>
      <xdr:nvPicPr>
        <xdr:cNvPr id="251" name="dimg_297" descr="Navy blue 'B-STELLAR' leather belt Diesel - IetpShops Turkey">
          <a:extLst>
            <a:ext uri="{FF2B5EF4-FFF2-40B4-BE49-F238E27FC236}">
              <a16:creationId xmlns:a16="http://schemas.microsoft.com/office/drawing/2014/main" xmlns="" id="{148B860A-1D81-C14B-8924-083F3FBF70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36" b="36529"/>
        <a:stretch/>
      </xdr:blipFill>
      <xdr:spPr bwMode="auto">
        <a:xfrm>
          <a:off x="103909" y="316853455"/>
          <a:ext cx="1293091" cy="616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103909</xdr:colOff>
      <xdr:row>330</xdr:row>
      <xdr:rowOff>242455</xdr:rowOff>
    </xdr:from>
    <xdr:to>
      <xdr:col>0</xdr:col>
      <xdr:colOff>1397000</xdr:colOff>
      <xdr:row>330</xdr:row>
      <xdr:rowOff>859130</xdr:rowOff>
    </xdr:to>
    <xdr:pic>
      <xdr:nvPicPr>
        <xdr:cNvPr id="252" name="dimg_297" descr="Navy blue 'B-STELLAR' leather belt Diesel - IetpShops Turkey">
          <a:extLst>
            <a:ext uri="{FF2B5EF4-FFF2-40B4-BE49-F238E27FC236}">
              <a16:creationId xmlns:a16="http://schemas.microsoft.com/office/drawing/2014/main" xmlns="" id="{FCBCC5BE-2C5E-AA47-9EEF-E2A6C8F45E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36" b="36529"/>
        <a:stretch/>
      </xdr:blipFill>
      <xdr:spPr bwMode="auto">
        <a:xfrm>
          <a:off x="103909" y="316853455"/>
          <a:ext cx="1293091" cy="616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103909</xdr:colOff>
      <xdr:row>331</xdr:row>
      <xdr:rowOff>242455</xdr:rowOff>
    </xdr:from>
    <xdr:to>
      <xdr:col>0</xdr:col>
      <xdr:colOff>1397000</xdr:colOff>
      <xdr:row>331</xdr:row>
      <xdr:rowOff>859130</xdr:rowOff>
    </xdr:to>
    <xdr:pic>
      <xdr:nvPicPr>
        <xdr:cNvPr id="253" name="dimg_297" descr="Navy blue 'B-STELLAR' leather belt Diesel - IetpShops Turkey">
          <a:extLst>
            <a:ext uri="{FF2B5EF4-FFF2-40B4-BE49-F238E27FC236}">
              <a16:creationId xmlns:a16="http://schemas.microsoft.com/office/drawing/2014/main" xmlns="" id="{384D4E7F-AF37-814D-8C5C-A6C4AB1946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36" b="36529"/>
        <a:stretch/>
      </xdr:blipFill>
      <xdr:spPr bwMode="auto">
        <a:xfrm>
          <a:off x="103909" y="316853455"/>
          <a:ext cx="1293091" cy="616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57727</xdr:colOff>
      <xdr:row>335</xdr:row>
      <xdr:rowOff>196273</xdr:rowOff>
    </xdr:from>
    <xdr:to>
      <xdr:col>0</xdr:col>
      <xdr:colOff>1558636</xdr:colOff>
      <xdr:row>335</xdr:row>
      <xdr:rowOff>815128</xdr:rowOff>
    </xdr:to>
    <xdr:pic>
      <xdr:nvPicPr>
        <xdr:cNvPr id="258" name="dimg_15" descr="B-Alyen' leather belt Diesel - IetpShops Croatia">
          <a:extLst>
            <a:ext uri="{FF2B5EF4-FFF2-40B4-BE49-F238E27FC236}">
              <a16:creationId xmlns:a16="http://schemas.microsoft.com/office/drawing/2014/main" xmlns="" id="{7BBF7C98-A54C-CB4C-BDC6-50B1FE8DC7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364" b="36198"/>
        <a:stretch/>
      </xdr:blipFill>
      <xdr:spPr bwMode="auto">
        <a:xfrm>
          <a:off x="57727" y="322522273"/>
          <a:ext cx="1500909" cy="618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57727</xdr:colOff>
      <xdr:row>336</xdr:row>
      <xdr:rowOff>196273</xdr:rowOff>
    </xdr:from>
    <xdr:to>
      <xdr:col>0</xdr:col>
      <xdr:colOff>1558636</xdr:colOff>
      <xdr:row>336</xdr:row>
      <xdr:rowOff>815128</xdr:rowOff>
    </xdr:to>
    <xdr:pic>
      <xdr:nvPicPr>
        <xdr:cNvPr id="259" name="dimg_15" descr="B-Alyen' leather belt Diesel - IetpShops Croatia">
          <a:extLst>
            <a:ext uri="{FF2B5EF4-FFF2-40B4-BE49-F238E27FC236}">
              <a16:creationId xmlns:a16="http://schemas.microsoft.com/office/drawing/2014/main" xmlns="" id="{68F26C23-E055-EC41-A240-40B468122F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364" b="36198"/>
        <a:stretch/>
      </xdr:blipFill>
      <xdr:spPr bwMode="auto">
        <a:xfrm>
          <a:off x="57727" y="322522273"/>
          <a:ext cx="1500909" cy="618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57727</xdr:colOff>
      <xdr:row>337</xdr:row>
      <xdr:rowOff>196273</xdr:rowOff>
    </xdr:from>
    <xdr:to>
      <xdr:col>0</xdr:col>
      <xdr:colOff>1558636</xdr:colOff>
      <xdr:row>337</xdr:row>
      <xdr:rowOff>815128</xdr:rowOff>
    </xdr:to>
    <xdr:pic>
      <xdr:nvPicPr>
        <xdr:cNvPr id="260" name="dimg_15" descr="B-Alyen' leather belt Diesel - IetpShops Croatia">
          <a:extLst>
            <a:ext uri="{FF2B5EF4-FFF2-40B4-BE49-F238E27FC236}">
              <a16:creationId xmlns:a16="http://schemas.microsoft.com/office/drawing/2014/main" xmlns="" id="{3696D6D6-BA68-C244-A505-5280950880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364" b="36198"/>
        <a:stretch/>
      </xdr:blipFill>
      <xdr:spPr bwMode="auto">
        <a:xfrm>
          <a:off x="57727" y="322522273"/>
          <a:ext cx="1500909" cy="618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57727</xdr:colOff>
      <xdr:row>338</xdr:row>
      <xdr:rowOff>196273</xdr:rowOff>
    </xdr:from>
    <xdr:to>
      <xdr:col>0</xdr:col>
      <xdr:colOff>1558636</xdr:colOff>
      <xdr:row>338</xdr:row>
      <xdr:rowOff>815128</xdr:rowOff>
    </xdr:to>
    <xdr:pic>
      <xdr:nvPicPr>
        <xdr:cNvPr id="261" name="dimg_15" descr="B-Alyen' leather belt Diesel - IetpShops Croatia">
          <a:extLst>
            <a:ext uri="{FF2B5EF4-FFF2-40B4-BE49-F238E27FC236}">
              <a16:creationId xmlns:a16="http://schemas.microsoft.com/office/drawing/2014/main" xmlns="" id="{30E422DF-35B8-1240-B48D-9F4D91D8EF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364" b="36198"/>
        <a:stretch/>
      </xdr:blipFill>
      <xdr:spPr bwMode="auto">
        <a:xfrm>
          <a:off x="57727" y="322522273"/>
          <a:ext cx="1500909" cy="618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80818</xdr:colOff>
      <xdr:row>340</xdr:row>
      <xdr:rowOff>127000</xdr:rowOff>
    </xdr:from>
    <xdr:to>
      <xdr:col>0</xdr:col>
      <xdr:colOff>1507667</xdr:colOff>
      <xdr:row>340</xdr:row>
      <xdr:rowOff>889000</xdr:rowOff>
    </xdr:to>
    <xdr:pic>
      <xdr:nvPicPr>
        <xdr:cNvPr id="263" name="dimg_332" descr="Amazon.co.jp: Diesel Men's Belt X08879 PR227 H1085 39.4 inches (100 cm),  Black : Clothing, Shoes &amp; Jewelry">
          <a:extLst>
            <a:ext uri="{FF2B5EF4-FFF2-40B4-BE49-F238E27FC236}">
              <a16:creationId xmlns:a16="http://schemas.microsoft.com/office/drawing/2014/main" xmlns="" id="{BF9013D3-480B-FD32-4DBA-2F3FB3FE3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18" y="333883000"/>
          <a:ext cx="1426849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138546</xdr:colOff>
      <xdr:row>350</xdr:row>
      <xdr:rowOff>115454</xdr:rowOff>
    </xdr:from>
    <xdr:to>
      <xdr:col>0</xdr:col>
      <xdr:colOff>1558637</xdr:colOff>
      <xdr:row>350</xdr:row>
      <xdr:rowOff>958430</xdr:rowOff>
    </xdr:to>
    <xdr:pic>
      <xdr:nvPicPr>
        <xdr:cNvPr id="284" name="dimg_19" descr="DIESEL ディーゼル レディースレザーベルト X08947 PR227 / B-DISK II ブラック : ds23ss715 : TRE  STYLE - 通販 - Yahoo!ショッピング">
          <a:extLst>
            <a:ext uri="{FF2B5EF4-FFF2-40B4-BE49-F238E27FC236}">
              <a16:creationId xmlns:a16="http://schemas.microsoft.com/office/drawing/2014/main" xmlns="" id="{EC5CEC6A-BBB2-E340-875C-045617A171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73" t="23030" r="4242" b="24444"/>
        <a:stretch/>
      </xdr:blipFill>
      <xdr:spPr bwMode="auto">
        <a:xfrm>
          <a:off x="138546" y="360160454"/>
          <a:ext cx="1420091" cy="842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138546</xdr:colOff>
      <xdr:row>351</xdr:row>
      <xdr:rowOff>115454</xdr:rowOff>
    </xdr:from>
    <xdr:to>
      <xdr:col>0</xdr:col>
      <xdr:colOff>1558637</xdr:colOff>
      <xdr:row>351</xdr:row>
      <xdr:rowOff>958430</xdr:rowOff>
    </xdr:to>
    <xdr:pic>
      <xdr:nvPicPr>
        <xdr:cNvPr id="285" name="dimg_19" descr="DIESEL ディーゼル レディースレザーベルト X08947 PR227 / B-DISK II ブラック : ds23ss715 : TRE  STYLE - 通販 - Yahoo!ショッピング">
          <a:extLst>
            <a:ext uri="{FF2B5EF4-FFF2-40B4-BE49-F238E27FC236}">
              <a16:creationId xmlns:a16="http://schemas.microsoft.com/office/drawing/2014/main" xmlns="" id="{F873315A-04DD-0043-B8C0-28A681DB3B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73" t="23030" r="4242" b="24444"/>
        <a:stretch/>
      </xdr:blipFill>
      <xdr:spPr bwMode="auto">
        <a:xfrm>
          <a:off x="138546" y="360160454"/>
          <a:ext cx="1420091" cy="842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138546</xdr:colOff>
      <xdr:row>352</xdr:row>
      <xdr:rowOff>115454</xdr:rowOff>
    </xdr:from>
    <xdr:to>
      <xdr:col>0</xdr:col>
      <xdr:colOff>1558637</xdr:colOff>
      <xdr:row>352</xdr:row>
      <xdr:rowOff>958430</xdr:rowOff>
    </xdr:to>
    <xdr:pic>
      <xdr:nvPicPr>
        <xdr:cNvPr id="286" name="dimg_19" descr="DIESEL ディーゼル レディースレザーベルト X08947 PR227 / B-DISK II ブラック : ds23ss715 : TRE  STYLE - 通販 - Yahoo!ショッピング">
          <a:extLst>
            <a:ext uri="{FF2B5EF4-FFF2-40B4-BE49-F238E27FC236}">
              <a16:creationId xmlns:a16="http://schemas.microsoft.com/office/drawing/2014/main" xmlns="" id="{60611075-62D1-9E42-AAFA-8AC59B4A98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73" t="23030" r="4242" b="24444"/>
        <a:stretch/>
      </xdr:blipFill>
      <xdr:spPr bwMode="auto">
        <a:xfrm>
          <a:off x="138546" y="360160454"/>
          <a:ext cx="1420091" cy="842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138546</xdr:colOff>
      <xdr:row>353</xdr:row>
      <xdr:rowOff>115454</xdr:rowOff>
    </xdr:from>
    <xdr:to>
      <xdr:col>0</xdr:col>
      <xdr:colOff>1558637</xdr:colOff>
      <xdr:row>353</xdr:row>
      <xdr:rowOff>958430</xdr:rowOff>
    </xdr:to>
    <xdr:pic>
      <xdr:nvPicPr>
        <xdr:cNvPr id="287" name="dimg_19" descr="DIESEL ディーゼル レディースレザーベルト X08947 PR227 / B-DISK II ブラック : ds23ss715 : TRE  STYLE - 通販 - Yahoo!ショッピング">
          <a:extLst>
            <a:ext uri="{FF2B5EF4-FFF2-40B4-BE49-F238E27FC236}">
              <a16:creationId xmlns:a16="http://schemas.microsoft.com/office/drawing/2014/main" xmlns="" id="{CF4DEAF6-A721-574B-844D-2CE12A0DE3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73" t="23030" r="4242" b="24444"/>
        <a:stretch/>
      </xdr:blipFill>
      <xdr:spPr bwMode="auto">
        <a:xfrm>
          <a:off x="138546" y="360160454"/>
          <a:ext cx="1420091" cy="842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115454</xdr:colOff>
      <xdr:row>356</xdr:row>
      <xdr:rowOff>92364</xdr:rowOff>
    </xdr:from>
    <xdr:to>
      <xdr:col>0</xdr:col>
      <xdr:colOff>1408545</xdr:colOff>
      <xdr:row>356</xdr:row>
      <xdr:rowOff>968889</xdr:rowOff>
    </xdr:to>
    <xdr:pic>
      <xdr:nvPicPr>
        <xdr:cNvPr id="288" name="dimg_17" descr="Diesel Multicolor Accessories for Men for sale | eBay">
          <a:extLst>
            <a:ext uri="{FF2B5EF4-FFF2-40B4-BE49-F238E27FC236}">
              <a16:creationId xmlns:a16="http://schemas.microsoft.com/office/drawing/2014/main" xmlns="" id="{912F1422-C7F2-61A6-D6C8-D6E04E98E3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899" r="19850" b="29293"/>
        <a:stretch/>
      </xdr:blipFill>
      <xdr:spPr bwMode="auto">
        <a:xfrm>
          <a:off x="115454" y="369281364"/>
          <a:ext cx="1293091" cy="876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115454</xdr:colOff>
      <xdr:row>357</xdr:row>
      <xdr:rowOff>92364</xdr:rowOff>
    </xdr:from>
    <xdr:to>
      <xdr:col>0</xdr:col>
      <xdr:colOff>1408545</xdr:colOff>
      <xdr:row>357</xdr:row>
      <xdr:rowOff>968889</xdr:rowOff>
    </xdr:to>
    <xdr:pic>
      <xdr:nvPicPr>
        <xdr:cNvPr id="289" name="dimg_17" descr="Diesel Multicolor Accessories for Men for sale | eBay">
          <a:extLst>
            <a:ext uri="{FF2B5EF4-FFF2-40B4-BE49-F238E27FC236}">
              <a16:creationId xmlns:a16="http://schemas.microsoft.com/office/drawing/2014/main" xmlns="" id="{A139CD84-4EED-7D4D-B827-E2EFB9ECE1E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899" r="19850" b="29293"/>
        <a:stretch/>
      </xdr:blipFill>
      <xdr:spPr bwMode="auto">
        <a:xfrm>
          <a:off x="115454" y="369281364"/>
          <a:ext cx="1293091" cy="876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115454</xdr:colOff>
      <xdr:row>358</xdr:row>
      <xdr:rowOff>92364</xdr:rowOff>
    </xdr:from>
    <xdr:to>
      <xdr:col>0</xdr:col>
      <xdr:colOff>1408545</xdr:colOff>
      <xdr:row>358</xdr:row>
      <xdr:rowOff>968889</xdr:rowOff>
    </xdr:to>
    <xdr:pic>
      <xdr:nvPicPr>
        <xdr:cNvPr id="290" name="dimg_17" descr="Diesel Multicolor Accessories for Men for sale | eBay">
          <a:extLst>
            <a:ext uri="{FF2B5EF4-FFF2-40B4-BE49-F238E27FC236}">
              <a16:creationId xmlns:a16="http://schemas.microsoft.com/office/drawing/2014/main" xmlns="" id="{264BA9B8-87DE-8844-8B67-D38F508737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899" r="19850" b="29293"/>
        <a:stretch/>
      </xdr:blipFill>
      <xdr:spPr bwMode="auto">
        <a:xfrm>
          <a:off x="115454" y="369281364"/>
          <a:ext cx="1293091" cy="876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115454</xdr:colOff>
      <xdr:row>359</xdr:row>
      <xdr:rowOff>92364</xdr:rowOff>
    </xdr:from>
    <xdr:to>
      <xdr:col>0</xdr:col>
      <xdr:colOff>1408545</xdr:colOff>
      <xdr:row>359</xdr:row>
      <xdr:rowOff>968889</xdr:rowOff>
    </xdr:to>
    <xdr:pic>
      <xdr:nvPicPr>
        <xdr:cNvPr id="291" name="dimg_17" descr="Diesel Multicolor Accessories for Men for sale | eBay">
          <a:extLst>
            <a:ext uri="{FF2B5EF4-FFF2-40B4-BE49-F238E27FC236}">
              <a16:creationId xmlns:a16="http://schemas.microsoft.com/office/drawing/2014/main" xmlns="" id="{0204730E-FBB8-0C48-9452-E4AE9F90ED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899" r="19850" b="29293"/>
        <a:stretch/>
      </xdr:blipFill>
      <xdr:spPr bwMode="auto">
        <a:xfrm>
          <a:off x="115454" y="369281364"/>
          <a:ext cx="1293091" cy="876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300182</xdr:colOff>
      <xdr:row>365</xdr:row>
      <xdr:rowOff>80818</xdr:rowOff>
    </xdr:from>
    <xdr:to>
      <xdr:col>0</xdr:col>
      <xdr:colOff>1270000</xdr:colOff>
      <xdr:row>365</xdr:row>
      <xdr:rowOff>1050636</xdr:rowOff>
    </xdr:to>
    <xdr:pic>
      <xdr:nvPicPr>
        <xdr:cNvPr id="294" name="dimg_345" descr="楽天市場】ディーゼル DIESEL メンズベルト ブランド X08961 PR400 H3807 ホワイト系 belt-01 : ブランド総合卸  ビッグヒット">
          <a:extLst>
            <a:ext uri="{FF2B5EF4-FFF2-40B4-BE49-F238E27FC236}">
              <a16:creationId xmlns:a16="http://schemas.microsoft.com/office/drawing/2014/main" xmlns="" id="{DD6FCCD4-C048-A934-5BC2-BC42B5DA0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182" y="379556818"/>
          <a:ext cx="969818" cy="9698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69272</xdr:colOff>
      <xdr:row>366</xdr:row>
      <xdr:rowOff>219364</xdr:rowOff>
    </xdr:from>
    <xdr:to>
      <xdr:col>0</xdr:col>
      <xdr:colOff>1535545</xdr:colOff>
      <xdr:row>366</xdr:row>
      <xdr:rowOff>836288</xdr:rowOff>
    </xdr:to>
    <xdr:pic>
      <xdr:nvPicPr>
        <xdr:cNvPr id="296" name="dimg_397" descr="Diesel X08964 P1506 - B-DAVE-H0180 Marrone - Accessori Cinture 78,00 €">
          <a:extLst>
            <a:ext uri="{FF2B5EF4-FFF2-40B4-BE49-F238E27FC236}">
              <a16:creationId xmlns:a16="http://schemas.microsoft.com/office/drawing/2014/main" xmlns="" id="{9232E11F-0A10-2C75-4D7D-2122A14414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475" b="26061"/>
        <a:stretch/>
      </xdr:blipFill>
      <xdr:spPr bwMode="auto">
        <a:xfrm>
          <a:off x="69272" y="380838364"/>
          <a:ext cx="1466273" cy="616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150091</xdr:colOff>
      <xdr:row>384</xdr:row>
      <xdr:rowOff>300181</xdr:rowOff>
    </xdr:from>
    <xdr:to>
      <xdr:col>0</xdr:col>
      <xdr:colOff>1547091</xdr:colOff>
      <xdr:row>384</xdr:row>
      <xdr:rowOff>806793</xdr:rowOff>
    </xdr:to>
    <xdr:pic>
      <xdr:nvPicPr>
        <xdr:cNvPr id="311" name="dimg_5" descr="Cream DIESEL LOGO B-BURNOUT X09398 P0180-T9008 Diesel - IetpShops Algeria">
          <a:extLst>
            <a:ext uri="{FF2B5EF4-FFF2-40B4-BE49-F238E27FC236}">
              <a16:creationId xmlns:a16="http://schemas.microsoft.com/office/drawing/2014/main" xmlns="" id="{5CB63CE6-0BB4-D945-7704-3F54F5FD9D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9339" b="36529"/>
        <a:stretch/>
      </xdr:blipFill>
      <xdr:spPr bwMode="auto">
        <a:xfrm>
          <a:off x="150091" y="406065181"/>
          <a:ext cx="1397000" cy="5066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150091</xdr:colOff>
      <xdr:row>385</xdr:row>
      <xdr:rowOff>300181</xdr:rowOff>
    </xdr:from>
    <xdr:to>
      <xdr:col>0</xdr:col>
      <xdr:colOff>1547091</xdr:colOff>
      <xdr:row>385</xdr:row>
      <xdr:rowOff>806793</xdr:rowOff>
    </xdr:to>
    <xdr:pic>
      <xdr:nvPicPr>
        <xdr:cNvPr id="312" name="dimg_5" descr="Cream DIESEL LOGO B-BURNOUT X09398 P0180-T9008 Diesel - IetpShops Algeria">
          <a:extLst>
            <a:ext uri="{FF2B5EF4-FFF2-40B4-BE49-F238E27FC236}">
              <a16:creationId xmlns:a16="http://schemas.microsoft.com/office/drawing/2014/main" xmlns="" id="{50267C75-140A-034A-A67D-3EEA372E2C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9339" b="36529"/>
        <a:stretch/>
      </xdr:blipFill>
      <xdr:spPr bwMode="auto">
        <a:xfrm>
          <a:off x="150091" y="406065181"/>
          <a:ext cx="1397000" cy="5066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150091</xdr:colOff>
      <xdr:row>386</xdr:row>
      <xdr:rowOff>300181</xdr:rowOff>
    </xdr:from>
    <xdr:to>
      <xdr:col>0</xdr:col>
      <xdr:colOff>1547091</xdr:colOff>
      <xdr:row>386</xdr:row>
      <xdr:rowOff>806793</xdr:rowOff>
    </xdr:to>
    <xdr:pic>
      <xdr:nvPicPr>
        <xdr:cNvPr id="313" name="dimg_5" descr="Cream DIESEL LOGO B-BURNOUT X09398 P0180-T9008 Diesel - IetpShops Algeria">
          <a:extLst>
            <a:ext uri="{FF2B5EF4-FFF2-40B4-BE49-F238E27FC236}">
              <a16:creationId xmlns:a16="http://schemas.microsoft.com/office/drawing/2014/main" xmlns="" id="{47133D21-59E8-824B-9814-A960736C3F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9339" b="36529"/>
        <a:stretch/>
      </xdr:blipFill>
      <xdr:spPr bwMode="auto">
        <a:xfrm>
          <a:off x="150091" y="406065181"/>
          <a:ext cx="1397000" cy="5066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80818</xdr:colOff>
      <xdr:row>393</xdr:row>
      <xdr:rowOff>207817</xdr:rowOff>
    </xdr:from>
    <xdr:to>
      <xdr:col>0</xdr:col>
      <xdr:colOff>1535545</xdr:colOff>
      <xdr:row>393</xdr:row>
      <xdr:rowOff>1021862</xdr:rowOff>
    </xdr:to>
    <xdr:pic>
      <xdr:nvPicPr>
        <xdr:cNvPr id="320" name="dimg_17" descr="Купить Кожаный ремень B-Paint с потертостями ручной работы DIESEL в  Санкт-Петербурге - Я Покупаю">
          <a:extLst>
            <a:ext uri="{FF2B5EF4-FFF2-40B4-BE49-F238E27FC236}">
              <a16:creationId xmlns:a16="http://schemas.microsoft.com/office/drawing/2014/main" xmlns="" id="{DFCC371C-B80E-5E4C-9569-0A6C38B9DD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160" r="9560" b="5932"/>
        <a:stretch/>
      </xdr:blipFill>
      <xdr:spPr bwMode="auto">
        <a:xfrm>
          <a:off x="80818" y="419688817"/>
          <a:ext cx="1454727" cy="814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80818</xdr:colOff>
      <xdr:row>394</xdr:row>
      <xdr:rowOff>207817</xdr:rowOff>
    </xdr:from>
    <xdr:to>
      <xdr:col>0</xdr:col>
      <xdr:colOff>1535545</xdr:colOff>
      <xdr:row>394</xdr:row>
      <xdr:rowOff>1021862</xdr:rowOff>
    </xdr:to>
    <xdr:pic>
      <xdr:nvPicPr>
        <xdr:cNvPr id="321" name="dimg_17" descr="Купить Кожаный ремень B-Paint с потертостями ручной работы DIESEL в  Санкт-Петербурге - Я Покупаю">
          <a:extLst>
            <a:ext uri="{FF2B5EF4-FFF2-40B4-BE49-F238E27FC236}">
              <a16:creationId xmlns:a16="http://schemas.microsoft.com/office/drawing/2014/main" xmlns="" id="{89D0AA93-56F9-2E48-B477-CA11B48417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160" r="9560" b="5932"/>
        <a:stretch/>
      </xdr:blipFill>
      <xdr:spPr bwMode="auto">
        <a:xfrm>
          <a:off x="80818" y="419688817"/>
          <a:ext cx="1454727" cy="814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80818</xdr:colOff>
      <xdr:row>395</xdr:row>
      <xdr:rowOff>207817</xdr:rowOff>
    </xdr:from>
    <xdr:to>
      <xdr:col>0</xdr:col>
      <xdr:colOff>1535545</xdr:colOff>
      <xdr:row>395</xdr:row>
      <xdr:rowOff>1021862</xdr:rowOff>
    </xdr:to>
    <xdr:pic>
      <xdr:nvPicPr>
        <xdr:cNvPr id="322" name="dimg_17" descr="Купить Кожаный ремень B-Paint с потертостями ручной работы DIESEL в  Санкт-Петербурге - Я Покупаю">
          <a:extLst>
            <a:ext uri="{FF2B5EF4-FFF2-40B4-BE49-F238E27FC236}">
              <a16:creationId xmlns:a16="http://schemas.microsoft.com/office/drawing/2014/main" xmlns="" id="{4382E610-0CA5-6D49-91BF-A276B5719A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160" r="9560" b="5932"/>
        <a:stretch/>
      </xdr:blipFill>
      <xdr:spPr bwMode="auto">
        <a:xfrm>
          <a:off x="80818" y="419688817"/>
          <a:ext cx="1454727" cy="814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404090</xdr:colOff>
      <xdr:row>401</xdr:row>
      <xdr:rowOff>115455</xdr:rowOff>
    </xdr:from>
    <xdr:to>
      <xdr:col>0</xdr:col>
      <xdr:colOff>1316181</xdr:colOff>
      <xdr:row>401</xdr:row>
      <xdr:rowOff>1085272</xdr:rowOff>
    </xdr:to>
    <xdr:pic>
      <xdr:nvPicPr>
        <xdr:cNvPr id="326" name="dimg_1" descr="Мужская черная подвеска Diesel X05560 PS890 — MD-Fashion">
          <a:extLst>
            <a:ext uri="{FF2B5EF4-FFF2-40B4-BE49-F238E27FC236}">
              <a16:creationId xmlns:a16="http://schemas.microsoft.com/office/drawing/2014/main" xmlns="" id="{50868E91-487F-60D0-9C7D-553EC0464A0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890" t="8595" r="16046" b="16033"/>
        <a:stretch/>
      </xdr:blipFill>
      <xdr:spPr bwMode="auto">
        <a:xfrm>
          <a:off x="404090" y="431026455"/>
          <a:ext cx="912091" cy="9698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150091</xdr:colOff>
      <xdr:row>408</xdr:row>
      <xdr:rowOff>132065</xdr:rowOff>
    </xdr:from>
    <xdr:to>
      <xdr:col>0</xdr:col>
      <xdr:colOff>1350819</xdr:colOff>
      <xdr:row>408</xdr:row>
      <xdr:rowOff>1039090</xdr:rowOff>
    </xdr:to>
    <xdr:pic>
      <xdr:nvPicPr>
        <xdr:cNvPr id="331" name="dimg_2" descr="Женский черный кожаный браслет A-DUCOPY Diesel X06665 PR400 — MD-Fashion,  баркод 8056594497391">
          <a:extLst>
            <a:ext uri="{FF2B5EF4-FFF2-40B4-BE49-F238E27FC236}">
              <a16:creationId xmlns:a16="http://schemas.microsoft.com/office/drawing/2014/main" xmlns="" id="{A9ABAEA0-2077-BB3B-BB08-84416F780D1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97" t="48925" r="15052" b="16364"/>
        <a:stretch/>
      </xdr:blipFill>
      <xdr:spPr bwMode="auto">
        <a:xfrm>
          <a:off x="150091" y="440187065"/>
          <a:ext cx="1200728" cy="907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138546</xdr:colOff>
      <xdr:row>409</xdr:row>
      <xdr:rowOff>242456</xdr:rowOff>
    </xdr:from>
    <xdr:to>
      <xdr:col>0</xdr:col>
      <xdr:colOff>1466274</xdr:colOff>
      <xdr:row>409</xdr:row>
      <xdr:rowOff>813245</xdr:rowOff>
    </xdr:to>
    <xdr:pic>
      <xdr:nvPicPr>
        <xdr:cNvPr id="333" name="dimg_21" descr="Diesel X06687 P0752 A-GIO II-T8013 Nero - Orologi &amp; Gioielli Bracciali  67,05 €">
          <a:extLst>
            <a:ext uri="{FF2B5EF4-FFF2-40B4-BE49-F238E27FC236}">
              <a16:creationId xmlns:a16="http://schemas.microsoft.com/office/drawing/2014/main" xmlns="" id="{282C76AD-80DB-A093-49A9-B7D699A289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111" b="31717"/>
        <a:stretch/>
      </xdr:blipFill>
      <xdr:spPr bwMode="auto">
        <a:xfrm>
          <a:off x="138546" y="442583456"/>
          <a:ext cx="1327728" cy="570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369455</xdr:colOff>
      <xdr:row>410</xdr:row>
      <xdr:rowOff>150091</xdr:rowOff>
    </xdr:from>
    <xdr:to>
      <xdr:col>0</xdr:col>
      <xdr:colOff>1076289</xdr:colOff>
      <xdr:row>410</xdr:row>
      <xdr:rowOff>1085273</xdr:rowOff>
    </xdr:to>
    <xdr:pic>
      <xdr:nvPicPr>
        <xdr:cNvPr id="334" name="dimg_15" descr="Diesel L-Metal Keyring Black Men Keychains|akgalleria.com">
          <a:extLst>
            <a:ext uri="{FF2B5EF4-FFF2-40B4-BE49-F238E27FC236}">
              <a16:creationId xmlns:a16="http://schemas.microsoft.com/office/drawing/2014/main" xmlns="" id="{EFAC7B87-F574-CA8C-108A-1D09680D5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455" y="443634091"/>
          <a:ext cx="706834" cy="935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34636</xdr:colOff>
      <xdr:row>411</xdr:row>
      <xdr:rowOff>196272</xdr:rowOff>
    </xdr:from>
    <xdr:to>
      <xdr:col>0</xdr:col>
      <xdr:colOff>1477818</xdr:colOff>
      <xdr:row>411</xdr:row>
      <xdr:rowOff>1014391</xdr:rowOff>
    </xdr:to>
    <xdr:pic>
      <xdr:nvPicPr>
        <xdr:cNvPr id="335" name="dimg_15" descr="Diesel - Bracelet A-Lysa X07252-PR250 Kaki Vert Foncé -  LaBoutiqueOfficielle.com">
          <a:extLst>
            <a:ext uri="{FF2B5EF4-FFF2-40B4-BE49-F238E27FC236}">
              <a16:creationId xmlns:a16="http://schemas.microsoft.com/office/drawing/2014/main" xmlns="" id="{37FE865D-FF81-C747-B3F8-D598FC5FD9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656" b="29019"/>
        <a:stretch/>
      </xdr:blipFill>
      <xdr:spPr bwMode="auto">
        <a:xfrm>
          <a:off x="34636" y="444823272"/>
          <a:ext cx="1443182" cy="8181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46181</xdr:colOff>
      <xdr:row>412</xdr:row>
      <xdr:rowOff>173181</xdr:rowOff>
    </xdr:from>
    <xdr:to>
      <xdr:col>0</xdr:col>
      <xdr:colOff>1523999</xdr:colOff>
      <xdr:row>412</xdr:row>
      <xdr:rowOff>955380</xdr:rowOff>
    </xdr:to>
    <xdr:pic>
      <xdr:nvPicPr>
        <xdr:cNvPr id="336" name="dimg_75" descr="ディーゼル ブレスレット ポリウレタン 綿 牛革 ユニセックス メンズ レディース DIESEL 選べるモデル ジュエリー・アクセサリー  腕時計のななぷれ">
          <a:extLst>
            <a:ext uri="{FF2B5EF4-FFF2-40B4-BE49-F238E27FC236}">
              <a16:creationId xmlns:a16="http://schemas.microsoft.com/office/drawing/2014/main" xmlns="" id="{9FF907D2-6859-F675-3452-E64ACB7298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687" b="18384"/>
        <a:stretch/>
      </xdr:blipFill>
      <xdr:spPr bwMode="auto">
        <a:xfrm>
          <a:off x="46181" y="445943181"/>
          <a:ext cx="1477818" cy="782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427182</xdr:colOff>
      <xdr:row>416</xdr:row>
      <xdr:rowOff>80818</xdr:rowOff>
    </xdr:from>
    <xdr:to>
      <xdr:col>0</xdr:col>
      <xdr:colOff>912091</xdr:colOff>
      <xdr:row>416</xdr:row>
      <xdr:rowOff>1085273</xdr:rowOff>
    </xdr:to>
    <xdr:pic>
      <xdr:nvPicPr>
        <xdr:cNvPr id="339" name="dimg_159" descr="Брелок для ключей A-TAPE Diesel OS X07523 P3604 – фото, отзывы,  характеристики в интернет-магазине ROZETKA от продавца: MDF | Купить в  Украине: Киеве, Харькове, Днепре, Одессе, Запорожье, Львове">
          <a:extLst>
            <a:ext uri="{FF2B5EF4-FFF2-40B4-BE49-F238E27FC236}">
              <a16:creationId xmlns:a16="http://schemas.microsoft.com/office/drawing/2014/main" xmlns="" id="{DB90ECEC-F215-9C37-302C-91C6FD25B0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03" t="12231" r="25981" b="16364"/>
        <a:stretch/>
      </xdr:blipFill>
      <xdr:spPr bwMode="auto">
        <a:xfrm>
          <a:off x="427182" y="451565818"/>
          <a:ext cx="484909" cy="1004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357909</xdr:colOff>
      <xdr:row>419</xdr:row>
      <xdr:rowOff>92364</xdr:rowOff>
    </xdr:from>
    <xdr:to>
      <xdr:col>0</xdr:col>
      <xdr:colOff>1119909</xdr:colOff>
      <xdr:row>419</xdr:row>
      <xdr:rowOff>1027545</xdr:rowOff>
    </xdr:to>
    <xdr:pic>
      <xdr:nvPicPr>
        <xdr:cNvPr id="345" name="dimg_9" descr="Black Leather keyring Diesel - Vitkac GB">
          <a:extLst>
            <a:ext uri="{FF2B5EF4-FFF2-40B4-BE49-F238E27FC236}">
              <a16:creationId xmlns:a16="http://schemas.microsoft.com/office/drawing/2014/main" xmlns="" id="{6DF46FA7-5147-8375-DDD0-2BB00971D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909" y="459578364"/>
          <a:ext cx="762000" cy="935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357909</xdr:colOff>
      <xdr:row>420</xdr:row>
      <xdr:rowOff>92364</xdr:rowOff>
    </xdr:from>
    <xdr:to>
      <xdr:col>0</xdr:col>
      <xdr:colOff>1119909</xdr:colOff>
      <xdr:row>420</xdr:row>
      <xdr:rowOff>1027545</xdr:rowOff>
    </xdr:to>
    <xdr:pic>
      <xdr:nvPicPr>
        <xdr:cNvPr id="346" name="dimg_9" descr="Black Leather keyring Diesel - Vitkac GB">
          <a:extLst>
            <a:ext uri="{FF2B5EF4-FFF2-40B4-BE49-F238E27FC236}">
              <a16:creationId xmlns:a16="http://schemas.microsoft.com/office/drawing/2014/main" xmlns="" id="{BCDCCD10-7A5D-AE4A-B03F-132C0DFA1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909" y="459578364"/>
          <a:ext cx="762000" cy="935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92364</xdr:colOff>
      <xdr:row>421</xdr:row>
      <xdr:rowOff>126999</xdr:rowOff>
    </xdr:from>
    <xdr:to>
      <xdr:col>0</xdr:col>
      <xdr:colOff>1571336</xdr:colOff>
      <xdr:row>421</xdr:row>
      <xdr:rowOff>923636</xdr:rowOff>
    </xdr:to>
    <xdr:pic>
      <xdr:nvPicPr>
        <xdr:cNvPr id="347" name="dimg_1" descr="Мужской черный браслет A-RIBBEAN Diesel UNI X08311 PS890 от продавца: MDF –  в интернет-магазине ROZETKA | Купить в Украине: Киеве, Харькове, Днепре,  Одессе, Запорожье, Львове">
          <a:extLst>
            <a:ext uri="{FF2B5EF4-FFF2-40B4-BE49-F238E27FC236}">
              <a16:creationId xmlns:a16="http://schemas.microsoft.com/office/drawing/2014/main" xmlns="" id="{D88413F9-C991-1BCC-8FAF-036E3B7A4E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3223" b="17686"/>
        <a:stretch/>
      </xdr:blipFill>
      <xdr:spPr bwMode="auto">
        <a:xfrm>
          <a:off x="92364" y="461898999"/>
          <a:ext cx="1478972" cy="7966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161636</xdr:colOff>
      <xdr:row>423</xdr:row>
      <xdr:rowOff>242455</xdr:rowOff>
    </xdr:from>
    <xdr:to>
      <xdr:col>0</xdr:col>
      <xdr:colOff>1535545</xdr:colOff>
      <xdr:row>423</xdr:row>
      <xdr:rowOff>945448</xdr:rowOff>
    </xdr:to>
    <xdr:pic>
      <xdr:nvPicPr>
        <xdr:cNvPr id="349" name="dimg_14" descr="Black Leather bracelet Diesel - Vitkac France">
          <a:extLst>
            <a:ext uri="{FF2B5EF4-FFF2-40B4-BE49-F238E27FC236}">
              <a16:creationId xmlns:a16="http://schemas.microsoft.com/office/drawing/2014/main" xmlns="" id="{FDA42710-0AD6-C843-0970-69E217F818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36" b="34215"/>
        <a:stretch/>
      </xdr:blipFill>
      <xdr:spPr bwMode="auto">
        <a:xfrm>
          <a:off x="161636" y="465443455"/>
          <a:ext cx="1373909" cy="702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196272</xdr:colOff>
      <xdr:row>424</xdr:row>
      <xdr:rowOff>173181</xdr:rowOff>
    </xdr:from>
    <xdr:to>
      <xdr:col>0</xdr:col>
      <xdr:colOff>1499504</xdr:colOff>
      <xdr:row>424</xdr:row>
      <xdr:rowOff>1027545</xdr:rowOff>
    </xdr:to>
    <xdr:pic>
      <xdr:nvPicPr>
        <xdr:cNvPr id="350" name="dimg_11" descr="Женский черный кожаный браслет A-FLOWE Diesel X08316 PS890 — MD-Fashion">
          <a:extLst>
            <a:ext uri="{FF2B5EF4-FFF2-40B4-BE49-F238E27FC236}">
              <a16:creationId xmlns:a16="http://schemas.microsoft.com/office/drawing/2014/main" xmlns="" id="{34000EAC-C7AC-1366-EED0-B0E647B13D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8264" b="16364"/>
        <a:stretch/>
      </xdr:blipFill>
      <xdr:spPr bwMode="auto">
        <a:xfrm>
          <a:off x="196272" y="466517181"/>
          <a:ext cx="1303232" cy="8543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242454</xdr:colOff>
      <xdr:row>425</xdr:row>
      <xdr:rowOff>103908</xdr:rowOff>
    </xdr:from>
    <xdr:to>
      <xdr:col>0</xdr:col>
      <xdr:colOff>1189181</xdr:colOff>
      <xdr:row>425</xdr:row>
      <xdr:rowOff>1050635</xdr:rowOff>
    </xdr:to>
    <xdr:pic>
      <xdr:nvPicPr>
        <xdr:cNvPr id="351" name="dimg_1" descr="DIESEL N-MIT NECKLACE X08338 PR581 H8859 UNISEX – Stupid Jeans">
          <a:extLst>
            <a:ext uri="{FF2B5EF4-FFF2-40B4-BE49-F238E27FC236}">
              <a16:creationId xmlns:a16="http://schemas.microsoft.com/office/drawing/2014/main" xmlns="" id="{6B44443E-6D42-490D-23A0-CB08F12BE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454" y="467590908"/>
          <a:ext cx="946727" cy="946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92363</xdr:colOff>
      <xdr:row>429</xdr:row>
      <xdr:rowOff>138545</xdr:rowOff>
    </xdr:from>
    <xdr:to>
      <xdr:col>0</xdr:col>
      <xdr:colOff>1547288</xdr:colOff>
      <xdr:row>429</xdr:row>
      <xdr:rowOff>1027546</xdr:rowOff>
    </xdr:to>
    <xdr:pic>
      <xdr:nvPicPr>
        <xdr:cNvPr id="353" name="dimg_109" descr="A-Logo' leather bracelet Diesel - IetpShops Netherlands">
          <a:extLst>
            <a:ext uri="{FF2B5EF4-FFF2-40B4-BE49-F238E27FC236}">
              <a16:creationId xmlns:a16="http://schemas.microsoft.com/office/drawing/2014/main" xmlns="" id="{8FDE1DD6-9243-CE28-1194-59E698C56A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30" b="30908"/>
        <a:stretch/>
      </xdr:blipFill>
      <xdr:spPr bwMode="auto">
        <a:xfrm>
          <a:off x="92363" y="472197545"/>
          <a:ext cx="1454925" cy="889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46182</xdr:colOff>
      <xdr:row>428</xdr:row>
      <xdr:rowOff>161637</xdr:rowOff>
    </xdr:from>
    <xdr:to>
      <xdr:col>0</xdr:col>
      <xdr:colOff>1547091</xdr:colOff>
      <xdr:row>428</xdr:row>
      <xdr:rowOff>959438</xdr:rowOff>
    </xdr:to>
    <xdr:pic>
      <xdr:nvPicPr>
        <xdr:cNvPr id="354" name="dimg_77" descr="Red 'A-Logo' leather bracelet Diesel - IetpShops Burundi">
          <a:extLst>
            <a:ext uri="{FF2B5EF4-FFF2-40B4-BE49-F238E27FC236}">
              <a16:creationId xmlns:a16="http://schemas.microsoft.com/office/drawing/2014/main" xmlns="" id="{F72C8766-DF29-A1FF-3134-5653F88BFD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744" b="33884"/>
        <a:stretch/>
      </xdr:blipFill>
      <xdr:spPr bwMode="auto">
        <a:xfrm>
          <a:off x="46182" y="471077637"/>
          <a:ext cx="1500909" cy="797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219364</xdr:colOff>
      <xdr:row>430</xdr:row>
      <xdr:rowOff>80819</xdr:rowOff>
    </xdr:from>
    <xdr:to>
      <xdr:col>0</xdr:col>
      <xdr:colOff>1236801</xdr:colOff>
      <xdr:row>430</xdr:row>
      <xdr:rowOff>1062183</xdr:rowOff>
    </xdr:to>
    <xdr:pic>
      <xdr:nvPicPr>
        <xdr:cNvPr id="355" name="dimg_207" descr="A-Tria' bracelet Diesel - IetpShops Netherlands">
          <a:extLst>
            <a:ext uri="{FF2B5EF4-FFF2-40B4-BE49-F238E27FC236}">
              <a16:creationId xmlns:a16="http://schemas.microsoft.com/office/drawing/2014/main" xmlns="" id="{56A60091-969D-D104-AD99-E63A6C69C2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535" b="16279"/>
        <a:stretch/>
      </xdr:blipFill>
      <xdr:spPr bwMode="auto">
        <a:xfrm>
          <a:off x="219364" y="473282819"/>
          <a:ext cx="1017437" cy="9813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207818</xdr:colOff>
      <xdr:row>431</xdr:row>
      <xdr:rowOff>57726</xdr:rowOff>
    </xdr:from>
    <xdr:to>
      <xdr:col>0</xdr:col>
      <xdr:colOff>1390997</xdr:colOff>
      <xdr:row>431</xdr:row>
      <xdr:rowOff>1027545</xdr:rowOff>
    </xdr:to>
    <xdr:pic>
      <xdr:nvPicPr>
        <xdr:cNvPr id="358" name="dimg_79" descr="A-Printye' leather bracelet Diesel - IetpShops Brazil">
          <a:extLst>
            <a:ext uri="{FF2B5EF4-FFF2-40B4-BE49-F238E27FC236}">
              <a16:creationId xmlns:a16="http://schemas.microsoft.com/office/drawing/2014/main" xmlns="" id="{AF9072B6-CC87-8382-9A75-6053122BA5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148" b="23306"/>
        <a:stretch/>
      </xdr:blipFill>
      <xdr:spPr bwMode="auto">
        <a:xfrm>
          <a:off x="207818" y="476688726"/>
          <a:ext cx="1183179" cy="9698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57727</xdr:colOff>
      <xdr:row>432</xdr:row>
      <xdr:rowOff>173182</xdr:rowOff>
    </xdr:from>
    <xdr:to>
      <xdr:col>0</xdr:col>
      <xdr:colOff>1443182</xdr:colOff>
      <xdr:row>432</xdr:row>
      <xdr:rowOff>923378</xdr:rowOff>
    </xdr:to>
    <xdr:pic>
      <xdr:nvPicPr>
        <xdr:cNvPr id="360" name="dimg_4" descr="A-Rail' leather bracelet Diesel - IetpShops Denmark">
          <a:extLst>
            <a:ext uri="{FF2B5EF4-FFF2-40B4-BE49-F238E27FC236}">
              <a16:creationId xmlns:a16="http://schemas.microsoft.com/office/drawing/2014/main" xmlns="" id="{DDB85A3A-B321-51A7-A88F-282A4C5B1CC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075" b="32892"/>
        <a:stretch/>
      </xdr:blipFill>
      <xdr:spPr bwMode="auto">
        <a:xfrm>
          <a:off x="57727" y="479090182"/>
          <a:ext cx="1385455" cy="7501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92364</xdr:colOff>
      <xdr:row>433</xdr:row>
      <xdr:rowOff>57727</xdr:rowOff>
    </xdr:from>
    <xdr:to>
      <xdr:col>0</xdr:col>
      <xdr:colOff>1586428</xdr:colOff>
      <xdr:row>433</xdr:row>
      <xdr:rowOff>992909</xdr:rowOff>
    </xdr:to>
    <xdr:pic>
      <xdr:nvPicPr>
        <xdr:cNvPr id="361" name="dimg_305" descr="Black 'A-PRINTYE II' leather bracelet Diesel - IetpShops Italy">
          <a:extLst>
            <a:ext uri="{FF2B5EF4-FFF2-40B4-BE49-F238E27FC236}">
              <a16:creationId xmlns:a16="http://schemas.microsoft.com/office/drawing/2014/main" xmlns="" id="{54939DCE-ADF7-7B42-1BBD-0854205764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769" b="30579"/>
        <a:stretch/>
      </xdr:blipFill>
      <xdr:spPr bwMode="auto">
        <a:xfrm>
          <a:off x="92364" y="480117727"/>
          <a:ext cx="1494064" cy="935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230910</xdr:colOff>
      <xdr:row>435</xdr:row>
      <xdr:rowOff>69274</xdr:rowOff>
    </xdr:from>
    <xdr:to>
      <xdr:col>0</xdr:col>
      <xdr:colOff>1339273</xdr:colOff>
      <xdr:row>435</xdr:row>
      <xdr:rowOff>1085274</xdr:rowOff>
    </xdr:to>
    <xdr:pic>
      <xdr:nvPicPr>
        <xdr:cNvPr id="363" name="dimg_273" descr="Женский красный кожаный браслет A-CALLIE Diesel X08973 PR227 — MD-Fashion">
          <a:extLst>
            <a:ext uri="{FF2B5EF4-FFF2-40B4-BE49-F238E27FC236}">
              <a16:creationId xmlns:a16="http://schemas.microsoft.com/office/drawing/2014/main" xmlns="" id="{520D8B56-95A0-95FB-ADE9-61C1F5D4E0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68" t="23141" b="21321"/>
        <a:stretch/>
      </xdr:blipFill>
      <xdr:spPr bwMode="auto">
        <a:xfrm>
          <a:off x="230910" y="482415274"/>
          <a:ext cx="1108363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92364</xdr:colOff>
      <xdr:row>436</xdr:row>
      <xdr:rowOff>69274</xdr:rowOff>
    </xdr:from>
    <xdr:to>
      <xdr:col>0</xdr:col>
      <xdr:colOff>1557107</xdr:colOff>
      <xdr:row>436</xdr:row>
      <xdr:rowOff>1004456</xdr:rowOff>
    </xdr:to>
    <xdr:pic>
      <xdr:nvPicPr>
        <xdr:cNvPr id="364" name="dimg_5" descr="DIESEL A-Callie Black Bracelet - LUXINABOX">
          <a:extLst>
            <a:ext uri="{FF2B5EF4-FFF2-40B4-BE49-F238E27FC236}">
              <a16:creationId xmlns:a16="http://schemas.microsoft.com/office/drawing/2014/main" xmlns="" id="{2DDED341-139F-DAB4-89B4-732D0D32DD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374" t="50915" r="16045" b="18682"/>
        <a:stretch/>
      </xdr:blipFill>
      <xdr:spPr bwMode="auto">
        <a:xfrm>
          <a:off x="92364" y="483558274"/>
          <a:ext cx="1464743" cy="935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242454</xdr:colOff>
      <xdr:row>437</xdr:row>
      <xdr:rowOff>103910</xdr:rowOff>
    </xdr:from>
    <xdr:to>
      <xdr:col>0</xdr:col>
      <xdr:colOff>1327727</xdr:colOff>
      <xdr:row>437</xdr:row>
      <xdr:rowOff>1033216</xdr:rowOff>
    </xdr:to>
    <xdr:pic>
      <xdr:nvPicPr>
        <xdr:cNvPr id="365" name="dimg_279" descr="Женский серый кожаный браслет A-CALLIE Diesel X08973 PR227 — MD-Fashion">
          <a:extLst>
            <a:ext uri="{FF2B5EF4-FFF2-40B4-BE49-F238E27FC236}">
              <a16:creationId xmlns:a16="http://schemas.microsoft.com/office/drawing/2014/main" xmlns="" id="{87242ABA-5473-27CE-D7E8-B3267342DF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099" r="17039" b="24628"/>
        <a:stretch/>
      </xdr:blipFill>
      <xdr:spPr bwMode="auto">
        <a:xfrm>
          <a:off x="242454" y="484735910"/>
          <a:ext cx="1085273" cy="9293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115455</xdr:colOff>
      <xdr:row>439</xdr:row>
      <xdr:rowOff>196273</xdr:rowOff>
    </xdr:from>
    <xdr:to>
      <xdr:col>0</xdr:col>
      <xdr:colOff>1512455</xdr:colOff>
      <xdr:row>439</xdr:row>
      <xdr:rowOff>831273</xdr:rowOff>
    </xdr:to>
    <xdr:pic>
      <xdr:nvPicPr>
        <xdr:cNvPr id="367" name="dimg_229" descr="Black 'A-DN5' bracelet Diesel - IetpShops Italy">
          <a:extLst>
            <a:ext uri="{FF2B5EF4-FFF2-40B4-BE49-F238E27FC236}">
              <a16:creationId xmlns:a16="http://schemas.microsoft.com/office/drawing/2014/main" xmlns="" id="{793E4B1C-AA92-BF41-8B2B-2F8775993A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364" b="39504"/>
        <a:stretch/>
      </xdr:blipFill>
      <xdr:spPr bwMode="auto">
        <a:xfrm>
          <a:off x="115455" y="487114273"/>
          <a:ext cx="1397000" cy="63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115454</xdr:colOff>
      <xdr:row>440</xdr:row>
      <xdr:rowOff>103910</xdr:rowOff>
    </xdr:from>
    <xdr:to>
      <xdr:col>0</xdr:col>
      <xdr:colOff>1281545</xdr:colOff>
      <xdr:row>440</xdr:row>
      <xdr:rowOff>1069850</xdr:rowOff>
    </xdr:to>
    <xdr:pic>
      <xdr:nvPicPr>
        <xdr:cNvPr id="368" name="dimg_159" descr="Браслет A-VETS L bracelet Diesel X08977 PS072 — FR Group">
          <a:extLst>
            <a:ext uri="{FF2B5EF4-FFF2-40B4-BE49-F238E27FC236}">
              <a16:creationId xmlns:a16="http://schemas.microsoft.com/office/drawing/2014/main" xmlns="" id="{FFF72ADA-918E-C442-387A-6887E639C5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374" t="44959" r="14058" b="18347"/>
        <a:stretch/>
      </xdr:blipFill>
      <xdr:spPr bwMode="auto">
        <a:xfrm>
          <a:off x="115454" y="489307910"/>
          <a:ext cx="1166091" cy="965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57727</xdr:colOff>
      <xdr:row>444</xdr:row>
      <xdr:rowOff>57726</xdr:rowOff>
    </xdr:from>
    <xdr:to>
      <xdr:col>0</xdr:col>
      <xdr:colOff>1569656</xdr:colOff>
      <xdr:row>444</xdr:row>
      <xdr:rowOff>1050635</xdr:rowOff>
    </xdr:to>
    <xdr:pic>
      <xdr:nvPicPr>
        <xdr:cNvPr id="370" name="dimg_25" descr="A LEXANDER BRACELET X09428 P0770 ブレスレット 2カラー | ブレスレット, ディーゼル, 腕時計">
          <a:extLst>
            <a:ext uri="{FF2B5EF4-FFF2-40B4-BE49-F238E27FC236}">
              <a16:creationId xmlns:a16="http://schemas.microsoft.com/office/drawing/2014/main" xmlns="" id="{ED974FAB-1B82-7E2A-8D55-F0C14E75644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89" t="23030" r="9899" b="23636"/>
        <a:stretch/>
      </xdr:blipFill>
      <xdr:spPr bwMode="auto">
        <a:xfrm>
          <a:off x="57727" y="494976726"/>
          <a:ext cx="1511929" cy="9929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57727</xdr:colOff>
      <xdr:row>445</xdr:row>
      <xdr:rowOff>57726</xdr:rowOff>
    </xdr:from>
    <xdr:to>
      <xdr:col>0</xdr:col>
      <xdr:colOff>1569656</xdr:colOff>
      <xdr:row>445</xdr:row>
      <xdr:rowOff>1050635</xdr:rowOff>
    </xdr:to>
    <xdr:pic>
      <xdr:nvPicPr>
        <xdr:cNvPr id="371" name="dimg_25" descr="A LEXANDER BRACELET X09428 P0770 ブレスレット 2カラー | ブレスレット, ディーゼル, 腕時計">
          <a:extLst>
            <a:ext uri="{FF2B5EF4-FFF2-40B4-BE49-F238E27FC236}">
              <a16:creationId xmlns:a16="http://schemas.microsoft.com/office/drawing/2014/main" xmlns="" id="{37BB1FAB-8E8B-B24F-9414-781B922E40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89" t="23030" r="9899" b="23636"/>
        <a:stretch/>
      </xdr:blipFill>
      <xdr:spPr bwMode="auto">
        <a:xfrm>
          <a:off x="57727" y="494976726"/>
          <a:ext cx="1511929" cy="9929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288638</xdr:colOff>
      <xdr:row>266</xdr:row>
      <xdr:rowOff>77188</xdr:rowOff>
    </xdr:from>
    <xdr:to>
      <xdr:col>0</xdr:col>
      <xdr:colOff>1131455</xdr:colOff>
      <xdr:row>266</xdr:row>
      <xdr:rowOff>1073726</xdr:rowOff>
    </xdr:to>
    <xdr:pic>
      <xdr:nvPicPr>
        <xdr:cNvPr id="374" name="dimg_25" descr="Diesel Borsetta Cassya X08232 P4282 Nero | Modivo.it">
          <a:extLst>
            <a:ext uri="{FF2B5EF4-FFF2-40B4-BE49-F238E27FC236}">
              <a16:creationId xmlns:a16="http://schemas.microsoft.com/office/drawing/2014/main" xmlns="" id="{A68B5B56-6796-0270-854E-6583AB2B19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89" t="16497" r="11902" b="17515"/>
        <a:stretch/>
      </xdr:blipFill>
      <xdr:spPr bwMode="auto">
        <a:xfrm>
          <a:off x="288638" y="499568188"/>
          <a:ext cx="842817" cy="9965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207818</xdr:colOff>
      <xdr:row>267</xdr:row>
      <xdr:rowOff>69274</xdr:rowOff>
    </xdr:from>
    <xdr:to>
      <xdr:col>0</xdr:col>
      <xdr:colOff>1108363</xdr:colOff>
      <xdr:row>267</xdr:row>
      <xdr:rowOff>1107160</xdr:rowOff>
    </xdr:to>
    <xdr:pic>
      <xdr:nvPicPr>
        <xdr:cNvPr id="375" name="dimg_23" descr="Сумка CIRCUS NELLI P Diesel X08401 P4447 — FR Group">
          <a:extLst>
            <a:ext uri="{FF2B5EF4-FFF2-40B4-BE49-F238E27FC236}">
              <a16:creationId xmlns:a16="http://schemas.microsoft.com/office/drawing/2014/main" xmlns="" id="{0F52DEA7-28CC-3C1A-B492-88769AB81F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281" b="17025"/>
        <a:stretch/>
      </xdr:blipFill>
      <xdr:spPr bwMode="auto">
        <a:xfrm>
          <a:off x="207818" y="500703274"/>
          <a:ext cx="900545" cy="1037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103909</xdr:colOff>
      <xdr:row>270</xdr:row>
      <xdr:rowOff>69273</xdr:rowOff>
    </xdr:from>
    <xdr:to>
      <xdr:col>0</xdr:col>
      <xdr:colOff>1581373</xdr:colOff>
      <xdr:row>270</xdr:row>
      <xdr:rowOff>1096819</xdr:rowOff>
    </xdr:to>
    <xdr:pic>
      <xdr:nvPicPr>
        <xdr:cNvPr id="414" name="dimg_307" descr="Amelia táska bőr keresztpánttal - Diesel (X08936-P4647-T8013)">
          <a:extLst>
            <a:ext uri="{FF2B5EF4-FFF2-40B4-BE49-F238E27FC236}">
              <a16:creationId xmlns:a16="http://schemas.microsoft.com/office/drawing/2014/main" xmlns="" id="{42649A6F-88F9-0457-5756-D8CA6F770BD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108" b="26612"/>
        <a:stretch/>
      </xdr:blipFill>
      <xdr:spPr bwMode="auto">
        <a:xfrm>
          <a:off x="103909" y="574998273"/>
          <a:ext cx="1477464" cy="10275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173182</xdr:colOff>
      <xdr:row>462</xdr:row>
      <xdr:rowOff>34637</xdr:rowOff>
    </xdr:from>
    <xdr:to>
      <xdr:col>0</xdr:col>
      <xdr:colOff>1235364</xdr:colOff>
      <xdr:row>462</xdr:row>
      <xdr:rowOff>1084683</xdr:rowOff>
    </xdr:to>
    <xdr:pic>
      <xdr:nvPicPr>
        <xdr:cNvPr id="456" name="dimg_241" descr="CANDYMORE ALYSYA II X08075 PS679-T8013 Diesel - GenesinlifeShops Vanuatu">
          <a:extLst>
            <a:ext uri="{FF2B5EF4-FFF2-40B4-BE49-F238E27FC236}">
              <a16:creationId xmlns:a16="http://schemas.microsoft.com/office/drawing/2014/main" xmlns="" id="{4119A7BD-C1FA-983F-42FA-F852F8BA48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452" b="15980"/>
        <a:stretch/>
      </xdr:blipFill>
      <xdr:spPr bwMode="auto">
        <a:xfrm>
          <a:off x="173182" y="635542637"/>
          <a:ext cx="1062182" cy="10500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466</xdr:row>
      <xdr:rowOff>138546</xdr:rowOff>
    </xdr:from>
    <xdr:to>
      <xdr:col>0</xdr:col>
      <xdr:colOff>1466273</xdr:colOff>
      <xdr:row>466</xdr:row>
      <xdr:rowOff>991851</xdr:rowOff>
    </xdr:to>
    <xdr:pic>
      <xdr:nvPicPr>
        <xdr:cNvPr id="461" name="dimg_7" descr="新品タグ付き【DIESEL ディーゼル】LORETINA 三つ折り ミニ財布 - 折り財布">
          <a:extLst>
            <a:ext uri="{FF2B5EF4-FFF2-40B4-BE49-F238E27FC236}">
              <a16:creationId xmlns:a16="http://schemas.microsoft.com/office/drawing/2014/main" xmlns="" id="{21B15B38-F5F3-DC89-C0D8-DB35261B43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519" b="12458"/>
        <a:stretch/>
      </xdr:blipFill>
      <xdr:spPr bwMode="auto">
        <a:xfrm>
          <a:off x="127000" y="643647546"/>
          <a:ext cx="1339273" cy="853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184727</xdr:colOff>
      <xdr:row>468</xdr:row>
      <xdr:rowOff>69273</xdr:rowOff>
    </xdr:from>
    <xdr:to>
      <xdr:col>0</xdr:col>
      <xdr:colOff>1200727</xdr:colOff>
      <xdr:row>468</xdr:row>
      <xdr:rowOff>1085273</xdr:rowOff>
    </xdr:to>
    <xdr:pic>
      <xdr:nvPicPr>
        <xdr:cNvPr id="462" name="dimg_13" descr="ディーゼル 三つ折り財布 X08291 P4289 T7434 Military Green メンズ DIESEL :  x08291p4289t7434 : オフプライス ヤフー店 - 通販 - Yahoo!ショッピング">
          <a:extLst>
            <a:ext uri="{FF2B5EF4-FFF2-40B4-BE49-F238E27FC236}">
              <a16:creationId xmlns:a16="http://schemas.microsoft.com/office/drawing/2014/main" xmlns="" id="{703552A5-88C2-518D-A579-0B06B9D37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27" y="645864273"/>
          <a:ext cx="1016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80819</xdr:colOff>
      <xdr:row>471</xdr:row>
      <xdr:rowOff>173183</xdr:rowOff>
    </xdr:from>
    <xdr:to>
      <xdr:col>0</xdr:col>
      <xdr:colOff>1570183</xdr:colOff>
      <xdr:row>471</xdr:row>
      <xdr:rowOff>961493</xdr:rowOff>
    </xdr:to>
    <xdr:pic>
      <xdr:nvPicPr>
        <xdr:cNvPr id="464" name="dimg_22" descr="Diesel Round Zipper Long Wallet X08437 P4447 T8013 Black Men'S | eBay">
          <a:extLst>
            <a:ext uri="{FF2B5EF4-FFF2-40B4-BE49-F238E27FC236}">
              <a16:creationId xmlns:a16="http://schemas.microsoft.com/office/drawing/2014/main" xmlns="" id="{CB868B52-F4D1-CD7F-518B-93DBF3F6C9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859" b="21212"/>
        <a:stretch/>
      </xdr:blipFill>
      <xdr:spPr bwMode="auto">
        <a:xfrm>
          <a:off x="80819" y="649397183"/>
          <a:ext cx="1489364" cy="788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253999</xdr:colOff>
      <xdr:row>474</xdr:row>
      <xdr:rowOff>80819</xdr:rowOff>
    </xdr:from>
    <xdr:to>
      <xdr:col>0</xdr:col>
      <xdr:colOff>1246805</xdr:colOff>
      <xdr:row>474</xdr:row>
      <xdr:rowOff>1072145</xdr:rowOff>
    </xdr:to>
    <xdr:pic>
      <xdr:nvPicPr>
        <xdr:cNvPr id="469" name="dimg_3" descr="Кошелек DAVYS FRANK wallet Diesel X08451 P4493 — FR Group">
          <a:extLst>
            <a:ext uri="{FF2B5EF4-FFF2-40B4-BE49-F238E27FC236}">
              <a16:creationId xmlns:a16="http://schemas.microsoft.com/office/drawing/2014/main" xmlns="" id="{2655278E-82C3-97BC-4BF7-FC037D976E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21" b="16033"/>
        <a:stretch/>
      </xdr:blipFill>
      <xdr:spPr bwMode="auto">
        <a:xfrm>
          <a:off x="253999" y="657305819"/>
          <a:ext cx="992806" cy="991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57728</xdr:colOff>
      <xdr:row>476</xdr:row>
      <xdr:rowOff>254000</xdr:rowOff>
    </xdr:from>
    <xdr:to>
      <xdr:col>0</xdr:col>
      <xdr:colOff>1540673</xdr:colOff>
      <xdr:row>476</xdr:row>
      <xdr:rowOff>969818</xdr:rowOff>
    </xdr:to>
    <xdr:pic>
      <xdr:nvPicPr>
        <xdr:cNvPr id="472" name="dimg_403" descr="オンラインストア特売 diesel 長財布 カウレザー ラウンドファスナー X08792 カーキ | www.t-k-g.co.jp">
          <a:extLst>
            <a:ext uri="{FF2B5EF4-FFF2-40B4-BE49-F238E27FC236}">
              <a16:creationId xmlns:a16="http://schemas.microsoft.com/office/drawing/2014/main" xmlns="" id="{00EF81E8-7CC1-2241-DD29-E5541BFEC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28" y="662051000"/>
          <a:ext cx="1482945" cy="7158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103907</xdr:colOff>
      <xdr:row>477</xdr:row>
      <xdr:rowOff>127000</xdr:rowOff>
    </xdr:from>
    <xdr:to>
      <xdr:col>0</xdr:col>
      <xdr:colOff>1339272</xdr:colOff>
      <xdr:row>477</xdr:row>
      <xdr:rowOff>1084203</xdr:rowOff>
    </xdr:to>
    <xdr:pic>
      <xdr:nvPicPr>
        <xdr:cNvPr id="473" name="dimg_13" descr="Men NEELA/NILA wallet X08818-P4652-T7223 – Enem Store - Online Shopping Mall">
          <a:extLst>
            <a:ext uri="{FF2B5EF4-FFF2-40B4-BE49-F238E27FC236}">
              <a16:creationId xmlns:a16="http://schemas.microsoft.com/office/drawing/2014/main" xmlns="" id="{C3CD313E-566A-D187-38D2-498BF3AC3D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426" t="40992" r="13562" b="20331"/>
        <a:stretch/>
      </xdr:blipFill>
      <xdr:spPr bwMode="auto">
        <a:xfrm>
          <a:off x="103907" y="663067000"/>
          <a:ext cx="1235365" cy="9572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242454</xdr:colOff>
      <xdr:row>480</xdr:row>
      <xdr:rowOff>138546</xdr:rowOff>
    </xdr:from>
    <xdr:to>
      <xdr:col>0</xdr:col>
      <xdr:colOff>1177636</xdr:colOff>
      <xdr:row>480</xdr:row>
      <xdr:rowOff>1085273</xdr:rowOff>
    </xdr:to>
    <xdr:pic>
      <xdr:nvPicPr>
        <xdr:cNvPr id="478" name="dimg_346" descr="Purple Baby shoes 13-24 Diesel - GenesinlifeShops Japan">
          <a:extLst>
            <a:ext uri="{FF2B5EF4-FFF2-40B4-BE49-F238E27FC236}">
              <a16:creationId xmlns:a16="http://schemas.microsoft.com/office/drawing/2014/main" xmlns="" id="{82309625-4DE8-2050-A5E6-B1BC6CF654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835" b="16694"/>
        <a:stretch/>
      </xdr:blipFill>
      <xdr:spPr bwMode="auto">
        <a:xfrm>
          <a:off x="242454" y="669936546"/>
          <a:ext cx="935182" cy="946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219364</xdr:colOff>
      <xdr:row>481</xdr:row>
      <xdr:rowOff>23091</xdr:rowOff>
    </xdr:from>
    <xdr:to>
      <xdr:col>0</xdr:col>
      <xdr:colOff>1212273</xdr:colOff>
      <xdr:row>481</xdr:row>
      <xdr:rowOff>1016000</xdr:rowOff>
    </xdr:to>
    <xdr:pic>
      <xdr:nvPicPr>
        <xdr:cNvPr id="479" name="dimg_209" descr="楽天市場】ディーゼル DIESEL 財布 長財布 ラウンドファスナー x08989 p2088 h8457 GARNET Blue デニムブルー系 :  Salada Bowl-おしゃれブランド通販">
          <a:extLst>
            <a:ext uri="{FF2B5EF4-FFF2-40B4-BE49-F238E27FC236}">
              <a16:creationId xmlns:a16="http://schemas.microsoft.com/office/drawing/2014/main" xmlns="" id="{6C2065F4-03DF-FDE0-05FC-2435E9ECF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64" y="670964091"/>
          <a:ext cx="992909" cy="9929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230909</xdr:colOff>
      <xdr:row>482</xdr:row>
      <xdr:rowOff>103909</xdr:rowOff>
    </xdr:from>
    <xdr:to>
      <xdr:col>0</xdr:col>
      <xdr:colOff>1247824</xdr:colOff>
      <xdr:row>482</xdr:row>
      <xdr:rowOff>1050636</xdr:rowOff>
    </xdr:to>
    <xdr:pic>
      <xdr:nvPicPr>
        <xdr:cNvPr id="480" name="dimg_17" descr="DIESEL BLY ALHENA WALLET X08991 P2088 H8457 UNI GENUINE RRP 200$ – Stupid  Jeans">
          <a:extLst>
            <a:ext uri="{FF2B5EF4-FFF2-40B4-BE49-F238E27FC236}">
              <a16:creationId xmlns:a16="http://schemas.microsoft.com/office/drawing/2014/main" xmlns="" id="{3183B230-F4A5-4C09-7F0D-A76DA5BAA7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416" t="28854" b="2372"/>
        <a:stretch/>
      </xdr:blipFill>
      <xdr:spPr bwMode="auto">
        <a:xfrm>
          <a:off x="230909" y="672187909"/>
          <a:ext cx="1016915" cy="946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334818</xdr:colOff>
      <xdr:row>483</xdr:row>
      <xdr:rowOff>196273</xdr:rowOff>
    </xdr:from>
    <xdr:to>
      <xdr:col>0</xdr:col>
      <xdr:colOff>1177636</xdr:colOff>
      <xdr:row>483</xdr:row>
      <xdr:rowOff>1039091</xdr:rowOff>
    </xdr:to>
    <xdr:pic>
      <xdr:nvPicPr>
        <xdr:cNvPr id="481" name="dimg_13" descr="New]DIESEL DIESEL round fastener long wallet brand zip wallet X08995 P4635  T3136 orange system - BE FORWARD Store">
          <a:extLst>
            <a:ext uri="{FF2B5EF4-FFF2-40B4-BE49-F238E27FC236}">
              <a16:creationId xmlns:a16="http://schemas.microsoft.com/office/drawing/2014/main" xmlns="" id="{CB5A94F7-6E3D-07CD-FCE0-49BEC25B2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818" y="673423273"/>
          <a:ext cx="842818" cy="8428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207818</xdr:colOff>
      <xdr:row>484</xdr:row>
      <xdr:rowOff>138545</xdr:rowOff>
    </xdr:from>
    <xdr:to>
      <xdr:col>0</xdr:col>
      <xdr:colOff>1362363</xdr:colOff>
      <xdr:row>484</xdr:row>
      <xdr:rowOff>1059848</xdr:rowOff>
    </xdr:to>
    <xdr:pic>
      <xdr:nvPicPr>
        <xdr:cNvPr id="482" name="dimg_337" descr="DIESEL ディーゼル 財布 ジップアラウンド 二つ折り HIRESH XS ZIPPI オレンジ X08996-P4635-T3136 :  x08996-p4635-t3136 : WOODNET - 通販 - Yahoo!ショッピング">
          <a:extLst>
            <a:ext uri="{FF2B5EF4-FFF2-40B4-BE49-F238E27FC236}">
              <a16:creationId xmlns:a16="http://schemas.microsoft.com/office/drawing/2014/main" xmlns="" id="{DC2FF429-E4F6-BF6A-D7F0-A10F3ED963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202"/>
        <a:stretch/>
      </xdr:blipFill>
      <xdr:spPr bwMode="auto">
        <a:xfrm>
          <a:off x="207818" y="674508545"/>
          <a:ext cx="1154545" cy="921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196272</xdr:colOff>
      <xdr:row>488</xdr:row>
      <xdr:rowOff>80818</xdr:rowOff>
    </xdr:from>
    <xdr:to>
      <xdr:col>0</xdr:col>
      <xdr:colOff>1255443</xdr:colOff>
      <xdr:row>488</xdr:row>
      <xdr:rowOff>1004455</xdr:rowOff>
    </xdr:to>
    <xdr:pic>
      <xdr:nvPicPr>
        <xdr:cNvPr id="485" name="dimg_11" descr="DIESEL ディーゼル 財布 ブランド 二つ折り レザー レッド X09012-PR013-T4031 : x09012-pr013-t4031 :  WOODNET - 通販 - Yahoo!ショッピング">
          <a:extLst>
            <a:ext uri="{FF2B5EF4-FFF2-40B4-BE49-F238E27FC236}">
              <a16:creationId xmlns:a16="http://schemas.microsoft.com/office/drawing/2014/main" xmlns="" id="{BB0BC83D-609F-10F5-F4BB-9FE20A03D0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6" t="14950" r="6262" b="10707"/>
        <a:stretch/>
      </xdr:blipFill>
      <xdr:spPr bwMode="auto">
        <a:xfrm>
          <a:off x="196272" y="680165818"/>
          <a:ext cx="1059171" cy="9236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184727</xdr:colOff>
      <xdr:row>492</xdr:row>
      <xdr:rowOff>34636</xdr:rowOff>
    </xdr:from>
    <xdr:to>
      <xdr:col>0</xdr:col>
      <xdr:colOff>1212272</xdr:colOff>
      <xdr:row>492</xdr:row>
      <xdr:rowOff>1062181</xdr:rowOff>
    </xdr:to>
    <xdr:pic>
      <xdr:nvPicPr>
        <xdr:cNvPr id="490" name="dimg_18" descr="DIESEL ディーゼル レディースラウンドファスナー長財布（小銭入れ付き） X09318 P5190 / CONTINENTAL ZIP L レッド  : ds23ss728 : TRE STYLE - 通販 - Yahoo!ショッピング">
          <a:extLst>
            <a:ext uri="{FF2B5EF4-FFF2-40B4-BE49-F238E27FC236}">
              <a16:creationId xmlns:a16="http://schemas.microsoft.com/office/drawing/2014/main" xmlns="" id="{F74A3DDB-6018-433C-95A5-362D0840B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27" y="689263636"/>
          <a:ext cx="1027545" cy="1027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311726</xdr:colOff>
      <xdr:row>494</xdr:row>
      <xdr:rowOff>57726</xdr:rowOff>
    </xdr:from>
    <xdr:to>
      <xdr:col>0</xdr:col>
      <xdr:colOff>1304635</xdr:colOff>
      <xdr:row>494</xdr:row>
      <xdr:rowOff>1050635</xdr:rowOff>
    </xdr:to>
    <xdr:pic>
      <xdr:nvPicPr>
        <xdr:cNvPr id="491" name="dimg_5" descr="Shop DIESEL Unisex Calfskin Plain Leather Long Wallet Small Wallet Logo  (X09349P4007 T8013, X09349 P4007 T8013) by メラビリエ | BUYMA">
          <a:extLst>
            <a:ext uri="{FF2B5EF4-FFF2-40B4-BE49-F238E27FC236}">
              <a16:creationId xmlns:a16="http://schemas.microsoft.com/office/drawing/2014/main" xmlns="" id="{DCCB7EC8-C6BB-C936-C8E8-5642DEAEE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726" y="691572726"/>
          <a:ext cx="992909" cy="9929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173182</xdr:colOff>
      <xdr:row>496</xdr:row>
      <xdr:rowOff>92363</xdr:rowOff>
    </xdr:from>
    <xdr:to>
      <xdr:col>0</xdr:col>
      <xdr:colOff>1131455</xdr:colOff>
      <xdr:row>496</xdr:row>
      <xdr:rowOff>1050636</xdr:rowOff>
    </xdr:to>
    <xdr:pic>
      <xdr:nvPicPr>
        <xdr:cNvPr id="492" name="dimg_329" descr="X09356 P0685 T4057 - 海外通販のBUYMA">
          <a:extLst>
            <a:ext uri="{FF2B5EF4-FFF2-40B4-BE49-F238E27FC236}">
              <a16:creationId xmlns:a16="http://schemas.microsoft.com/office/drawing/2014/main" xmlns="" id="{DC691FC9-77DA-CD17-AA11-72EDF01DF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82" y="693893363"/>
          <a:ext cx="958273" cy="9582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334819</xdr:colOff>
      <xdr:row>497</xdr:row>
      <xdr:rowOff>34636</xdr:rowOff>
    </xdr:from>
    <xdr:to>
      <xdr:col>0</xdr:col>
      <xdr:colOff>1327728</xdr:colOff>
      <xdr:row>497</xdr:row>
      <xdr:rowOff>1027545</xdr:rowOff>
    </xdr:to>
    <xdr:pic>
      <xdr:nvPicPr>
        <xdr:cNvPr id="494" name="dimg_13" descr="ディーゼル DIESEL チャームズキーリング X09445 P5039 キーホルダー 2カラー │Z-CRAFT（ゼットクラフト） WEB本店">
          <a:extLst>
            <a:ext uri="{FF2B5EF4-FFF2-40B4-BE49-F238E27FC236}">
              <a16:creationId xmlns:a16="http://schemas.microsoft.com/office/drawing/2014/main" xmlns="" id="{91699360-EEF6-550C-A830-8BFC4BCBE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819" y="696121636"/>
          <a:ext cx="992909" cy="9929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498</xdr:row>
      <xdr:rowOff>23091</xdr:rowOff>
    </xdr:from>
    <xdr:to>
      <xdr:col>0</xdr:col>
      <xdr:colOff>1154545</xdr:colOff>
      <xdr:row>498</xdr:row>
      <xdr:rowOff>1050636</xdr:rowOff>
    </xdr:to>
    <xdr:pic>
      <xdr:nvPicPr>
        <xdr:cNvPr id="495" name="dimg_213" descr="ディーゼル DIESEL チャームズキーリング X09445 P5039 キーホルダー 2カラー │Z-CRAFT（ゼットクラフト） WEB本店">
          <a:extLst>
            <a:ext uri="{FF2B5EF4-FFF2-40B4-BE49-F238E27FC236}">
              <a16:creationId xmlns:a16="http://schemas.microsoft.com/office/drawing/2014/main" xmlns="" id="{8974CBD0-CA22-721C-0DBF-DE34C87CF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697253091"/>
          <a:ext cx="1027545" cy="1027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242455</xdr:colOff>
      <xdr:row>499</xdr:row>
      <xdr:rowOff>69273</xdr:rowOff>
    </xdr:from>
    <xdr:to>
      <xdr:col>0</xdr:col>
      <xdr:colOff>1212273</xdr:colOff>
      <xdr:row>499</xdr:row>
      <xdr:rowOff>1039091</xdr:rowOff>
    </xdr:to>
    <xdr:pic>
      <xdr:nvPicPr>
        <xdr:cNvPr id="496" name="dimg_37" descr="ヨドバシ.com - ディーゼル DIESEL X09452-P5185/H1410 [長財布] 通販【全品無料配達】">
          <a:extLst>
            <a:ext uri="{FF2B5EF4-FFF2-40B4-BE49-F238E27FC236}">
              <a16:creationId xmlns:a16="http://schemas.microsoft.com/office/drawing/2014/main" xmlns="" id="{3B0E97CB-E40D-ADD2-7266-76AC8DDED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455" y="698442273"/>
          <a:ext cx="969818" cy="9698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242455</xdr:colOff>
      <xdr:row>50</xdr:row>
      <xdr:rowOff>34636</xdr:rowOff>
    </xdr:from>
    <xdr:to>
      <xdr:col>0</xdr:col>
      <xdr:colOff>1174158</xdr:colOff>
      <xdr:row>50</xdr:row>
      <xdr:rowOff>1004454</xdr:rowOff>
    </xdr:to>
    <xdr:pic>
      <xdr:nvPicPr>
        <xdr:cNvPr id="498" name="dimg_16" descr="NEW Diesel Giudecca Black Leather Harness Buckle Boots Womens 37 US7 | eBay">
          <a:extLst>
            <a:ext uri="{FF2B5EF4-FFF2-40B4-BE49-F238E27FC236}">
              <a16:creationId xmlns:a16="http://schemas.microsoft.com/office/drawing/2014/main" xmlns="" id="{E4DB6550-D2F4-3254-4001-D967FD715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455" y="701836636"/>
          <a:ext cx="931703" cy="9698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242455</xdr:colOff>
      <xdr:row>49</xdr:row>
      <xdr:rowOff>34636</xdr:rowOff>
    </xdr:from>
    <xdr:to>
      <xdr:col>0</xdr:col>
      <xdr:colOff>1174158</xdr:colOff>
      <xdr:row>49</xdr:row>
      <xdr:rowOff>1004454</xdr:rowOff>
    </xdr:to>
    <xdr:pic>
      <xdr:nvPicPr>
        <xdr:cNvPr id="499" name="dimg_16" descr="NEW Diesel Giudecca Black Leather Harness Buckle Boots Womens 37 US7 | eBay">
          <a:extLst>
            <a:ext uri="{FF2B5EF4-FFF2-40B4-BE49-F238E27FC236}">
              <a16:creationId xmlns:a16="http://schemas.microsoft.com/office/drawing/2014/main" xmlns="" id="{9E8B1744-062D-4144-9BE4-18B845510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455" y="701836636"/>
          <a:ext cx="931703" cy="9698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150090</xdr:colOff>
      <xdr:row>51</xdr:row>
      <xdr:rowOff>34635</xdr:rowOff>
    </xdr:from>
    <xdr:to>
      <xdr:col>0</xdr:col>
      <xdr:colOff>1119909</xdr:colOff>
      <xdr:row>51</xdr:row>
      <xdr:rowOff>1004454</xdr:rowOff>
    </xdr:to>
    <xdr:pic>
      <xdr:nvPicPr>
        <xdr:cNvPr id="500" name="dimg_20" descr="Diesel D-Throuper Ab Y02021-PR030-T8013 Mens Black Casual Dress Boots -  Ruze Shoes">
          <a:extLst>
            <a:ext uri="{FF2B5EF4-FFF2-40B4-BE49-F238E27FC236}">
              <a16:creationId xmlns:a16="http://schemas.microsoft.com/office/drawing/2014/main" xmlns="" id="{F795BAF2-6581-2753-4D33-D3ADAC622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090" y="702979635"/>
          <a:ext cx="969819" cy="9698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103909</xdr:colOff>
      <xdr:row>53</xdr:row>
      <xdr:rowOff>150091</xdr:rowOff>
    </xdr:from>
    <xdr:to>
      <xdr:col>0</xdr:col>
      <xdr:colOff>1380527</xdr:colOff>
      <xdr:row>53</xdr:row>
      <xdr:rowOff>1050636</xdr:rowOff>
    </xdr:to>
    <xdr:pic>
      <xdr:nvPicPr>
        <xdr:cNvPr id="503" name="dimg_24" descr="Мужские черные кожаные ботинки KONBA D-KONBA CB BOOTS Diesel Y02571 P3853 —  FR Group">
          <a:extLst>
            <a:ext uri="{FF2B5EF4-FFF2-40B4-BE49-F238E27FC236}">
              <a16:creationId xmlns:a16="http://schemas.microsoft.com/office/drawing/2014/main" xmlns="" id="{DF6D8451-D0B6-C10F-7CCB-20944761C2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372" b="17686"/>
        <a:stretch/>
      </xdr:blipFill>
      <xdr:spPr bwMode="auto">
        <a:xfrm>
          <a:off x="103909" y="707667091"/>
          <a:ext cx="1276618" cy="900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103909</xdr:colOff>
      <xdr:row>54</xdr:row>
      <xdr:rowOff>150091</xdr:rowOff>
    </xdr:from>
    <xdr:to>
      <xdr:col>0</xdr:col>
      <xdr:colOff>1380527</xdr:colOff>
      <xdr:row>54</xdr:row>
      <xdr:rowOff>1050636</xdr:rowOff>
    </xdr:to>
    <xdr:pic>
      <xdr:nvPicPr>
        <xdr:cNvPr id="504" name="dimg_24" descr="Мужские черные кожаные ботинки KONBA D-KONBA CB BOOTS Diesel Y02571 P3853 —  FR Group">
          <a:extLst>
            <a:ext uri="{FF2B5EF4-FFF2-40B4-BE49-F238E27FC236}">
              <a16:creationId xmlns:a16="http://schemas.microsoft.com/office/drawing/2014/main" xmlns="" id="{1FC9CD24-F7E7-A543-B09F-B671A8456B5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372" b="17686"/>
        <a:stretch/>
      </xdr:blipFill>
      <xdr:spPr bwMode="auto">
        <a:xfrm>
          <a:off x="103909" y="707667091"/>
          <a:ext cx="1276618" cy="900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219363</xdr:colOff>
      <xdr:row>55</xdr:row>
      <xdr:rowOff>46182</xdr:rowOff>
    </xdr:from>
    <xdr:to>
      <xdr:col>0</xdr:col>
      <xdr:colOff>1031398</xdr:colOff>
      <xdr:row>55</xdr:row>
      <xdr:rowOff>1050636</xdr:rowOff>
    </xdr:to>
    <xdr:pic>
      <xdr:nvPicPr>
        <xdr:cNvPr id="505" name="dimg_1" descr="Сапоги TEXANNE D-TEXANNE BT BOOTS Diesel Y02696 PR516 — FR Group">
          <a:extLst>
            <a:ext uri="{FF2B5EF4-FFF2-40B4-BE49-F238E27FC236}">
              <a16:creationId xmlns:a16="http://schemas.microsoft.com/office/drawing/2014/main" xmlns="" id="{C2AA5C3C-4491-874E-DAEC-A0F5D19604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7686"/>
        <a:stretch/>
      </xdr:blipFill>
      <xdr:spPr bwMode="auto">
        <a:xfrm>
          <a:off x="219363" y="709849182"/>
          <a:ext cx="812035" cy="10044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277090</xdr:colOff>
      <xdr:row>56</xdr:row>
      <xdr:rowOff>57727</xdr:rowOff>
    </xdr:from>
    <xdr:to>
      <xdr:col>0</xdr:col>
      <xdr:colOff>1141795</xdr:colOff>
      <xdr:row>56</xdr:row>
      <xdr:rowOff>1062182</xdr:rowOff>
    </xdr:to>
    <xdr:pic>
      <xdr:nvPicPr>
        <xdr:cNvPr id="511" name="dimg_7" descr="Женские рыжие ботильоны D-YUCCA Diesel 38 Y02709 P3923 от продавца: MDF – в  интернет-магазине ROZETKA | Купить в Украине: Киеве, Харькове, Днепре,  Одессе, Запорожье, Львове">
          <a:extLst>
            <a:ext uri="{FF2B5EF4-FFF2-40B4-BE49-F238E27FC236}">
              <a16:creationId xmlns:a16="http://schemas.microsoft.com/office/drawing/2014/main" xmlns="" id="{BA1E6C65-5146-FE33-DB1E-C5288D5534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394" b="15306"/>
        <a:stretch/>
      </xdr:blipFill>
      <xdr:spPr bwMode="auto">
        <a:xfrm>
          <a:off x="277090" y="711003727"/>
          <a:ext cx="864705" cy="1004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277090</xdr:colOff>
      <xdr:row>57</xdr:row>
      <xdr:rowOff>57727</xdr:rowOff>
    </xdr:from>
    <xdr:to>
      <xdr:col>0</xdr:col>
      <xdr:colOff>1141795</xdr:colOff>
      <xdr:row>57</xdr:row>
      <xdr:rowOff>1062182</xdr:rowOff>
    </xdr:to>
    <xdr:pic>
      <xdr:nvPicPr>
        <xdr:cNvPr id="512" name="dimg_7" descr="Женские рыжие ботильоны D-YUCCA Diesel 38 Y02709 P3923 от продавца: MDF – в  интернет-магазине ROZETKA | Купить в Украине: Киеве, Харькове, Днепре,  Одессе, Запорожье, Львове">
          <a:extLst>
            <a:ext uri="{FF2B5EF4-FFF2-40B4-BE49-F238E27FC236}">
              <a16:creationId xmlns:a16="http://schemas.microsoft.com/office/drawing/2014/main" xmlns="" id="{4F383B5E-3F3F-6944-8BCE-AAF329BC88C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394" b="15306"/>
        <a:stretch/>
      </xdr:blipFill>
      <xdr:spPr bwMode="auto">
        <a:xfrm>
          <a:off x="277090" y="711003727"/>
          <a:ext cx="864705" cy="1004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277090</xdr:colOff>
      <xdr:row>58</xdr:row>
      <xdr:rowOff>57727</xdr:rowOff>
    </xdr:from>
    <xdr:to>
      <xdr:col>0</xdr:col>
      <xdr:colOff>1141795</xdr:colOff>
      <xdr:row>58</xdr:row>
      <xdr:rowOff>1062182</xdr:rowOff>
    </xdr:to>
    <xdr:pic>
      <xdr:nvPicPr>
        <xdr:cNvPr id="513" name="dimg_7" descr="Женские рыжие ботильоны D-YUCCA Diesel 38 Y02709 P3923 от продавца: MDF – в  интернет-магазине ROZETKA | Купить в Украине: Киеве, Харькове, Днепре,  Одессе, Запорожье, Львове">
          <a:extLst>
            <a:ext uri="{FF2B5EF4-FFF2-40B4-BE49-F238E27FC236}">
              <a16:creationId xmlns:a16="http://schemas.microsoft.com/office/drawing/2014/main" xmlns="" id="{2215137F-7424-2748-BC14-1ADAC32EFB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394" b="15306"/>
        <a:stretch/>
      </xdr:blipFill>
      <xdr:spPr bwMode="auto">
        <a:xfrm>
          <a:off x="277090" y="711003727"/>
          <a:ext cx="864705" cy="1004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173182</xdr:colOff>
      <xdr:row>59</xdr:row>
      <xdr:rowOff>69273</xdr:rowOff>
    </xdr:from>
    <xdr:to>
      <xdr:col>0</xdr:col>
      <xdr:colOff>1443182</xdr:colOff>
      <xdr:row>59</xdr:row>
      <xdr:rowOff>1080393</xdr:rowOff>
    </xdr:to>
    <xdr:pic>
      <xdr:nvPicPr>
        <xdr:cNvPr id="528" name="dimg_322" descr="ČLENKOVÁ OBUV DIESEL TEXANNE D-TEXANNE CH BOOTS | VERMONT SK">
          <a:extLst>
            <a:ext uri="{FF2B5EF4-FFF2-40B4-BE49-F238E27FC236}">
              <a16:creationId xmlns:a16="http://schemas.microsoft.com/office/drawing/2014/main" xmlns="" id="{65ED1517-A257-13C2-ADBC-671C10F3D2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365"/>
        <a:stretch/>
      </xdr:blipFill>
      <xdr:spPr bwMode="auto">
        <a:xfrm>
          <a:off x="173182" y="735018273"/>
          <a:ext cx="1270000" cy="1011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196273</xdr:colOff>
      <xdr:row>60</xdr:row>
      <xdr:rowOff>69273</xdr:rowOff>
    </xdr:from>
    <xdr:to>
      <xdr:col>0</xdr:col>
      <xdr:colOff>1316182</xdr:colOff>
      <xdr:row>60</xdr:row>
      <xdr:rowOff>1085272</xdr:rowOff>
    </xdr:to>
    <xdr:pic>
      <xdr:nvPicPr>
        <xdr:cNvPr id="532" name="dimg_15" descr="Diesel D-Konba MB Y02849-P4471-T8013 Mens Black Casual Dress Boots - Ruze  Shoes">
          <a:extLst>
            <a:ext uri="{FF2B5EF4-FFF2-40B4-BE49-F238E27FC236}">
              <a16:creationId xmlns:a16="http://schemas.microsoft.com/office/drawing/2014/main" xmlns="" id="{81CD4E09-214B-9051-6BB0-B63833823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73" y="739590273"/>
          <a:ext cx="1119909" cy="1015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277090</xdr:colOff>
      <xdr:row>62</xdr:row>
      <xdr:rowOff>103910</xdr:rowOff>
    </xdr:from>
    <xdr:to>
      <xdr:col>0</xdr:col>
      <xdr:colOff>1269999</xdr:colOff>
      <xdr:row>62</xdr:row>
      <xdr:rowOff>1080542</xdr:rowOff>
    </xdr:to>
    <xdr:pic>
      <xdr:nvPicPr>
        <xdr:cNvPr id="536" name="dimg_8" descr="Las 17 mejores botas cowboy de las firmas de moda">
          <a:extLst>
            <a:ext uri="{FF2B5EF4-FFF2-40B4-BE49-F238E27FC236}">
              <a16:creationId xmlns:a16="http://schemas.microsoft.com/office/drawing/2014/main" xmlns="" id="{DCDB9FE1-68ED-7395-7B84-8E98B7A178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554" b="20992"/>
        <a:stretch/>
      </xdr:blipFill>
      <xdr:spPr bwMode="auto">
        <a:xfrm>
          <a:off x="277090" y="745339910"/>
          <a:ext cx="992909" cy="9766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277090</xdr:colOff>
      <xdr:row>63</xdr:row>
      <xdr:rowOff>103910</xdr:rowOff>
    </xdr:from>
    <xdr:to>
      <xdr:col>0</xdr:col>
      <xdr:colOff>1269999</xdr:colOff>
      <xdr:row>63</xdr:row>
      <xdr:rowOff>1080542</xdr:rowOff>
    </xdr:to>
    <xdr:pic>
      <xdr:nvPicPr>
        <xdr:cNvPr id="537" name="dimg_8" descr="Las 17 mejores botas cowboy de las firmas de moda">
          <a:extLst>
            <a:ext uri="{FF2B5EF4-FFF2-40B4-BE49-F238E27FC236}">
              <a16:creationId xmlns:a16="http://schemas.microsoft.com/office/drawing/2014/main" xmlns="" id="{97B14F0F-2912-C64D-915B-DDDBF12ED3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554" b="20992"/>
        <a:stretch/>
      </xdr:blipFill>
      <xdr:spPr bwMode="auto">
        <a:xfrm>
          <a:off x="277090" y="745339910"/>
          <a:ext cx="992909" cy="9766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277090</xdr:colOff>
      <xdr:row>64</xdr:row>
      <xdr:rowOff>103910</xdr:rowOff>
    </xdr:from>
    <xdr:to>
      <xdr:col>0</xdr:col>
      <xdr:colOff>1269999</xdr:colOff>
      <xdr:row>64</xdr:row>
      <xdr:rowOff>1080542</xdr:rowOff>
    </xdr:to>
    <xdr:pic>
      <xdr:nvPicPr>
        <xdr:cNvPr id="538" name="dimg_8" descr="Las 17 mejores botas cowboy de las firmas de moda">
          <a:extLst>
            <a:ext uri="{FF2B5EF4-FFF2-40B4-BE49-F238E27FC236}">
              <a16:creationId xmlns:a16="http://schemas.microsoft.com/office/drawing/2014/main" xmlns="" id="{8E6C380E-0B86-AF4D-A214-4FB6F1BFCA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554" b="20992"/>
        <a:stretch/>
      </xdr:blipFill>
      <xdr:spPr bwMode="auto">
        <a:xfrm>
          <a:off x="277090" y="745339910"/>
          <a:ext cx="992909" cy="9766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277090</xdr:colOff>
      <xdr:row>65</xdr:row>
      <xdr:rowOff>103910</xdr:rowOff>
    </xdr:from>
    <xdr:to>
      <xdr:col>0</xdr:col>
      <xdr:colOff>1269999</xdr:colOff>
      <xdr:row>65</xdr:row>
      <xdr:rowOff>1080542</xdr:rowOff>
    </xdr:to>
    <xdr:pic>
      <xdr:nvPicPr>
        <xdr:cNvPr id="539" name="dimg_8" descr="Las 17 mejores botas cowboy de las firmas de moda">
          <a:extLst>
            <a:ext uri="{FF2B5EF4-FFF2-40B4-BE49-F238E27FC236}">
              <a16:creationId xmlns:a16="http://schemas.microsoft.com/office/drawing/2014/main" xmlns="" id="{5F855A87-9559-434D-930A-A3B88810C1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554" b="20992"/>
        <a:stretch/>
      </xdr:blipFill>
      <xdr:spPr bwMode="auto">
        <a:xfrm>
          <a:off x="277090" y="745339910"/>
          <a:ext cx="992909" cy="9766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207818</xdr:colOff>
      <xdr:row>108</xdr:row>
      <xdr:rowOff>80818</xdr:rowOff>
    </xdr:from>
    <xdr:to>
      <xdr:col>0</xdr:col>
      <xdr:colOff>1571289</xdr:colOff>
      <xdr:row>108</xdr:row>
      <xdr:rowOff>1096818</xdr:rowOff>
    </xdr:to>
    <xdr:pic>
      <xdr:nvPicPr>
        <xdr:cNvPr id="554" name="dimg_322" descr="Мужские черные кожаные челси SHIROKI CHE HYBRIDS Diesel Y02701 PR666 —  MD-Fashion">
          <a:extLst>
            <a:ext uri="{FF2B5EF4-FFF2-40B4-BE49-F238E27FC236}">
              <a16:creationId xmlns:a16="http://schemas.microsoft.com/office/drawing/2014/main" xmlns="" id="{7F5216D9-CDDB-D3F4-0728-7C67658324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059" b="17355"/>
        <a:stretch/>
      </xdr:blipFill>
      <xdr:spPr bwMode="auto">
        <a:xfrm>
          <a:off x="207818" y="773891818"/>
          <a:ext cx="1363471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207818</xdr:colOff>
      <xdr:row>109</xdr:row>
      <xdr:rowOff>80818</xdr:rowOff>
    </xdr:from>
    <xdr:to>
      <xdr:col>0</xdr:col>
      <xdr:colOff>1571289</xdr:colOff>
      <xdr:row>109</xdr:row>
      <xdr:rowOff>1096818</xdr:rowOff>
    </xdr:to>
    <xdr:pic>
      <xdr:nvPicPr>
        <xdr:cNvPr id="556" name="dimg_322" descr="Мужские черные кожаные челси SHIROKI CHE HYBRIDS Diesel Y02701 PR666 —  MD-Fashion">
          <a:extLst>
            <a:ext uri="{FF2B5EF4-FFF2-40B4-BE49-F238E27FC236}">
              <a16:creationId xmlns:a16="http://schemas.microsoft.com/office/drawing/2014/main" xmlns="" id="{6A941614-BB23-9E46-BFF4-49E896AF25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059" b="17355"/>
        <a:stretch/>
      </xdr:blipFill>
      <xdr:spPr bwMode="auto">
        <a:xfrm>
          <a:off x="207818" y="773891818"/>
          <a:ext cx="1363471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103910</xdr:colOff>
      <xdr:row>113</xdr:row>
      <xdr:rowOff>57727</xdr:rowOff>
    </xdr:from>
    <xdr:to>
      <xdr:col>0</xdr:col>
      <xdr:colOff>1466274</xdr:colOff>
      <xdr:row>113</xdr:row>
      <xdr:rowOff>1078543</xdr:rowOff>
    </xdr:to>
    <xdr:pic>
      <xdr:nvPicPr>
        <xdr:cNvPr id="561" name="dimg_39" descr="Оригінал! В'єтнамки шльопання Diesel нар. 41 44 45 (1477197739) купити в  Києві за 1827.5 грн">
          <a:extLst>
            <a:ext uri="{FF2B5EF4-FFF2-40B4-BE49-F238E27FC236}">
              <a16:creationId xmlns:a16="http://schemas.microsoft.com/office/drawing/2014/main" xmlns="" id="{DFCDEA34-8BB0-76DD-D3E4-5BA5AD905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910" y="784155727"/>
          <a:ext cx="1362364" cy="10208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103909</xdr:colOff>
      <xdr:row>114</xdr:row>
      <xdr:rowOff>127000</xdr:rowOff>
    </xdr:from>
    <xdr:to>
      <xdr:col>0</xdr:col>
      <xdr:colOff>1431636</xdr:colOff>
      <xdr:row>114</xdr:row>
      <xdr:rowOff>886678</xdr:rowOff>
    </xdr:to>
    <xdr:pic>
      <xdr:nvPicPr>
        <xdr:cNvPr id="565" name="dimg_20" descr="Diesel SA-Mayemi Y02499-P3859-H8730 Mens Red Slides Sandals Shoes | eBay">
          <a:extLst>
            <a:ext uri="{FF2B5EF4-FFF2-40B4-BE49-F238E27FC236}">
              <a16:creationId xmlns:a16="http://schemas.microsoft.com/office/drawing/2014/main" xmlns="" id="{2D711B5B-CE1A-9094-C739-A2F04B6C72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92" t="31515" r="12323" b="23636"/>
        <a:stretch/>
      </xdr:blipFill>
      <xdr:spPr bwMode="auto">
        <a:xfrm>
          <a:off x="103909" y="795655000"/>
          <a:ext cx="1327727" cy="759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103909</xdr:colOff>
      <xdr:row>115</xdr:row>
      <xdr:rowOff>127000</xdr:rowOff>
    </xdr:from>
    <xdr:to>
      <xdr:col>0</xdr:col>
      <xdr:colOff>1431636</xdr:colOff>
      <xdr:row>115</xdr:row>
      <xdr:rowOff>886678</xdr:rowOff>
    </xdr:to>
    <xdr:pic>
      <xdr:nvPicPr>
        <xdr:cNvPr id="566" name="dimg_20" descr="Diesel SA-Mayemi Y02499-P3859-H8730 Mens Red Slides Sandals Shoes | eBay">
          <a:extLst>
            <a:ext uri="{FF2B5EF4-FFF2-40B4-BE49-F238E27FC236}">
              <a16:creationId xmlns:a16="http://schemas.microsoft.com/office/drawing/2014/main" xmlns="" id="{A5F081E6-37CD-CB44-B796-1B249402B8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92" t="31515" r="12323" b="23636"/>
        <a:stretch/>
      </xdr:blipFill>
      <xdr:spPr bwMode="auto">
        <a:xfrm>
          <a:off x="103909" y="795655000"/>
          <a:ext cx="1327727" cy="759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103909</xdr:colOff>
      <xdr:row>116</xdr:row>
      <xdr:rowOff>127000</xdr:rowOff>
    </xdr:from>
    <xdr:to>
      <xdr:col>0</xdr:col>
      <xdr:colOff>1431636</xdr:colOff>
      <xdr:row>116</xdr:row>
      <xdr:rowOff>886678</xdr:rowOff>
    </xdr:to>
    <xdr:pic>
      <xdr:nvPicPr>
        <xdr:cNvPr id="567" name="dimg_20" descr="Diesel SA-Mayemi Y02499-P3859-H8730 Mens Red Slides Sandals Shoes | eBay">
          <a:extLst>
            <a:ext uri="{FF2B5EF4-FFF2-40B4-BE49-F238E27FC236}">
              <a16:creationId xmlns:a16="http://schemas.microsoft.com/office/drawing/2014/main" xmlns="" id="{C2B40798-1E98-BD4B-9342-261D03FEF41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92" t="31515" r="12323" b="23636"/>
        <a:stretch/>
      </xdr:blipFill>
      <xdr:spPr bwMode="auto">
        <a:xfrm>
          <a:off x="103909" y="795655000"/>
          <a:ext cx="1327727" cy="759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207818</xdr:colOff>
      <xdr:row>122</xdr:row>
      <xdr:rowOff>115455</xdr:rowOff>
    </xdr:from>
    <xdr:to>
      <xdr:col>0</xdr:col>
      <xdr:colOff>1073727</xdr:colOff>
      <xdr:row>122</xdr:row>
      <xdr:rowOff>981364</xdr:rowOff>
    </xdr:to>
    <xdr:pic>
      <xdr:nvPicPr>
        <xdr:cNvPr id="595" name="dimg_347" descr="디젤 플립플랍 Y02833 P4457 T9002 : 다나와 가격비교">
          <a:extLst>
            <a:ext uri="{FF2B5EF4-FFF2-40B4-BE49-F238E27FC236}">
              <a16:creationId xmlns:a16="http://schemas.microsoft.com/office/drawing/2014/main" xmlns="" id="{974F1F5B-4ADF-6F76-5584-D243EEF63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818" y="836791455"/>
          <a:ext cx="865909" cy="8659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161636</xdr:colOff>
      <xdr:row>136</xdr:row>
      <xdr:rowOff>277090</xdr:rowOff>
    </xdr:from>
    <xdr:to>
      <xdr:col>0</xdr:col>
      <xdr:colOff>1547091</xdr:colOff>
      <xdr:row>136</xdr:row>
      <xdr:rowOff>937815</xdr:rowOff>
    </xdr:to>
    <xdr:pic>
      <xdr:nvPicPr>
        <xdr:cNvPr id="614" name="dimg_17" descr="D-Western' heeled mules Diesel - IetpShops Canada">
          <a:extLst>
            <a:ext uri="{FF2B5EF4-FFF2-40B4-BE49-F238E27FC236}">
              <a16:creationId xmlns:a16="http://schemas.microsoft.com/office/drawing/2014/main" xmlns="" id="{8584129A-312E-D15A-F48F-1A62A1D48F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3884" b="14380"/>
        <a:stretch/>
      </xdr:blipFill>
      <xdr:spPr bwMode="auto">
        <a:xfrm>
          <a:off x="161636" y="860956090"/>
          <a:ext cx="1385455" cy="660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161636</xdr:colOff>
      <xdr:row>137</xdr:row>
      <xdr:rowOff>277090</xdr:rowOff>
    </xdr:from>
    <xdr:to>
      <xdr:col>0</xdr:col>
      <xdr:colOff>1547091</xdr:colOff>
      <xdr:row>137</xdr:row>
      <xdr:rowOff>937815</xdr:rowOff>
    </xdr:to>
    <xdr:pic>
      <xdr:nvPicPr>
        <xdr:cNvPr id="615" name="dimg_17" descr="D-Western' heeled mules Diesel - IetpShops Canada">
          <a:extLst>
            <a:ext uri="{FF2B5EF4-FFF2-40B4-BE49-F238E27FC236}">
              <a16:creationId xmlns:a16="http://schemas.microsoft.com/office/drawing/2014/main" xmlns="" id="{FADA1DD2-0F75-7142-84F8-05022600F71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3884" b="14380"/>
        <a:stretch/>
      </xdr:blipFill>
      <xdr:spPr bwMode="auto">
        <a:xfrm>
          <a:off x="161636" y="860956090"/>
          <a:ext cx="1385455" cy="660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161636</xdr:colOff>
      <xdr:row>138</xdr:row>
      <xdr:rowOff>277090</xdr:rowOff>
    </xdr:from>
    <xdr:to>
      <xdr:col>0</xdr:col>
      <xdr:colOff>1547091</xdr:colOff>
      <xdr:row>138</xdr:row>
      <xdr:rowOff>937815</xdr:rowOff>
    </xdr:to>
    <xdr:pic>
      <xdr:nvPicPr>
        <xdr:cNvPr id="616" name="dimg_17" descr="D-Western' heeled mules Diesel - IetpShops Canada">
          <a:extLst>
            <a:ext uri="{FF2B5EF4-FFF2-40B4-BE49-F238E27FC236}">
              <a16:creationId xmlns:a16="http://schemas.microsoft.com/office/drawing/2014/main" xmlns="" id="{4B53B797-8506-0947-B9F9-5A479A79A3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3884" b="14380"/>
        <a:stretch/>
      </xdr:blipFill>
      <xdr:spPr bwMode="auto">
        <a:xfrm>
          <a:off x="161636" y="860956090"/>
          <a:ext cx="1385455" cy="660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161636</xdr:colOff>
      <xdr:row>139</xdr:row>
      <xdr:rowOff>277090</xdr:rowOff>
    </xdr:from>
    <xdr:to>
      <xdr:col>0</xdr:col>
      <xdr:colOff>1547091</xdr:colOff>
      <xdr:row>139</xdr:row>
      <xdr:rowOff>937815</xdr:rowOff>
    </xdr:to>
    <xdr:pic>
      <xdr:nvPicPr>
        <xdr:cNvPr id="617" name="dimg_17" descr="D-Western' heeled mules Diesel - IetpShops Canada">
          <a:extLst>
            <a:ext uri="{FF2B5EF4-FFF2-40B4-BE49-F238E27FC236}">
              <a16:creationId xmlns:a16="http://schemas.microsoft.com/office/drawing/2014/main" xmlns="" id="{D260E304-0414-3F46-A9EF-88A3C6BC47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3884" b="14380"/>
        <a:stretch/>
      </xdr:blipFill>
      <xdr:spPr bwMode="auto">
        <a:xfrm>
          <a:off x="161636" y="860956090"/>
          <a:ext cx="1385455" cy="660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161636</xdr:colOff>
      <xdr:row>140</xdr:row>
      <xdr:rowOff>277090</xdr:rowOff>
    </xdr:from>
    <xdr:to>
      <xdr:col>0</xdr:col>
      <xdr:colOff>1547091</xdr:colOff>
      <xdr:row>140</xdr:row>
      <xdr:rowOff>937815</xdr:rowOff>
    </xdr:to>
    <xdr:pic>
      <xdr:nvPicPr>
        <xdr:cNvPr id="618" name="dimg_17" descr="D-Western' heeled mules Diesel - IetpShops Canada">
          <a:extLst>
            <a:ext uri="{FF2B5EF4-FFF2-40B4-BE49-F238E27FC236}">
              <a16:creationId xmlns:a16="http://schemas.microsoft.com/office/drawing/2014/main" xmlns="" id="{D565D0A8-4222-6A44-889A-AF7434281F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3884" b="14380"/>
        <a:stretch/>
      </xdr:blipFill>
      <xdr:spPr bwMode="auto">
        <a:xfrm>
          <a:off x="161636" y="860956090"/>
          <a:ext cx="1385455" cy="660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69273</xdr:colOff>
      <xdr:row>147</xdr:row>
      <xdr:rowOff>219364</xdr:rowOff>
    </xdr:from>
    <xdr:to>
      <xdr:col>0</xdr:col>
      <xdr:colOff>1584991</xdr:colOff>
      <xdr:row>147</xdr:row>
      <xdr:rowOff>912091</xdr:rowOff>
    </xdr:to>
    <xdr:pic>
      <xdr:nvPicPr>
        <xdr:cNvPr id="625" name="dimg_11" descr="Western' heeled mules Diesel - Black 'D - sheer knee-length boots -  IetpShops Denmark">
          <a:extLst>
            <a:ext uri="{FF2B5EF4-FFF2-40B4-BE49-F238E27FC236}">
              <a16:creationId xmlns:a16="http://schemas.microsoft.com/office/drawing/2014/main" xmlns="" id="{52A3407E-C0D9-9B42-BDCB-EFD39D1FFB7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3554" b="16033"/>
        <a:stretch/>
      </xdr:blipFill>
      <xdr:spPr bwMode="auto">
        <a:xfrm>
          <a:off x="69273" y="870042364"/>
          <a:ext cx="1515718" cy="692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69273</xdr:colOff>
      <xdr:row>148</xdr:row>
      <xdr:rowOff>219364</xdr:rowOff>
    </xdr:from>
    <xdr:to>
      <xdr:col>0</xdr:col>
      <xdr:colOff>1584991</xdr:colOff>
      <xdr:row>148</xdr:row>
      <xdr:rowOff>912091</xdr:rowOff>
    </xdr:to>
    <xdr:pic>
      <xdr:nvPicPr>
        <xdr:cNvPr id="626" name="dimg_11" descr="Western' heeled mules Diesel - Black 'D - sheer knee-length boots -  IetpShops Denmark">
          <a:extLst>
            <a:ext uri="{FF2B5EF4-FFF2-40B4-BE49-F238E27FC236}">
              <a16:creationId xmlns:a16="http://schemas.microsoft.com/office/drawing/2014/main" xmlns="" id="{95E692B1-0B71-2D4E-8F92-75D30E383C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3554" b="16033"/>
        <a:stretch/>
      </xdr:blipFill>
      <xdr:spPr bwMode="auto">
        <a:xfrm>
          <a:off x="69273" y="870042364"/>
          <a:ext cx="1515718" cy="692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184727</xdr:colOff>
      <xdr:row>48</xdr:row>
      <xdr:rowOff>92364</xdr:rowOff>
    </xdr:from>
    <xdr:to>
      <xdr:col>0</xdr:col>
      <xdr:colOff>1483766</xdr:colOff>
      <xdr:row>48</xdr:row>
      <xdr:rowOff>1004455</xdr:rowOff>
    </xdr:to>
    <xdr:pic>
      <xdr:nvPicPr>
        <xdr:cNvPr id="642" name="dimg_11" descr="Sneakers Diesel S-Clever Low Lace W Y02042 P3145 H1147 White/Yellow Fluo |  escarpe.it">
          <a:extLst>
            <a:ext uri="{FF2B5EF4-FFF2-40B4-BE49-F238E27FC236}">
              <a16:creationId xmlns:a16="http://schemas.microsoft.com/office/drawing/2014/main" xmlns="" id="{90073E42-B3FB-B542-85B8-5D9202879D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36" t="16565" r="1414" b="16768"/>
        <a:stretch/>
      </xdr:blipFill>
      <xdr:spPr bwMode="auto">
        <a:xfrm>
          <a:off x="184727" y="9236364"/>
          <a:ext cx="1299039" cy="912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80818</xdr:colOff>
      <xdr:row>272</xdr:row>
      <xdr:rowOff>196273</xdr:rowOff>
    </xdr:from>
    <xdr:to>
      <xdr:col>0</xdr:col>
      <xdr:colOff>1550818</xdr:colOff>
      <xdr:row>272</xdr:row>
      <xdr:rowOff>1016001</xdr:rowOff>
    </xdr:to>
    <xdr:pic>
      <xdr:nvPicPr>
        <xdr:cNvPr id="890" name="dimg_10" descr="Diesel Men's Belt Brown X05114-PR404-H5795 | Skroutz.cy">
          <a:extLst>
            <a:ext uri="{FF2B5EF4-FFF2-40B4-BE49-F238E27FC236}">
              <a16:creationId xmlns:a16="http://schemas.microsoft.com/office/drawing/2014/main" xmlns="" id="{FF9DD142-174B-EA4E-B220-28BFC2995F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133" b="29098"/>
        <a:stretch/>
      </xdr:blipFill>
      <xdr:spPr bwMode="auto">
        <a:xfrm>
          <a:off x="80818" y="1201489273"/>
          <a:ext cx="1470000" cy="8197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438727</xdr:colOff>
      <xdr:row>400</xdr:row>
      <xdr:rowOff>138546</xdr:rowOff>
    </xdr:from>
    <xdr:to>
      <xdr:col>0</xdr:col>
      <xdr:colOff>1043898</xdr:colOff>
      <xdr:row>400</xdr:row>
      <xdr:rowOff>1004455</xdr:rowOff>
    </xdr:to>
    <xdr:pic>
      <xdr:nvPicPr>
        <xdr:cNvPr id="891" name="dimg_339" descr="Gioielli Uomo Diesel, Codice Articolo: x03739-pr250-h7042">
          <a:extLst>
            <a:ext uri="{FF2B5EF4-FFF2-40B4-BE49-F238E27FC236}">
              <a16:creationId xmlns:a16="http://schemas.microsoft.com/office/drawing/2014/main" xmlns="" id="{DD43E386-614C-0C04-90A4-D9454CEC7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727" y="1203717546"/>
          <a:ext cx="605171" cy="8659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219364</xdr:colOff>
      <xdr:row>80</xdr:row>
      <xdr:rowOff>57727</xdr:rowOff>
    </xdr:from>
    <xdr:to>
      <xdr:col>0</xdr:col>
      <xdr:colOff>1270000</xdr:colOff>
      <xdr:row>80</xdr:row>
      <xdr:rowOff>1108363</xdr:rowOff>
    </xdr:to>
    <xdr:pic>
      <xdr:nvPicPr>
        <xdr:cNvPr id="903" name="dimg_9" descr="Pre-owned Diesel D-santiago Boot Y02931-pr030-t8013 Mens Black Casual Dress  Boots | ModeSens">
          <a:extLst>
            <a:ext uri="{FF2B5EF4-FFF2-40B4-BE49-F238E27FC236}">
              <a16:creationId xmlns:a16="http://schemas.microsoft.com/office/drawing/2014/main" xmlns="" id="{6D963A23-BB5D-9971-5F00-FD0648047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64" y="1217352727"/>
          <a:ext cx="1050636" cy="1050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219364</xdr:colOff>
      <xdr:row>81</xdr:row>
      <xdr:rowOff>57727</xdr:rowOff>
    </xdr:from>
    <xdr:to>
      <xdr:col>0</xdr:col>
      <xdr:colOff>1270000</xdr:colOff>
      <xdr:row>81</xdr:row>
      <xdr:rowOff>1108363</xdr:rowOff>
    </xdr:to>
    <xdr:pic>
      <xdr:nvPicPr>
        <xdr:cNvPr id="904" name="dimg_9" descr="Pre-owned Diesel D-santiago Boot Y02931-pr030-t8013 Mens Black Casual Dress  Boots | ModeSens">
          <a:extLst>
            <a:ext uri="{FF2B5EF4-FFF2-40B4-BE49-F238E27FC236}">
              <a16:creationId xmlns:a16="http://schemas.microsoft.com/office/drawing/2014/main" xmlns="" id="{0DAAD46D-E2F3-2746-84B4-CA1229D06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64" y="1217352727"/>
          <a:ext cx="1050636" cy="1050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82</xdr:row>
      <xdr:rowOff>34637</xdr:rowOff>
    </xdr:from>
    <xdr:to>
      <xdr:col>0</xdr:col>
      <xdr:colOff>1131455</xdr:colOff>
      <xdr:row>82</xdr:row>
      <xdr:rowOff>1039092</xdr:rowOff>
    </xdr:to>
    <xdr:pic>
      <xdr:nvPicPr>
        <xdr:cNvPr id="907" name="dimg_3" descr="Diesel D-Western Boot Y02955-P0220-T8013 Womens Black Casual Dress Boo -  Ruze Shoes">
          <a:extLst>
            <a:ext uri="{FF2B5EF4-FFF2-40B4-BE49-F238E27FC236}">
              <a16:creationId xmlns:a16="http://schemas.microsoft.com/office/drawing/2014/main" xmlns="" id="{E3A4A416-0766-EC8B-8DDD-9A63E2135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221901637"/>
          <a:ext cx="1004455" cy="1004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83</xdr:row>
      <xdr:rowOff>34637</xdr:rowOff>
    </xdr:from>
    <xdr:to>
      <xdr:col>0</xdr:col>
      <xdr:colOff>1131455</xdr:colOff>
      <xdr:row>83</xdr:row>
      <xdr:rowOff>1039092</xdr:rowOff>
    </xdr:to>
    <xdr:pic>
      <xdr:nvPicPr>
        <xdr:cNvPr id="908" name="dimg_3" descr="Diesel D-Western Boot Y02955-P0220-T8013 Womens Black Casual Dress Boo -  Ruze Shoes">
          <a:extLst>
            <a:ext uri="{FF2B5EF4-FFF2-40B4-BE49-F238E27FC236}">
              <a16:creationId xmlns:a16="http://schemas.microsoft.com/office/drawing/2014/main" xmlns="" id="{16C0227F-B5BA-984E-BF22-84C17EF9A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221901637"/>
          <a:ext cx="1004455" cy="1004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84</xdr:row>
      <xdr:rowOff>34637</xdr:rowOff>
    </xdr:from>
    <xdr:to>
      <xdr:col>0</xdr:col>
      <xdr:colOff>1131455</xdr:colOff>
      <xdr:row>84</xdr:row>
      <xdr:rowOff>1039092</xdr:rowOff>
    </xdr:to>
    <xdr:pic>
      <xdr:nvPicPr>
        <xdr:cNvPr id="909" name="dimg_3" descr="Diesel D-Western Boot Y02955-P0220-T8013 Womens Black Casual Dress Boo -  Ruze Shoes">
          <a:extLst>
            <a:ext uri="{FF2B5EF4-FFF2-40B4-BE49-F238E27FC236}">
              <a16:creationId xmlns:a16="http://schemas.microsoft.com/office/drawing/2014/main" xmlns="" id="{71A68FB4-7782-1240-8CC3-5B9D108AD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221901637"/>
          <a:ext cx="1004455" cy="1004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242454</xdr:colOff>
      <xdr:row>85</xdr:row>
      <xdr:rowOff>34637</xdr:rowOff>
    </xdr:from>
    <xdr:to>
      <xdr:col>0</xdr:col>
      <xdr:colOff>1270000</xdr:colOff>
      <xdr:row>85</xdr:row>
      <xdr:rowOff>1062183</xdr:rowOff>
    </xdr:to>
    <xdr:pic>
      <xdr:nvPicPr>
        <xdr:cNvPr id="912" name="dimg_27" descr="Diesel Y02964 P0187 - D-HIKO BT-T7429 Grigio - Scarpe Stivali Uomo 76,18 €">
          <a:extLst>
            <a:ext uri="{FF2B5EF4-FFF2-40B4-BE49-F238E27FC236}">
              <a16:creationId xmlns:a16="http://schemas.microsoft.com/office/drawing/2014/main" xmlns="" id="{CE0B6A8E-8606-790E-43EA-46B05CB56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454" y="1227616637"/>
          <a:ext cx="1027546" cy="10275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184727</xdr:colOff>
      <xdr:row>86</xdr:row>
      <xdr:rowOff>242455</xdr:rowOff>
    </xdr:from>
    <xdr:to>
      <xdr:col>0</xdr:col>
      <xdr:colOff>1583504</xdr:colOff>
      <xdr:row>86</xdr:row>
      <xdr:rowOff>1050637</xdr:rowOff>
    </xdr:to>
    <xdr:pic>
      <xdr:nvPicPr>
        <xdr:cNvPr id="913" name="dimg_341" descr="Diesel Y02964 P0187 - D-HIKO BT-T8013 Nero - Consegna gratuita | Spartoo.it  ! - Scarpe Stivali Uomo 75,20 €">
          <a:extLst>
            <a:ext uri="{FF2B5EF4-FFF2-40B4-BE49-F238E27FC236}">
              <a16:creationId xmlns:a16="http://schemas.microsoft.com/office/drawing/2014/main" xmlns="" id="{87CA6505-DBDC-9CE0-DB7C-223239426E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222" b="20001"/>
        <a:stretch/>
      </xdr:blipFill>
      <xdr:spPr bwMode="auto">
        <a:xfrm>
          <a:off x="184727" y="1228967455"/>
          <a:ext cx="1398777" cy="808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184727</xdr:colOff>
      <xdr:row>87</xdr:row>
      <xdr:rowOff>242455</xdr:rowOff>
    </xdr:from>
    <xdr:to>
      <xdr:col>0</xdr:col>
      <xdr:colOff>1583504</xdr:colOff>
      <xdr:row>87</xdr:row>
      <xdr:rowOff>1050637</xdr:rowOff>
    </xdr:to>
    <xdr:pic>
      <xdr:nvPicPr>
        <xdr:cNvPr id="914" name="dimg_341" descr="Diesel Y02964 P0187 - D-HIKO BT-T8013 Nero - Consegna gratuita | Spartoo.it  ! - Scarpe Stivali Uomo 75,20 €">
          <a:extLst>
            <a:ext uri="{FF2B5EF4-FFF2-40B4-BE49-F238E27FC236}">
              <a16:creationId xmlns:a16="http://schemas.microsoft.com/office/drawing/2014/main" xmlns="" id="{CF060FEB-893C-1740-BE9C-68D0BE8D46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222" b="20001"/>
        <a:stretch/>
      </xdr:blipFill>
      <xdr:spPr bwMode="auto">
        <a:xfrm>
          <a:off x="184727" y="1228967455"/>
          <a:ext cx="1398777" cy="808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334819</xdr:colOff>
      <xdr:row>88</xdr:row>
      <xdr:rowOff>92362</xdr:rowOff>
    </xdr:from>
    <xdr:to>
      <xdr:col>0</xdr:col>
      <xdr:colOff>1293092</xdr:colOff>
      <xdr:row>88</xdr:row>
      <xdr:rowOff>1050635</xdr:rowOff>
    </xdr:to>
    <xdr:pic>
      <xdr:nvPicPr>
        <xdr:cNvPr id="924" name="dimg_11" descr="Diesel mens Black d-alabhama bt boots Y02989 P4471 T8013 - Vilbury London">
          <a:extLst>
            <a:ext uri="{FF2B5EF4-FFF2-40B4-BE49-F238E27FC236}">
              <a16:creationId xmlns:a16="http://schemas.microsoft.com/office/drawing/2014/main" xmlns="" id="{F9DB24FE-6D49-3F75-CCB7-DF3AFFA70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819" y="1241390362"/>
          <a:ext cx="958273" cy="9582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173182</xdr:colOff>
      <xdr:row>93</xdr:row>
      <xdr:rowOff>69272</xdr:rowOff>
    </xdr:from>
    <xdr:to>
      <xdr:col>0</xdr:col>
      <xdr:colOff>1420091</xdr:colOff>
      <xdr:row>93</xdr:row>
      <xdr:rowOff>1054163</xdr:rowOff>
    </xdr:to>
    <xdr:pic>
      <xdr:nvPicPr>
        <xdr:cNvPr id="936" name="dimg_21" descr="Ботинки ALABHAMA D-ALABHAMA BT W BOOTS Diesel Y03001 P4471 — FR Group">
          <a:extLst>
            <a:ext uri="{FF2B5EF4-FFF2-40B4-BE49-F238E27FC236}">
              <a16:creationId xmlns:a16="http://schemas.microsoft.com/office/drawing/2014/main" xmlns="" id="{3031167C-BE26-E340-342E-5CC48E6A51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074" b="16364"/>
        <a:stretch/>
      </xdr:blipFill>
      <xdr:spPr bwMode="auto">
        <a:xfrm>
          <a:off x="173182" y="1255083272"/>
          <a:ext cx="1246909" cy="9848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173182</xdr:colOff>
      <xdr:row>94</xdr:row>
      <xdr:rowOff>69272</xdr:rowOff>
    </xdr:from>
    <xdr:to>
      <xdr:col>0</xdr:col>
      <xdr:colOff>1420091</xdr:colOff>
      <xdr:row>94</xdr:row>
      <xdr:rowOff>1054163</xdr:rowOff>
    </xdr:to>
    <xdr:pic>
      <xdr:nvPicPr>
        <xdr:cNvPr id="937" name="dimg_21" descr="Ботинки ALABHAMA D-ALABHAMA BT W BOOTS Diesel Y03001 P4471 — FR Group">
          <a:extLst>
            <a:ext uri="{FF2B5EF4-FFF2-40B4-BE49-F238E27FC236}">
              <a16:creationId xmlns:a16="http://schemas.microsoft.com/office/drawing/2014/main" xmlns="" id="{F8C5902A-4B6F-BC4A-9EA2-8ADA0B583A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074" b="16364"/>
        <a:stretch/>
      </xdr:blipFill>
      <xdr:spPr bwMode="auto">
        <a:xfrm>
          <a:off x="173182" y="1255083272"/>
          <a:ext cx="1246909" cy="9848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173182</xdr:colOff>
      <xdr:row>95</xdr:row>
      <xdr:rowOff>69272</xdr:rowOff>
    </xdr:from>
    <xdr:to>
      <xdr:col>0</xdr:col>
      <xdr:colOff>1420091</xdr:colOff>
      <xdr:row>95</xdr:row>
      <xdr:rowOff>1054163</xdr:rowOff>
    </xdr:to>
    <xdr:pic>
      <xdr:nvPicPr>
        <xdr:cNvPr id="938" name="dimg_21" descr="Ботинки ALABHAMA D-ALABHAMA BT W BOOTS Diesel Y03001 P4471 — FR Group">
          <a:extLst>
            <a:ext uri="{FF2B5EF4-FFF2-40B4-BE49-F238E27FC236}">
              <a16:creationId xmlns:a16="http://schemas.microsoft.com/office/drawing/2014/main" xmlns="" id="{CFC7AA70-475A-3542-9424-99B8A119EC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074" b="16364"/>
        <a:stretch/>
      </xdr:blipFill>
      <xdr:spPr bwMode="auto">
        <a:xfrm>
          <a:off x="173182" y="1255083272"/>
          <a:ext cx="1246909" cy="9848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173182</xdr:colOff>
      <xdr:row>96</xdr:row>
      <xdr:rowOff>69272</xdr:rowOff>
    </xdr:from>
    <xdr:to>
      <xdr:col>0</xdr:col>
      <xdr:colOff>1420091</xdr:colOff>
      <xdr:row>96</xdr:row>
      <xdr:rowOff>1054163</xdr:rowOff>
    </xdr:to>
    <xdr:pic>
      <xdr:nvPicPr>
        <xdr:cNvPr id="939" name="dimg_21" descr="Ботинки ALABHAMA D-ALABHAMA BT W BOOTS Diesel Y03001 P4471 — FR Group">
          <a:extLst>
            <a:ext uri="{FF2B5EF4-FFF2-40B4-BE49-F238E27FC236}">
              <a16:creationId xmlns:a16="http://schemas.microsoft.com/office/drawing/2014/main" xmlns="" id="{DC4EEE5A-ABCB-F74C-B838-9C9B297ECD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074" b="16364"/>
        <a:stretch/>
      </xdr:blipFill>
      <xdr:spPr bwMode="auto">
        <a:xfrm>
          <a:off x="173182" y="1255083272"/>
          <a:ext cx="1246909" cy="9848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242455</xdr:colOff>
      <xdr:row>103</xdr:row>
      <xdr:rowOff>92364</xdr:rowOff>
    </xdr:from>
    <xdr:to>
      <xdr:col>0</xdr:col>
      <xdr:colOff>1316182</xdr:colOff>
      <xdr:row>103</xdr:row>
      <xdr:rowOff>1105817</xdr:rowOff>
    </xdr:to>
    <xdr:pic>
      <xdr:nvPicPr>
        <xdr:cNvPr id="949" name="dimg_387" descr="Diesel 'D-HAMMER' leather ankle boots | Women's Shoes | Vitkac">
          <a:extLst>
            <a:ext uri="{FF2B5EF4-FFF2-40B4-BE49-F238E27FC236}">
              <a16:creationId xmlns:a16="http://schemas.microsoft.com/office/drawing/2014/main" xmlns="" id="{ADA399C1-0E33-CB7D-B3FC-511AC2E51E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165" b="17025"/>
        <a:stretch/>
      </xdr:blipFill>
      <xdr:spPr bwMode="auto">
        <a:xfrm>
          <a:off x="242455" y="1275680364"/>
          <a:ext cx="1073727" cy="10134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392546</xdr:colOff>
      <xdr:row>129</xdr:row>
      <xdr:rowOff>80819</xdr:rowOff>
    </xdr:from>
    <xdr:to>
      <xdr:col>0</xdr:col>
      <xdr:colOff>1327728</xdr:colOff>
      <xdr:row>129</xdr:row>
      <xdr:rowOff>1016001</xdr:rowOff>
    </xdr:to>
    <xdr:pic>
      <xdr:nvPicPr>
        <xdr:cNvPr id="955" name="dimg_11" descr="Sandali Diesel in Pelle Rosa taglia 40 EU - 43046920">
          <a:extLst>
            <a:ext uri="{FF2B5EF4-FFF2-40B4-BE49-F238E27FC236}">
              <a16:creationId xmlns:a16="http://schemas.microsoft.com/office/drawing/2014/main" xmlns="" id="{8239A269-BD8F-C628-1B52-DA52D8C7A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546" y="1284812819"/>
          <a:ext cx="935182" cy="935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392546</xdr:colOff>
      <xdr:row>130</xdr:row>
      <xdr:rowOff>80819</xdr:rowOff>
    </xdr:from>
    <xdr:to>
      <xdr:col>0</xdr:col>
      <xdr:colOff>1327728</xdr:colOff>
      <xdr:row>130</xdr:row>
      <xdr:rowOff>1016001</xdr:rowOff>
    </xdr:to>
    <xdr:pic>
      <xdr:nvPicPr>
        <xdr:cNvPr id="956" name="dimg_11" descr="Sandali Diesel in Pelle Rosa taglia 40 EU - 43046920">
          <a:extLst>
            <a:ext uri="{FF2B5EF4-FFF2-40B4-BE49-F238E27FC236}">
              <a16:creationId xmlns:a16="http://schemas.microsoft.com/office/drawing/2014/main" xmlns="" id="{3F4D34B7-73A9-3744-BA4C-422E4FE87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546" y="1284812819"/>
          <a:ext cx="935182" cy="935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265545</xdr:colOff>
      <xdr:row>131</xdr:row>
      <xdr:rowOff>150090</xdr:rowOff>
    </xdr:from>
    <xdr:to>
      <xdr:col>0</xdr:col>
      <xdr:colOff>1235363</xdr:colOff>
      <xdr:row>131</xdr:row>
      <xdr:rowOff>988383</xdr:rowOff>
    </xdr:to>
    <xdr:pic>
      <xdr:nvPicPr>
        <xdr:cNvPr id="957" name="dimg_385" descr="IetpShops Italy - Bubble lace-up sneakers - Venus' heeled sandals Diesel -  'D">
          <a:extLst>
            <a:ext uri="{FF2B5EF4-FFF2-40B4-BE49-F238E27FC236}">
              <a16:creationId xmlns:a16="http://schemas.microsoft.com/office/drawing/2014/main" xmlns="" id="{A3F5DF43-0773-5920-B10A-78DD700388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124" b="17355"/>
        <a:stretch/>
      </xdr:blipFill>
      <xdr:spPr bwMode="auto">
        <a:xfrm>
          <a:off x="265545" y="1287168090"/>
          <a:ext cx="969818" cy="8382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150091</xdr:colOff>
      <xdr:row>134</xdr:row>
      <xdr:rowOff>69273</xdr:rowOff>
    </xdr:from>
    <xdr:to>
      <xdr:col>0</xdr:col>
      <xdr:colOff>1563395</xdr:colOff>
      <xdr:row>134</xdr:row>
      <xdr:rowOff>1108364</xdr:rowOff>
    </xdr:to>
    <xdr:pic>
      <xdr:nvPicPr>
        <xdr:cNvPr id="973" name="dimg_89" descr="Diesel, Papuci din piele cu toc Kittie, Kaki, Roz, 37 - eMAG.ro">
          <a:extLst>
            <a:ext uri="{FF2B5EF4-FFF2-40B4-BE49-F238E27FC236}">
              <a16:creationId xmlns:a16="http://schemas.microsoft.com/office/drawing/2014/main" xmlns="" id="{BEE95F66-FED5-8A34-D1C6-DA5EBE394D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099" b="22975"/>
        <a:stretch/>
      </xdr:blipFill>
      <xdr:spPr bwMode="auto">
        <a:xfrm>
          <a:off x="150091" y="1305375273"/>
          <a:ext cx="1413304" cy="1039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277091</xdr:colOff>
      <xdr:row>150</xdr:row>
      <xdr:rowOff>115453</xdr:rowOff>
    </xdr:from>
    <xdr:to>
      <xdr:col>0</xdr:col>
      <xdr:colOff>1408546</xdr:colOff>
      <xdr:row>150</xdr:row>
      <xdr:rowOff>1054904</xdr:rowOff>
    </xdr:to>
    <xdr:pic>
      <xdr:nvPicPr>
        <xdr:cNvPr id="974" name="dimg_27" descr="Diesel D-Hiko Sh X Lace-Up Sneakers military olive Y02965 P0187 T7429 | eBay">
          <a:extLst>
            <a:ext uri="{FF2B5EF4-FFF2-40B4-BE49-F238E27FC236}">
              <a16:creationId xmlns:a16="http://schemas.microsoft.com/office/drawing/2014/main" xmlns="" id="{BDBAE9CC-BE99-FCDA-0037-F1B6E551F3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970"/>
        <a:stretch/>
      </xdr:blipFill>
      <xdr:spPr bwMode="auto">
        <a:xfrm>
          <a:off x="277091" y="1307707453"/>
          <a:ext cx="1131455" cy="939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277091</xdr:colOff>
      <xdr:row>151</xdr:row>
      <xdr:rowOff>115453</xdr:rowOff>
    </xdr:from>
    <xdr:to>
      <xdr:col>0</xdr:col>
      <xdr:colOff>1408546</xdr:colOff>
      <xdr:row>151</xdr:row>
      <xdr:rowOff>1054904</xdr:rowOff>
    </xdr:to>
    <xdr:pic>
      <xdr:nvPicPr>
        <xdr:cNvPr id="977" name="dimg_27" descr="Diesel D-Hiko Sh X Lace-Up Sneakers military olive Y02965 P0187 T7429 | eBay">
          <a:extLst>
            <a:ext uri="{FF2B5EF4-FFF2-40B4-BE49-F238E27FC236}">
              <a16:creationId xmlns:a16="http://schemas.microsoft.com/office/drawing/2014/main" xmlns="" id="{02EDDE9C-B5B9-AC47-98A1-0424177C97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970"/>
        <a:stretch/>
      </xdr:blipFill>
      <xdr:spPr bwMode="auto">
        <a:xfrm>
          <a:off x="277091" y="1307707453"/>
          <a:ext cx="1131455" cy="939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242453</xdr:colOff>
      <xdr:row>152</xdr:row>
      <xdr:rowOff>80817</xdr:rowOff>
    </xdr:from>
    <xdr:to>
      <xdr:col>0</xdr:col>
      <xdr:colOff>1277542</xdr:colOff>
      <xdr:row>152</xdr:row>
      <xdr:rowOff>1027545</xdr:rowOff>
    </xdr:to>
    <xdr:pic>
      <xdr:nvPicPr>
        <xdr:cNvPr id="980" name="dimg_389" descr="디젤 스니커즈 Y02965 P0187 T8013 Black - GS SHOP">
          <a:extLst>
            <a:ext uri="{FF2B5EF4-FFF2-40B4-BE49-F238E27FC236}">
              <a16:creationId xmlns:a16="http://schemas.microsoft.com/office/drawing/2014/main" xmlns="" id="{D3393720-D6FF-0507-B3B2-BF1FA278C3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10" t="26786" r="18832" b="12338"/>
        <a:stretch/>
      </xdr:blipFill>
      <xdr:spPr bwMode="auto">
        <a:xfrm>
          <a:off x="242453" y="1314530817"/>
          <a:ext cx="1035089" cy="9467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242453</xdr:colOff>
      <xdr:row>153</xdr:row>
      <xdr:rowOff>80817</xdr:rowOff>
    </xdr:from>
    <xdr:to>
      <xdr:col>0</xdr:col>
      <xdr:colOff>1277542</xdr:colOff>
      <xdr:row>153</xdr:row>
      <xdr:rowOff>1027545</xdr:rowOff>
    </xdr:to>
    <xdr:pic>
      <xdr:nvPicPr>
        <xdr:cNvPr id="981" name="dimg_389" descr="디젤 스니커즈 Y02965 P0187 T8013 Black - GS SHOP">
          <a:extLst>
            <a:ext uri="{FF2B5EF4-FFF2-40B4-BE49-F238E27FC236}">
              <a16:creationId xmlns:a16="http://schemas.microsoft.com/office/drawing/2014/main" xmlns="" id="{835EAD0E-5B02-D848-BFF3-0328A31828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10" t="26786" r="18832" b="12338"/>
        <a:stretch/>
      </xdr:blipFill>
      <xdr:spPr bwMode="auto">
        <a:xfrm>
          <a:off x="242453" y="1314530817"/>
          <a:ext cx="1035089" cy="9467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150091</xdr:colOff>
      <xdr:row>159</xdr:row>
      <xdr:rowOff>138545</xdr:rowOff>
    </xdr:from>
    <xdr:to>
      <xdr:col>0</xdr:col>
      <xdr:colOff>1561152</xdr:colOff>
      <xdr:row>159</xdr:row>
      <xdr:rowOff>923636</xdr:rowOff>
    </xdr:to>
    <xdr:pic>
      <xdr:nvPicPr>
        <xdr:cNvPr id="992" name="dimg_3" descr="Босоножки KITTIE D-KITTIE ML shoes Diesel Y03089 P5253 — FR Group">
          <a:extLst>
            <a:ext uri="{FF2B5EF4-FFF2-40B4-BE49-F238E27FC236}">
              <a16:creationId xmlns:a16="http://schemas.microsoft.com/office/drawing/2014/main" xmlns="" id="{0C77D3E5-DD4D-47D0-24D0-9620D3B99D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8264" b="14711"/>
        <a:stretch/>
      </xdr:blipFill>
      <xdr:spPr bwMode="auto">
        <a:xfrm>
          <a:off x="150091" y="1329447545"/>
          <a:ext cx="1411061" cy="785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150091</xdr:colOff>
      <xdr:row>160</xdr:row>
      <xdr:rowOff>138545</xdr:rowOff>
    </xdr:from>
    <xdr:to>
      <xdr:col>0</xdr:col>
      <xdr:colOff>1561152</xdr:colOff>
      <xdr:row>160</xdr:row>
      <xdr:rowOff>923636</xdr:rowOff>
    </xdr:to>
    <xdr:pic>
      <xdr:nvPicPr>
        <xdr:cNvPr id="993" name="dimg_3" descr="Босоножки KITTIE D-KITTIE ML shoes Diesel Y03089 P5253 — FR Group">
          <a:extLst>
            <a:ext uri="{FF2B5EF4-FFF2-40B4-BE49-F238E27FC236}">
              <a16:creationId xmlns:a16="http://schemas.microsoft.com/office/drawing/2014/main" xmlns="" id="{6106FEB0-220C-2442-950D-6826553966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8264" b="14711"/>
        <a:stretch/>
      </xdr:blipFill>
      <xdr:spPr bwMode="auto">
        <a:xfrm>
          <a:off x="150091" y="1329447545"/>
          <a:ext cx="1411061" cy="785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150091</xdr:colOff>
      <xdr:row>161</xdr:row>
      <xdr:rowOff>138545</xdr:rowOff>
    </xdr:from>
    <xdr:to>
      <xdr:col>0</xdr:col>
      <xdr:colOff>1561152</xdr:colOff>
      <xdr:row>161</xdr:row>
      <xdr:rowOff>923636</xdr:rowOff>
    </xdr:to>
    <xdr:pic>
      <xdr:nvPicPr>
        <xdr:cNvPr id="994" name="dimg_3" descr="Босоножки KITTIE D-KITTIE ML shoes Diesel Y03089 P5253 — FR Group">
          <a:extLst>
            <a:ext uri="{FF2B5EF4-FFF2-40B4-BE49-F238E27FC236}">
              <a16:creationId xmlns:a16="http://schemas.microsoft.com/office/drawing/2014/main" xmlns="" id="{CABCF35E-06FC-E44B-92E5-2CF9796229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8264" b="14711"/>
        <a:stretch/>
      </xdr:blipFill>
      <xdr:spPr bwMode="auto">
        <a:xfrm>
          <a:off x="150091" y="1329447545"/>
          <a:ext cx="1411061" cy="785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150091</xdr:colOff>
      <xdr:row>162</xdr:row>
      <xdr:rowOff>138545</xdr:rowOff>
    </xdr:from>
    <xdr:to>
      <xdr:col>0</xdr:col>
      <xdr:colOff>1561152</xdr:colOff>
      <xdr:row>162</xdr:row>
      <xdr:rowOff>923636</xdr:rowOff>
    </xdr:to>
    <xdr:pic>
      <xdr:nvPicPr>
        <xdr:cNvPr id="995" name="dimg_3" descr="Босоножки KITTIE D-KITTIE ML shoes Diesel Y03089 P5253 — FR Group">
          <a:extLst>
            <a:ext uri="{FF2B5EF4-FFF2-40B4-BE49-F238E27FC236}">
              <a16:creationId xmlns:a16="http://schemas.microsoft.com/office/drawing/2014/main" xmlns="" id="{943FED18-37E1-5341-A7F0-AD068852137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8264" b="14711"/>
        <a:stretch/>
      </xdr:blipFill>
      <xdr:spPr bwMode="auto">
        <a:xfrm>
          <a:off x="150091" y="1329447545"/>
          <a:ext cx="1411061" cy="785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150091</xdr:colOff>
      <xdr:row>163</xdr:row>
      <xdr:rowOff>138545</xdr:rowOff>
    </xdr:from>
    <xdr:to>
      <xdr:col>0</xdr:col>
      <xdr:colOff>1561152</xdr:colOff>
      <xdr:row>163</xdr:row>
      <xdr:rowOff>923636</xdr:rowOff>
    </xdr:to>
    <xdr:pic>
      <xdr:nvPicPr>
        <xdr:cNvPr id="996" name="dimg_3" descr="Босоножки KITTIE D-KITTIE ML shoes Diesel Y03089 P5253 — FR Group">
          <a:extLst>
            <a:ext uri="{FF2B5EF4-FFF2-40B4-BE49-F238E27FC236}">
              <a16:creationId xmlns:a16="http://schemas.microsoft.com/office/drawing/2014/main" xmlns="" id="{9C4AD6C9-A099-DE49-8B86-785954BC11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8264" b="14711"/>
        <a:stretch/>
      </xdr:blipFill>
      <xdr:spPr bwMode="auto">
        <a:xfrm>
          <a:off x="150091" y="1329447545"/>
          <a:ext cx="1411061" cy="785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80818</xdr:colOff>
      <xdr:row>164</xdr:row>
      <xdr:rowOff>242454</xdr:rowOff>
    </xdr:from>
    <xdr:to>
      <xdr:col>0</xdr:col>
      <xdr:colOff>1431636</xdr:colOff>
      <xdr:row>164</xdr:row>
      <xdr:rowOff>948055</xdr:rowOff>
    </xdr:to>
    <xdr:pic>
      <xdr:nvPicPr>
        <xdr:cNvPr id="997" name="dimg_387" descr="Женские сабо Diesel — купить в Москве в интернет магазине LePodium">
          <a:extLst>
            <a:ext uri="{FF2B5EF4-FFF2-40B4-BE49-F238E27FC236}">
              <a16:creationId xmlns:a16="http://schemas.microsoft.com/office/drawing/2014/main" xmlns="" id="{4A4BFC61-16EA-8F5D-4188-8648C328ED7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584" b="33529"/>
        <a:stretch/>
      </xdr:blipFill>
      <xdr:spPr bwMode="auto">
        <a:xfrm>
          <a:off x="80818" y="1335266454"/>
          <a:ext cx="1350818" cy="705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80818</xdr:colOff>
      <xdr:row>165</xdr:row>
      <xdr:rowOff>242454</xdr:rowOff>
    </xdr:from>
    <xdr:to>
      <xdr:col>0</xdr:col>
      <xdr:colOff>1431636</xdr:colOff>
      <xdr:row>165</xdr:row>
      <xdr:rowOff>948055</xdr:rowOff>
    </xdr:to>
    <xdr:pic>
      <xdr:nvPicPr>
        <xdr:cNvPr id="998" name="dimg_387" descr="Женские сабо Diesel — купить в Москве в интернет магазине LePodium">
          <a:extLst>
            <a:ext uri="{FF2B5EF4-FFF2-40B4-BE49-F238E27FC236}">
              <a16:creationId xmlns:a16="http://schemas.microsoft.com/office/drawing/2014/main" xmlns="" id="{FEBBF3E2-BB5F-D042-B277-D78C100ADB8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584" b="33529"/>
        <a:stretch/>
      </xdr:blipFill>
      <xdr:spPr bwMode="auto">
        <a:xfrm>
          <a:off x="80818" y="1335266454"/>
          <a:ext cx="1350818" cy="705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138546</xdr:colOff>
      <xdr:row>19</xdr:row>
      <xdr:rowOff>219364</xdr:rowOff>
    </xdr:from>
    <xdr:to>
      <xdr:col>0</xdr:col>
      <xdr:colOff>1623386</xdr:colOff>
      <xdr:row>19</xdr:row>
      <xdr:rowOff>1016000</xdr:rowOff>
    </xdr:to>
    <xdr:pic>
      <xdr:nvPicPr>
        <xdr:cNvPr id="1175" name="dimg_11" descr="IetpShops Denmark - 'S - PENDHIO' sneakers Diesel - Church's Gwen Chelsea  boots">
          <a:extLst>
            <a:ext uri="{FF2B5EF4-FFF2-40B4-BE49-F238E27FC236}">
              <a16:creationId xmlns:a16="http://schemas.microsoft.com/office/drawing/2014/main" xmlns="" id="{95DF40D4-9C52-7480-DE4F-BED9DCB0B3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6281" b="18017"/>
        <a:stretch/>
      </xdr:blipFill>
      <xdr:spPr bwMode="auto">
        <a:xfrm>
          <a:off x="138546" y="1569558364"/>
          <a:ext cx="1484840" cy="796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161636</xdr:colOff>
      <xdr:row>27</xdr:row>
      <xdr:rowOff>138547</xdr:rowOff>
    </xdr:from>
    <xdr:to>
      <xdr:col>0</xdr:col>
      <xdr:colOff>1547091</xdr:colOff>
      <xdr:row>27</xdr:row>
      <xdr:rowOff>906164</xdr:rowOff>
    </xdr:to>
    <xdr:pic>
      <xdr:nvPicPr>
        <xdr:cNvPr id="1178" name="dimg_21" descr="Diesel S-Pendhio LC Y02878-P4432-H9008 Mens White Lifestyle Sneakers S -  Ruze Shoes">
          <a:extLst>
            <a:ext uri="{FF2B5EF4-FFF2-40B4-BE49-F238E27FC236}">
              <a16:creationId xmlns:a16="http://schemas.microsoft.com/office/drawing/2014/main" xmlns="" id="{C616A2AE-6AAB-1314-04A3-3BCD80F855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57" t="25455" r="4645" b="24848"/>
        <a:stretch/>
      </xdr:blipFill>
      <xdr:spPr bwMode="auto">
        <a:xfrm>
          <a:off x="161636" y="1578621547"/>
          <a:ext cx="1385455" cy="7676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161636</xdr:colOff>
      <xdr:row>28</xdr:row>
      <xdr:rowOff>138547</xdr:rowOff>
    </xdr:from>
    <xdr:to>
      <xdr:col>0</xdr:col>
      <xdr:colOff>1547091</xdr:colOff>
      <xdr:row>28</xdr:row>
      <xdr:rowOff>906164</xdr:rowOff>
    </xdr:to>
    <xdr:pic>
      <xdr:nvPicPr>
        <xdr:cNvPr id="1179" name="dimg_21" descr="Diesel S-Pendhio LC Y02878-P4432-H9008 Mens White Lifestyle Sneakers S -  Ruze Shoes">
          <a:extLst>
            <a:ext uri="{FF2B5EF4-FFF2-40B4-BE49-F238E27FC236}">
              <a16:creationId xmlns:a16="http://schemas.microsoft.com/office/drawing/2014/main" xmlns="" id="{019A570B-2585-884F-A3C6-248BAE4B47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57" t="25455" r="4645" b="24848"/>
        <a:stretch/>
      </xdr:blipFill>
      <xdr:spPr bwMode="auto">
        <a:xfrm>
          <a:off x="161636" y="1578621547"/>
          <a:ext cx="1385455" cy="7676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265545</xdr:colOff>
      <xdr:row>30</xdr:row>
      <xdr:rowOff>69273</xdr:rowOff>
    </xdr:from>
    <xdr:to>
      <xdr:col>0</xdr:col>
      <xdr:colOff>1150697</xdr:colOff>
      <xdr:row>30</xdr:row>
      <xdr:rowOff>1108364</xdr:rowOff>
    </xdr:to>
    <xdr:pic>
      <xdr:nvPicPr>
        <xdr:cNvPr id="1218" name="dimg_367" descr="Licytacje Obuwie Sportowe - Buty męskie Diesel - Strona 2 - Allegro.pl">
          <a:extLst>
            <a:ext uri="{FF2B5EF4-FFF2-40B4-BE49-F238E27FC236}">
              <a16:creationId xmlns:a16="http://schemas.microsoft.com/office/drawing/2014/main" xmlns="" id="{E5C1E10E-C9C9-4B9C-D4D3-FEE45916E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45" y="1629987273"/>
          <a:ext cx="885152" cy="1039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265545</xdr:colOff>
      <xdr:row>31</xdr:row>
      <xdr:rowOff>69273</xdr:rowOff>
    </xdr:from>
    <xdr:to>
      <xdr:col>0</xdr:col>
      <xdr:colOff>1150697</xdr:colOff>
      <xdr:row>31</xdr:row>
      <xdr:rowOff>1108364</xdr:rowOff>
    </xdr:to>
    <xdr:pic>
      <xdr:nvPicPr>
        <xdr:cNvPr id="1219" name="dimg_367" descr="Licytacje Obuwie Sportowe - Buty męskie Diesel - Strona 2 - Allegro.pl">
          <a:extLst>
            <a:ext uri="{FF2B5EF4-FFF2-40B4-BE49-F238E27FC236}">
              <a16:creationId xmlns:a16="http://schemas.microsoft.com/office/drawing/2014/main" xmlns="" id="{7A940028-9296-584D-A6E9-66133E480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45" y="1629987273"/>
          <a:ext cx="885152" cy="1039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265545</xdr:colOff>
      <xdr:row>32</xdr:row>
      <xdr:rowOff>69273</xdr:rowOff>
    </xdr:from>
    <xdr:to>
      <xdr:col>0</xdr:col>
      <xdr:colOff>1150697</xdr:colOff>
      <xdr:row>32</xdr:row>
      <xdr:rowOff>1108364</xdr:rowOff>
    </xdr:to>
    <xdr:pic>
      <xdr:nvPicPr>
        <xdr:cNvPr id="1220" name="dimg_367" descr="Licytacje Obuwie Sportowe - Buty męskie Diesel - Strona 2 - Allegro.pl">
          <a:extLst>
            <a:ext uri="{FF2B5EF4-FFF2-40B4-BE49-F238E27FC236}">
              <a16:creationId xmlns:a16="http://schemas.microsoft.com/office/drawing/2014/main" xmlns="" id="{18FD0C04-54A3-3941-97E8-2F1A5FD88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45" y="1629987273"/>
          <a:ext cx="885152" cy="1039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265545</xdr:colOff>
      <xdr:row>33</xdr:row>
      <xdr:rowOff>69273</xdr:rowOff>
    </xdr:from>
    <xdr:to>
      <xdr:col>0</xdr:col>
      <xdr:colOff>1150697</xdr:colOff>
      <xdr:row>33</xdr:row>
      <xdr:rowOff>1108364</xdr:rowOff>
    </xdr:to>
    <xdr:pic>
      <xdr:nvPicPr>
        <xdr:cNvPr id="1221" name="dimg_367" descr="Licytacje Obuwie Sportowe - Buty męskie Diesel - Strona 2 - Allegro.pl">
          <a:extLst>
            <a:ext uri="{FF2B5EF4-FFF2-40B4-BE49-F238E27FC236}">
              <a16:creationId xmlns:a16="http://schemas.microsoft.com/office/drawing/2014/main" xmlns="" id="{D76F1993-AF74-B54D-935D-A0D4B044C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45" y="1629987273"/>
          <a:ext cx="885152" cy="1039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150091</xdr:colOff>
      <xdr:row>34</xdr:row>
      <xdr:rowOff>219364</xdr:rowOff>
    </xdr:from>
    <xdr:to>
      <xdr:col>0</xdr:col>
      <xdr:colOff>1531998</xdr:colOff>
      <xdr:row>34</xdr:row>
      <xdr:rowOff>900546</xdr:rowOff>
    </xdr:to>
    <xdr:pic>
      <xdr:nvPicPr>
        <xdr:cNvPr id="1222" name="dimg_329" descr="Кроссовки Diesel Y02911 P4910 H9816 (1772133) купить в интернет-магазине NO  ONE">
          <a:extLst>
            <a:ext uri="{FF2B5EF4-FFF2-40B4-BE49-F238E27FC236}">
              <a16:creationId xmlns:a16="http://schemas.microsoft.com/office/drawing/2014/main" xmlns="" id="{36ED6C45-3228-A3D7-73F7-1FFA2056BD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263" b="24444"/>
        <a:stretch/>
      </xdr:blipFill>
      <xdr:spPr bwMode="auto">
        <a:xfrm>
          <a:off x="150091" y="1634709364"/>
          <a:ext cx="1381907" cy="681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277090</xdr:colOff>
      <xdr:row>454</xdr:row>
      <xdr:rowOff>46180</xdr:rowOff>
    </xdr:from>
    <xdr:to>
      <xdr:col>0</xdr:col>
      <xdr:colOff>1235364</xdr:colOff>
      <xdr:row>454</xdr:row>
      <xdr:rowOff>1117191</xdr:rowOff>
    </xdr:to>
    <xdr:pic>
      <xdr:nvPicPr>
        <xdr:cNvPr id="1454" name="dimg_25" descr="Yahoo!オークション - DIESEL ディーゼル☆X04666 SMALL ACC...">
          <a:extLst>
            <a:ext uri="{FF2B5EF4-FFF2-40B4-BE49-F238E27FC236}">
              <a16:creationId xmlns:a16="http://schemas.microsoft.com/office/drawing/2014/main" xmlns="" id="{40642894-6513-B640-A31F-8892705279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614" t="70200" r="36738" b="3124"/>
        <a:stretch/>
      </xdr:blipFill>
      <xdr:spPr bwMode="auto">
        <a:xfrm>
          <a:off x="277090" y="257221180"/>
          <a:ext cx="958274" cy="10710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381000</xdr:colOff>
      <xdr:row>168</xdr:row>
      <xdr:rowOff>52760</xdr:rowOff>
    </xdr:from>
    <xdr:to>
      <xdr:col>0</xdr:col>
      <xdr:colOff>1181100</xdr:colOff>
      <xdr:row>168</xdr:row>
      <xdr:rowOff>1117599</xdr:rowOff>
    </xdr:to>
    <xdr:pic>
      <xdr:nvPicPr>
        <xdr:cNvPr id="2" name="Imagen 4889" descr="Джинсы Diesel 00S7LY-086AS, белый, 27 купить недорого в Москве в  интернет-магазине abc.ru - низкие цены, характеристики, отзывы">
          <a:extLst>
            <a:ext uri="{FF2B5EF4-FFF2-40B4-BE49-F238E27FC236}">
              <a16:creationId xmlns:a16="http://schemas.microsoft.com/office/drawing/2014/main" xmlns="" id="{7D9670E7-7354-8A40-A01F-229D08F94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0" y="255960"/>
          <a:ext cx="800100" cy="10648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381000</xdr:colOff>
      <xdr:row>169</xdr:row>
      <xdr:rowOff>52760</xdr:rowOff>
    </xdr:from>
    <xdr:to>
      <xdr:col>0</xdr:col>
      <xdr:colOff>1181100</xdr:colOff>
      <xdr:row>169</xdr:row>
      <xdr:rowOff>1117599</xdr:rowOff>
    </xdr:to>
    <xdr:pic>
      <xdr:nvPicPr>
        <xdr:cNvPr id="3" name="Imagen 4891" descr="Джинсы Diesel 00S7LY-086AS, белый, 27 купить недорого в Москве в  интернет-магазине abc.ru - низкие цены, характеристики, отзывы">
          <a:extLst>
            <a:ext uri="{FF2B5EF4-FFF2-40B4-BE49-F238E27FC236}">
              <a16:creationId xmlns:a16="http://schemas.microsoft.com/office/drawing/2014/main" xmlns="" id="{B5294234-BF14-B947-B2C8-8A3790B84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0" y="1398960"/>
          <a:ext cx="800100" cy="10648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381000</xdr:colOff>
      <xdr:row>170</xdr:row>
      <xdr:rowOff>52760</xdr:rowOff>
    </xdr:from>
    <xdr:to>
      <xdr:col>0</xdr:col>
      <xdr:colOff>1181100</xdr:colOff>
      <xdr:row>170</xdr:row>
      <xdr:rowOff>1117599</xdr:rowOff>
    </xdr:to>
    <xdr:pic>
      <xdr:nvPicPr>
        <xdr:cNvPr id="4" name="Imagen 4893" descr="Джинсы Diesel 00S7LY-086AS, белый, 27 купить недорого в Москве в  интернет-магазине abc.ru - низкие цены, характеристики, отзывы">
          <a:extLst>
            <a:ext uri="{FF2B5EF4-FFF2-40B4-BE49-F238E27FC236}">
              <a16:creationId xmlns:a16="http://schemas.microsoft.com/office/drawing/2014/main" xmlns="" id="{0DCCA20E-05E1-404B-9367-9BDBC4ECD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0" y="2541960"/>
          <a:ext cx="800100" cy="10648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520700</xdr:colOff>
      <xdr:row>172</xdr:row>
      <xdr:rowOff>50801</xdr:rowOff>
    </xdr:from>
    <xdr:to>
      <xdr:col>0</xdr:col>
      <xdr:colOff>1225030</xdr:colOff>
      <xdr:row>172</xdr:row>
      <xdr:rowOff>1104901</xdr:rowOff>
    </xdr:to>
    <xdr:pic>
      <xdr:nvPicPr>
        <xdr:cNvPr id="5" name="Imagen 5472" descr="00SID9 0IHAQ 01 – Brands Avenue Mens Fashion">
          <a:extLst>
            <a:ext uri="{FF2B5EF4-FFF2-40B4-BE49-F238E27FC236}">
              <a16:creationId xmlns:a16="http://schemas.microsoft.com/office/drawing/2014/main" xmlns="" id="{7310C773-FB05-3646-927D-7E5D5AA70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20700" y="3683001"/>
          <a:ext cx="70433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419100</xdr:colOff>
      <xdr:row>173</xdr:row>
      <xdr:rowOff>34246</xdr:rowOff>
    </xdr:from>
    <xdr:to>
      <xdr:col>0</xdr:col>
      <xdr:colOff>1231900</xdr:colOff>
      <xdr:row>173</xdr:row>
      <xdr:rowOff>1121717</xdr:rowOff>
    </xdr:to>
    <xdr:pic>
      <xdr:nvPicPr>
        <xdr:cNvPr id="22" name="Imagen 21" descr="D-Reeft JoggJeans 0096M Man: Skinny Dark blue Jeans | Diesel">
          <a:extLst>
            <a:ext uri="{FF2B5EF4-FFF2-40B4-BE49-F238E27FC236}">
              <a16:creationId xmlns:a16="http://schemas.microsoft.com/office/drawing/2014/main" xmlns="" id="{8CBF886E-841A-8941-BA01-56A4E2880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9100" y="4809446"/>
          <a:ext cx="812800" cy="1087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174</xdr:row>
      <xdr:rowOff>76200</xdr:rowOff>
    </xdr:from>
    <xdr:to>
      <xdr:col>0</xdr:col>
      <xdr:colOff>1244600</xdr:colOff>
      <xdr:row>174</xdr:row>
      <xdr:rowOff>1092200</xdr:rowOff>
    </xdr:to>
    <xdr:pic>
      <xdr:nvPicPr>
        <xdr:cNvPr id="28" name="Imagen 178" descr="Diesel - Jean Slim D-Strukt 00SPW4-00SPW5-09A92 Bleu Denim -  LaBoutiqueOfficielle.com">
          <a:extLst>
            <a:ext uri="{FF2B5EF4-FFF2-40B4-BE49-F238E27FC236}">
              <a16:creationId xmlns:a16="http://schemas.microsoft.com/office/drawing/2014/main" xmlns="" id="{F38597EB-EACD-FB47-8FBE-0BD58D24F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8600" y="5994400"/>
          <a:ext cx="1016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406400</xdr:colOff>
      <xdr:row>175</xdr:row>
      <xdr:rowOff>101600</xdr:rowOff>
    </xdr:from>
    <xdr:to>
      <xdr:col>0</xdr:col>
      <xdr:colOff>1107440</xdr:colOff>
      <xdr:row>175</xdr:row>
      <xdr:rowOff>977900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xmlns="" id="{87A72B93-128E-7A4A-A404-BF0C7BC7CB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406400" y="7162800"/>
          <a:ext cx="701040" cy="876300"/>
        </a:xfrm>
        <a:prstGeom prst="rect">
          <a:avLst/>
        </a:prstGeom>
      </xdr:spPr>
    </xdr:pic>
    <xdr:clientData/>
  </xdr:twoCellAnchor>
  <xdr:twoCellAnchor>
    <xdr:from>
      <xdr:col>0</xdr:col>
      <xdr:colOff>419100</xdr:colOff>
      <xdr:row>176</xdr:row>
      <xdr:rowOff>50800</xdr:rowOff>
    </xdr:from>
    <xdr:to>
      <xdr:col>0</xdr:col>
      <xdr:colOff>1193800</xdr:colOff>
      <xdr:row>176</xdr:row>
      <xdr:rowOff>1085337</xdr:rowOff>
    </xdr:to>
    <xdr:pic>
      <xdr:nvPicPr>
        <xdr:cNvPr id="41" name="Immagine 40" descr="Tepphar 0098N">
          <a:extLst>
            <a:ext uri="{FF2B5EF4-FFF2-40B4-BE49-F238E27FC236}">
              <a16:creationId xmlns:a16="http://schemas.microsoft.com/office/drawing/2014/main" xmlns="" id="{F8D183B3-04D0-B547-871C-B652CFBDC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9100" y="8255000"/>
          <a:ext cx="774700" cy="1034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533400</xdr:colOff>
      <xdr:row>177</xdr:row>
      <xdr:rowOff>76200</xdr:rowOff>
    </xdr:from>
    <xdr:to>
      <xdr:col>0</xdr:col>
      <xdr:colOff>1137784</xdr:colOff>
      <xdr:row>177</xdr:row>
      <xdr:rowOff>1079500</xdr:rowOff>
    </xdr:to>
    <xdr:pic>
      <xdr:nvPicPr>
        <xdr:cNvPr id="42" name="Immagine 41">
          <a:extLst>
            <a:ext uri="{FF2B5EF4-FFF2-40B4-BE49-F238E27FC236}">
              <a16:creationId xmlns:a16="http://schemas.microsoft.com/office/drawing/2014/main" xmlns="" id="{F8974AEE-F7D6-7A44-B5B2-6FC25B3119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1"/>
        <a:srcRect l="21428" r="20536"/>
        <a:stretch/>
      </xdr:blipFill>
      <xdr:spPr>
        <a:xfrm>
          <a:off x="533400" y="9423400"/>
          <a:ext cx="604384" cy="1003300"/>
        </a:xfrm>
        <a:prstGeom prst="rect">
          <a:avLst/>
        </a:prstGeom>
      </xdr:spPr>
    </xdr:pic>
    <xdr:clientData/>
  </xdr:twoCellAnchor>
  <xdr:twoCellAnchor>
    <xdr:from>
      <xdr:col>0</xdr:col>
      <xdr:colOff>495300</xdr:colOff>
      <xdr:row>178</xdr:row>
      <xdr:rowOff>38100</xdr:rowOff>
    </xdr:from>
    <xdr:to>
      <xdr:col>0</xdr:col>
      <xdr:colOff>1214967</xdr:colOff>
      <xdr:row>178</xdr:row>
      <xdr:rowOff>1117600</xdr:rowOff>
    </xdr:to>
    <xdr:pic>
      <xdr:nvPicPr>
        <xdr:cNvPr id="44" name="Immagine 43" descr="Skinny - D-Amny Jeans | Diesel">
          <a:extLst>
            <a:ext uri="{FF2B5EF4-FFF2-40B4-BE49-F238E27FC236}">
              <a16:creationId xmlns:a16="http://schemas.microsoft.com/office/drawing/2014/main" xmlns="" id="{8914B061-0A52-564F-AF2F-CD2E58A37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5300" y="10528300"/>
          <a:ext cx="719667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495300</xdr:colOff>
      <xdr:row>179</xdr:row>
      <xdr:rowOff>38100</xdr:rowOff>
    </xdr:from>
    <xdr:to>
      <xdr:col>0</xdr:col>
      <xdr:colOff>1214967</xdr:colOff>
      <xdr:row>179</xdr:row>
      <xdr:rowOff>1117600</xdr:rowOff>
    </xdr:to>
    <xdr:pic>
      <xdr:nvPicPr>
        <xdr:cNvPr id="45" name="Immagine 44" descr="Skinny - D-Amny Jeans | Diesel">
          <a:extLst>
            <a:ext uri="{FF2B5EF4-FFF2-40B4-BE49-F238E27FC236}">
              <a16:creationId xmlns:a16="http://schemas.microsoft.com/office/drawing/2014/main" xmlns="" id="{5C83AD57-6664-E64F-84B6-7E690EF0A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5300" y="11671300"/>
          <a:ext cx="719667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609600</xdr:colOff>
      <xdr:row>181</xdr:row>
      <xdr:rowOff>63500</xdr:rowOff>
    </xdr:from>
    <xdr:to>
      <xdr:col>0</xdr:col>
      <xdr:colOff>983207</xdr:colOff>
      <xdr:row>181</xdr:row>
      <xdr:rowOff>1092200</xdr:rowOff>
    </xdr:to>
    <xdr:pic>
      <xdr:nvPicPr>
        <xdr:cNvPr id="46" name="Immagine 45" descr="Diesel 2019 D-Strukt A035580QWTY-8LR Blue | BestPrice.gr">
          <a:extLst>
            <a:ext uri="{FF2B5EF4-FFF2-40B4-BE49-F238E27FC236}">
              <a16:creationId xmlns:a16="http://schemas.microsoft.com/office/drawing/2014/main" xmlns="" id="{6A3370E2-60AB-3445-AEA9-8E5D79864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9600" y="12839700"/>
          <a:ext cx="373607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457200</xdr:colOff>
      <xdr:row>182</xdr:row>
      <xdr:rowOff>76201</xdr:rowOff>
    </xdr:from>
    <xdr:to>
      <xdr:col>0</xdr:col>
      <xdr:colOff>1144559</xdr:colOff>
      <xdr:row>182</xdr:row>
      <xdr:rowOff>1104901</xdr:rowOff>
    </xdr:to>
    <xdr:pic>
      <xdr:nvPicPr>
        <xdr:cNvPr id="47" name="Immagine 46" descr="Jeans Uomo Slim Blu medio 2019 D-Strukt | Diesel">
          <a:extLst>
            <a:ext uri="{FF2B5EF4-FFF2-40B4-BE49-F238E27FC236}">
              <a16:creationId xmlns:a16="http://schemas.microsoft.com/office/drawing/2014/main" xmlns="" id="{3F63D3A7-EAE1-1B4B-B92A-19E208919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57200" y="13995401"/>
          <a:ext cx="687359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292100</xdr:colOff>
      <xdr:row>183</xdr:row>
      <xdr:rowOff>25400</xdr:rowOff>
    </xdr:from>
    <xdr:to>
      <xdr:col>0</xdr:col>
      <xdr:colOff>1371600</xdr:colOff>
      <xdr:row>183</xdr:row>
      <xdr:rowOff>1104900</xdr:rowOff>
    </xdr:to>
    <xdr:pic>
      <xdr:nvPicPr>
        <xdr:cNvPr id="48" name="Immagine 47" descr="명품]Diesel SS23 Diesel Jeans Jeans A035620QWTY73E A035620QWTY73E | SK스토아">
          <a:extLst>
            <a:ext uri="{FF2B5EF4-FFF2-40B4-BE49-F238E27FC236}">
              <a16:creationId xmlns:a16="http://schemas.microsoft.com/office/drawing/2014/main" xmlns="" id="{9A8DA0B3-F415-414F-9AEA-7B8A4585E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2100" y="15087600"/>
          <a:ext cx="990600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326931</xdr:colOff>
      <xdr:row>184</xdr:row>
      <xdr:rowOff>62872</xdr:rowOff>
    </xdr:from>
    <xdr:to>
      <xdr:col>0</xdr:col>
      <xdr:colOff>1355188</xdr:colOff>
      <xdr:row>184</xdr:row>
      <xdr:rowOff>1093962</xdr:rowOff>
    </xdr:to>
    <xdr:pic>
      <xdr:nvPicPr>
        <xdr:cNvPr id="52" name="Immagine 51" descr="Fashionfactory.gr | DIESEL | DIESEL M 2019 D-STRUKT L.34 JEANS">
          <a:extLst>
            <a:ext uri="{FF2B5EF4-FFF2-40B4-BE49-F238E27FC236}">
              <a16:creationId xmlns:a16="http://schemas.microsoft.com/office/drawing/2014/main" xmlns="" id="{09A7A2D5-BB1E-E74D-A13D-A96B1AD29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6931" y="19697072"/>
          <a:ext cx="952057" cy="1031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326931</xdr:colOff>
      <xdr:row>185</xdr:row>
      <xdr:rowOff>62872</xdr:rowOff>
    </xdr:from>
    <xdr:to>
      <xdr:col>0</xdr:col>
      <xdr:colOff>1355188</xdr:colOff>
      <xdr:row>185</xdr:row>
      <xdr:rowOff>1093962</xdr:rowOff>
    </xdr:to>
    <xdr:pic>
      <xdr:nvPicPr>
        <xdr:cNvPr id="53" name="Immagine 52" descr="Fashionfactory.gr | DIESEL | DIESEL M 2019 D-STRUKT L.34 JEANS">
          <a:extLst>
            <a:ext uri="{FF2B5EF4-FFF2-40B4-BE49-F238E27FC236}">
              <a16:creationId xmlns:a16="http://schemas.microsoft.com/office/drawing/2014/main" xmlns="" id="{BC68EF44-4CD6-444D-AFF1-89670766A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6931" y="20840072"/>
          <a:ext cx="952057" cy="1031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457200</xdr:colOff>
      <xdr:row>186</xdr:row>
      <xdr:rowOff>76200</xdr:rowOff>
    </xdr:from>
    <xdr:to>
      <xdr:col>0</xdr:col>
      <xdr:colOff>1130300</xdr:colOff>
      <xdr:row>186</xdr:row>
      <xdr:rowOff>1089548</xdr:rowOff>
    </xdr:to>
    <xdr:pic>
      <xdr:nvPicPr>
        <xdr:cNvPr id="54" name="Immagine 53">
          <a:extLst>
            <a:ext uri="{FF2B5EF4-FFF2-40B4-BE49-F238E27FC236}">
              <a16:creationId xmlns:a16="http://schemas.microsoft.com/office/drawing/2014/main" xmlns="" id="{0642D53C-96D9-8049-914B-34265C121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457200" y="21996400"/>
          <a:ext cx="673100" cy="1013348"/>
        </a:xfrm>
        <a:prstGeom prst="rect">
          <a:avLst/>
        </a:prstGeom>
      </xdr:spPr>
    </xdr:pic>
    <xdr:clientData/>
  </xdr:twoCellAnchor>
  <xdr:twoCellAnchor>
    <xdr:from>
      <xdr:col>0</xdr:col>
      <xdr:colOff>553268</xdr:colOff>
      <xdr:row>187</xdr:row>
      <xdr:rowOff>25149</xdr:rowOff>
    </xdr:from>
    <xdr:to>
      <xdr:col>0</xdr:col>
      <xdr:colOff>1094691</xdr:colOff>
      <xdr:row>187</xdr:row>
      <xdr:rowOff>1106535</xdr:rowOff>
    </xdr:to>
    <xdr:pic>
      <xdr:nvPicPr>
        <xdr:cNvPr id="59" name="Immagine 58" descr="DIESEL JEANS: Jeans in denim | Jeans Diesel uomo - A03572007L1 Blue |  GIGLIO.COM">
          <a:extLst>
            <a:ext uri="{FF2B5EF4-FFF2-40B4-BE49-F238E27FC236}">
              <a16:creationId xmlns:a16="http://schemas.microsoft.com/office/drawing/2014/main" xmlns="" id="{04D1CFF0-367F-124A-8B00-4266777346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53268" y="25374349"/>
          <a:ext cx="541423" cy="10813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553268</xdr:colOff>
      <xdr:row>188</xdr:row>
      <xdr:rowOff>25149</xdr:rowOff>
    </xdr:from>
    <xdr:to>
      <xdr:col>0</xdr:col>
      <xdr:colOff>1094691</xdr:colOff>
      <xdr:row>188</xdr:row>
      <xdr:rowOff>1106535</xdr:rowOff>
    </xdr:to>
    <xdr:pic>
      <xdr:nvPicPr>
        <xdr:cNvPr id="60" name="Immagine 59" descr="DIESEL JEANS: Jeans in denim | Jeans Diesel uomo - A03572007L1 Blue |  GIGLIO.COM">
          <a:extLst>
            <a:ext uri="{FF2B5EF4-FFF2-40B4-BE49-F238E27FC236}">
              <a16:creationId xmlns:a16="http://schemas.microsoft.com/office/drawing/2014/main" xmlns="" id="{DA4A528F-998D-1543-8D66-79B81608E3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53268" y="26517349"/>
          <a:ext cx="541423" cy="10813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389802</xdr:colOff>
      <xdr:row>189</xdr:row>
      <xdr:rowOff>62872</xdr:rowOff>
    </xdr:from>
    <xdr:to>
      <xdr:col>0</xdr:col>
      <xdr:colOff>1081386</xdr:colOff>
      <xdr:row>189</xdr:row>
      <xdr:rowOff>1101352</xdr:rowOff>
    </xdr:to>
    <xdr:pic>
      <xdr:nvPicPr>
        <xdr:cNvPr id="65" name="Immagine 64" descr="1979 SLEENKER Uomo: Jeans skinny Nero/Grigio scuro | Diesel ®">
          <a:extLst>
            <a:ext uri="{FF2B5EF4-FFF2-40B4-BE49-F238E27FC236}">
              <a16:creationId xmlns:a16="http://schemas.microsoft.com/office/drawing/2014/main" xmlns="" id="{162133A8-F1E8-BA4A-A74B-C81D18178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9802" y="31127072"/>
          <a:ext cx="691584" cy="1038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389802</xdr:colOff>
      <xdr:row>190</xdr:row>
      <xdr:rowOff>62872</xdr:rowOff>
    </xdr:from>
    <xdr:to>
      <xdr:col>0</xdr:col>
      <xdr:colOff>1081386</xdr:colOff>
      <xdr:row>190</xdr:row>
      <xdr:rowOff>1101352</xdr:rowOff>
    </xdr:to>
    <xdr:pic>
      <xdr:nvPicPr>
        <xdr:cNvPr id="66" name="Immagine 65" descr="1979 SLEENKER Uomo: Jeans skinny Nero/Grigio scuro | Diesel ®">
          <a:extLst>
            <a:ext uri="{FF2B5EF4-FFF2-40B4-BE49-F238E27FC236}">
              <a16:creationId xmlns:a16="http://schemas.microsoft.com/office/drawing/2014/main" xmlns="" id="{A1E8E840-6403-1F41-9279-BB9C4FDE2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9802" y="32270072"/>
          <a:ext cx="691584" cy="1038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402377</xdr:colOff>
      <xdr:row>191</xdr:row>
      <xdr:rowOff>62871</xdr:rowOff>
    </xdr:from>
    <xdr:to>
      <xdr:col>0</xdr:col>
      <xdr:colOff>1056238</xdr:colOff>
      <xdr:row>191</xdr:row>
      <xdr:rowOff>1044302</xdr:rowOff>
    </xdr:to>
    <xdr:pic>
      <xdr:nvPicPr>
        <xdr:cNvPr id="71" name="Immagine 70" descr="1979 SLEENKER Man: skinny blue Jeans | Diesel ®">
          <a:extLst>
            <a:ext uri="{FF2B5EF4-FFF2-40B4-BE49-F238E27FC236}">
              <a16:creationId xmlns:a16="http://schemas.microsoft.com/office/drawing/2014/main" xmlns="" id="{C884CA7F-0D20-034B-9BF6-1CE2D39C7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2377" y="37985071"/>
          <a:ext cx="653861" cy="9814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264059</xdr:colOff>
      <xdr:row>192</xdr:row>
      <xdr:rowOff>125743</xdr:rowOff>
    </xdr:from>
    <xdr:to>
      <xdr:col>0</xdr:col>
      <xdr:colOff>1144257</xdr:colOff>
      <xdr:row>192</xdr:row>
      <xdr:rowOff>1008366</xdr:rowOff>
    </xdr:to>
    <xdr:pic>
      <xdr:nvPicPr>
        <xdr:cNvPr id="72" name="Immagine 71" descr="Diesel 1979 SLEENKER 09E88-01 Blu - Abbigliamento Jeans Uomo 134,00 €">
          <a:extLst>
            <a:ext uri="{FF2B5EF4-FFF2-40B4-BE49-F238E27FC236}">
              <a16:creationId xmlns:a16="http://schemas.microsoft.com/office/drawing/2014/main" xmlns="" id="{C10151CB-8B0A-954A-AF9A-642B0166C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4059" y="39190943"/>
          <a:ext cx="880198" cy="8826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352079</xdr:colOff>
      <xdr:row>193</xdr:row>
      <xdr:rowOff>75445</xdr:rowOff>
    </xdr:from>
    <xdr:to>
      <xdr:col>0</xdr:col>
      <xdr:colOff>993366</xdr:colOff>
      <xdr:row>193</xdr:row>
      <xdr:rowOff>1038400</xdr:rowOff>
    </xdr:to>
    <xdr:pic>
      <xdr:nvPicPr>
        <xdr:cNvPr id="77" name="Immagine 76" descr="1979 SLEENKER Man: skinny Black/Dark grey Jeans | Diesel">
          <a:extLst>
            <a:ext uri="{FF2B5EF4-FFF2-40B4-BE49-F238E27FC236}">
              <a16:creationId xmlns:a16="http://schemas.microsoft.com/office/drawing/2014/main" xmlns="" id="{3EE5241C-C76C-D74D-83DC-70F2EEE9A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2079" y="40283645"/>
          <a:ext cx="641287" cy="962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414951</xdr:colOff>
      <xdr:row>194</xdr:row>
      <xdr:rowOff>50298</xdr:rowOff>
    </xdr:from>
    <xdr:to>
      <xdr:col>0</xdr:col>
      <xdr:colOff>1128595</xdr:colOff>
      <xdr:row>194</xdr:row>
      <xdr:rowOff>1005942</xdr:rowOff>
    </xdr:to>
    <xdr:pic>
      <xdr:nvPicPr>
        <xdr:cNvPr id="79" name="Immagine 78" descr="DIESEL JEANS: Jeans in denim | Jeans Diesel uomo - A0359509E71 Denim |  GIGLIO.COM">
          <a:extLst>
            <a:ext uri="{FF2B5EF4-FFF2-40B4-BE49-F238E27FC236}">
              <a16:creationId xmlns:a16="http://schemas.microsoft.com/office/drawing/2014/main" xmlns="" id="{440F0DE7-FB5A-114C-8288-705F86F54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4951" y="41401498"/>
          <a:ext cx="713644" cy="955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414951</xdr:colOff>
      <xdr:row>195</xdr:row>
      <xdr:rowOff>50298</xdr:rowOff>
    </xdr:from>
    <xdr:to>
      <xdr:col>0</xdr:col>
      <xdr:colOff>1128595</xdr:colOff>
      <xdr:row>195</xdr:row>
      <xdr:rowOff>1005942</xdr:rowOff>
    </xdr:to>
    <xdr:pic>
      <xdr:nvPicPr>
        <xdr:cNvPr id="87" name="Immagine 86" descr="DIESEL JEANS: Jeans in denim | Jeans Diesel uomo - A0359509E71 Denim |  GIGLIO.COM">
          <a:extLst>
            <a:ext uri="{FF2B5EF4-FFF2-40B4-BE49-F238E27FC236}">
              <a16:creationId xmlns:a16="http://schemas.microsoft.com/office/drawing/2014/main" xmlns="" id="{5A7249DA-3F8A-0A4F-991A-AFC892800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4951" y="42544498"/>
          <a:ext cx="713644" cy="955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452673</xdr:colOff>
      <xdr:row>196</xdr:row>
      <xdr:rowOff>88020</xdr:rowOff>
    </xdr:from>
    <xdr:to>
      <xdr:col>0</xdr:col>
      <xdr:colOff>843442</xdr:colOff>
      <xdr:row>196</xdr:row>
      <xdr:rowOff>1093960</xdr:rowOff>
    </xdr:to>
    <xdr:pic>
      <xdr:nvPicPr>
        <xdr:cNvPr id="92" name="Immagine 91" descr="Amazon | (ディーゼル) DIESEL FW22 レディース デニム ハイウエスト スキニー ブラック ストレッチ A03597069EF  23inch ブラック 02 | ジーンズ 通販">
          <a:extLst>
            <a:ext uri="{FF2B5EF4-FFF2-40B4-BE49-F238E27FC236}">
              <a16:creationId xmlns:a16="http://schemas.microsoft.com/office/drawing/2014/main" xmlns="" id="{57A4A57F-F8BC-AD4E-92F4-4AF3A0B82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52673" y="43725220"/>
          <a:ext cx="390769" cy="1005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406400</xdr:colOff>
      <xdr:row>197</xdr:row>
      <xdr:rowOff>88900</xdr:rowOff>
    </xdr:from>
    <xdr:to>
      <xdr:col>0</xdr:col>
      <xdr:colOff>1047518</xdr:colOff>
      <xdr:row>197</xdr:row>
      <xdr:rowOff>1054100</xdr:rowOff>
    </xdr:to>
    <xdr:pic>
      <xdr:nvPicPr>
        <xdr:cNvPr id="93" name="Immagine 92">
          <a:extLst>
            <a:ext uri="{FF2B5EF4-FFF2-40B4-BE49-F238E27FC236}">
              <a16:creationId xmlns:a16="http://schemas.microsoft.com/office/drawing/2014/main" xmlns="" id="{0928F4B7-0C3D-5E49-A65D-A376F90F62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406400" y="44869100"/>
          <a:ext cx="641118" cy="965200"/>
        </a:xfrm>
        <a:prstGeom prst="rect">
          <a:avLst/>
        </a:prstGeom>
      </xdr:spPr>
    </xdr:pic>
    <xdr:clientData/>
  </xdr:twoCellAnchor>
  <xdr:twoCellAnchor>
    <xdr:from>
      <xdr:col>0</xdr:col>
      <xdr:colOff>301782</xdr:colOff>
      <xdr:row>198</xdr:row>
      <xdr:rowOff>75446</xdr:rowOff>
    </xdr:from>
    <xdr:to>
      <xdr:col>0</xdr:col>
      <xdr:colOff>917921</xdr:colOff>
      <xdr:row>198</xdr:row>
      <xdr:rowOff>1054129</xdr:rowOff>
    </xdr:to>
    <xdr:pic>
      <xdr:nvPicPr>
        <xdr:cNvPr id="94" name="Immagine 93" descr="Diesel 2015 BABHILA FEMALE JEAN L32 - Brave">
          <a:extLst>
            <a:ext uri="{FF2B5EF4-FFF2-40B4-BE49-F238E27FC236}">
              <a16:creationId xmlns:a16="http://schemas.microsoft.com/office/drawing/2014/main" xmlns="" id="{846227D9-20EA-2D4F-A5F1-FA78E3336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1782" y="45998646"/>
          <a:ext cx="616139" cy="978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364655</xdr:colOff>
      <xdr:row>199</xdr:row>
      <xdr:rowOff>88020</xdr:rowOff>
    </xdr:from>
    <xdr:to>
      <xdr:col>0</xdr:col>
      <xdr:colOff>1144259</xdr:colOff>
      <xdr:row>199</xdr:row>
      <xdr:rowOff>1091145</xdr:rowOff>
    </xdr:to>
    <xdr:pic>
      <xdr:nvPicPr>
        <xdr:cNvPr id="96" name="Immagine 95" descr="Джинсы DIESEL 2023/24 женские голубые: купить в официальных интернет  магазинах - 304 моделей от 2990 рублей - ляГардероб">
          <a:extLst>
            <a:ext uri="{FF2B5EF4-FFF2-40B4-BE49-F238E27FC236}">
              <a16:creationId xmlns:a16="http://schemas.microsoft.com/office/drawing/2014/main" xmlns="" id="{3C56DCE8-399D-0A44-9DBE-575CCA08C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4655" y="47154220"/>
          <a:ext cx="779604" cy="100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330200</xdr:colOff>
      <xdr:row>200</xdr:row>
      <xdr:rowOff>63500</xdr:rowOff>
    </xdr:from>
    <xdr:to>
      <xdr:col>0</xdr:col>
      <xdr:colOff>1173480</xdr:colOff>
      <xdr:row>200</xdr:row>
      <xdr:rowOff>1117600</xdr:rowOff>
    </xdr:to>
    <xdr:pic>
      <xdr:nvPicPr>
        <xdr:cNvPr id="97" name="Immagine 96">
          <a:extLst>
            <a:ext uri="{FF2B5EF4-FFF2-40B4-BE49-F238E27FC236}">
              <a16:creationId xmlns:a16="http://schemas.microsoft.com/office/drawing/2014/main" xmlns="" id="{D28C6C93-4430-014F-84B0-3C9646765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330200" y="48272700"/>
          <a:ext cx="843280" cy="1054100"/>
        </a:xfrm>
        <a:prstGeom prst="rect">
          <a:avLst/>
        </a:prstGeom>
      </xdr:spPr>
    </xdr:pic>
    <xdr:clientData/>
  </xdr:twoCellAnchor>
  <xdr:twoCellAnchor>
    <xdr:from>
      <xdr:col>0</xdr:col>
      <xdr:colOff>431800</xdr:colOff>
      <xdr:row>211</xdr:row>
      <xdr:rowOff>76200</xdr:rowOff>
    </xdr:from>
    <xdr:to>
      <xdr:col>0</xdr:col>
      <xdr:colOff>1081354</xdr:colOff>
      <xdr:row>211</xdr:row>
      <xdr:rowOff>1054100</xdr:rowOff>
    </xdr:to>
    <xdr:pic>
      <xdr:nvPicPr>
        <xdr:cNvPr id="98" name="Immagine 97">
          <a:extLst>
            <a:ext uri="{FF2B5EF4-FFF2-40B4-BE49-F238E27FC236}">
              <a16:creationId xmlns:a16="http://schemas.microsoft.com/office/drawing/2014/main" xmlns="" id="{992D0D0B-AD06-9A4D-80B6-4BD1ED6F0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431800" y="49428400"/>
          <a:ext cx="649554" cy="977900"/>
        </a:xfrm>
        <a:prstGeom prst="rect">
          <a:avLst/>
        </a:prstGeom>
      </xdr:spPr>
    </xdr:pic>
    <xdr:clientData/>
  </xdr:twoCellAnchor>
  <xdr:twoCellAnchor>
    <xdr:from>
      <xdr:col>0</xdr:col>
      <xdr:colOff>520700</xdr:colOff>
      <xdr:row>204</xdr:row>
      <xdr:rowOff>50800</xdr:rowOff>
    </xdr:from>
    <xdr:to>
      <xdr:col>0</xdr:col>
      <xdr:colOff>1220611</xdr:colOff>
      <xdr:row>204</xdr:row>
      <xdr:rowOff>1066800</xdr:rowOff>
    </xdr:to>
    <xdr:pic>
      <xdr:nvPicPr>
        <xdr:cNvPr id="99" name="Immagine 98">
          <a:extLst>
            <a:ext uri="{FF2B5EF4-FFF2-40B4-BE49-F238E27FC236}">
              <a16:creationId xmlns:a16="http://schemas.microsoft.com/office/drawing/2014/main" xmlns="" id="{41746B29-6AB2-C64F-9982-800A732E4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520700" y="50546000"/>
          <a:ext cx="699911" cy="1016000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259</xdr:row>
      <xdr:rowOff>56784</xdr:rowOff>
    </xdr:from>
    <xdr:to>
      <xdr:col>0</xdr:col>
      <xdr:colOff>1282700</xdr:colOff>
      <xdr:row>259</xdr:row>
      <xdr:rowOff>1041399</xdr:rowOff>
    </xdr:to>
    <xdr:pic>
      <xdr:nvPicPr>
        <xdr:cNvPr id="104" name="Imagen 5608" descr="UMBX Damien Boxer Shorts - 3 Pack">
          <a:extLst>
            <a:ext uri="{FF2B5EF4-FFF2-40B4-BE49-F238E27FC236}">
              <a16:creationId xmlns:a16="http://schemas.microsoft.com/office/drawing/2014/main" xmlns="" id="{58244F98-5995-394A-8854-9A858205C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0" y="55123984"/>
          <a:ext cx="901700" cy="984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241300</xdr:colOff>
      <xdr:row>260</xdr:row>
      <xdr:rowOff>38100</xdr:rowOff>
    </xdr:from>
    <xdr:to>
      <xdr:col>0</xdr:col>
      <xdr:colOff>1473200</xdr:colOff>
      <xdr:row>260</xdr:row>
      <xdr:rowOff>1092200</xdr:rowOff>
    </xdr:to>
    <xdr:pic>
      <xdr:nvPicPr>
        <xdr:cNvPr id="105" name="Immagine 104">
          <a:extLst>
            <a:ext uri="{FF2B5EF4-FFF2-40B4-BE49-F238E27FC236}">
              <a16:creationId xmlns:a16="http://schemas.microsoft.com/office/drawing/2014/main" xmlns="" id="{94EDE727-5245-6948-AD01-22598C53D1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2"/>
        <a:srcRect t="17054" b="18605"/>
        <a:stretch/>
      </xdr:blipFill>
      <xdr:spPr>
        <a:xfrm>
          <a:off x="241300" y="56248300"/>
          <a:ext cx="1041400" cy="1054100"/>
        </a:xfrm>
        <a:prstGeom prst="rect">
          <a:avLst/>
        </a:prstGeom>
      </xdr:spPr>
    </xdr:pic>
    <xdr:clientData/>
  </xdr:twoCellAnchor>
  <xdr:twoCellAnchor>
    <xdr:from>
      <xdr:col>0</xdr:col>
      <xdr:colOff>457200</xdr:colOff>
      <xdr:row>166</xdr:row>
      <xdr:rowOff>38100</xdr:rowOff>
    </xdr:from>
    <xdr:to>
      <xdr:col>0</xdr:col>
      <xdr:colOff>1176867</xdr:colOff>
      <xdr:row>166</xdr:row>
      <xdr:rowOff>1117600</xdr:rowOff>
    </xdr:to>
    <xdr:pic>
      <xdr:nvPicPr>
        <xdr:cNvPr id="107" name="Immagine 106" descr="D-LEILANI Femme: Robe nuisette mi-longue avec bandes | Diesel">
          <a:extLst>
            <a:ext uri="{FF2B5EF4-FFF2-40B4-BE49-F238E27FC236}">
              <a16:creationId xmlns:a16="http://schemas.microsoft.com/office/drawing/2014/main" xmlns="" id="{B411EA0B-7337-6241-88C6-1D24EB119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57200" y="58534300"/>
          <a:ext cx="719667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330200</xdr:colOff>
      <xdr:row>232</xdr:row>
      <xdr:rowOff>50800</xdr:rowOff>
    </xdr:from>
    <xdr:to>
      <xdr:col>0</xdr:col>
      <xdr:colOff>1172737</xdr:colOff>
      <xdr:row>232</xdr:row>
      <xdr:rowOff>1066800</xdr:rowOff>
    </xdr:to>
    <xdr:pic>
      <xdr:nvPicPr>
        <xdr:cNvPr id="108" name="Immagine 107">
          <a:extLst>
            <a:ext uri="{FF2B5EF4-FFF2-40B4-BE49-F238E27FC236}">
              <a16:creationId xmlns:a16="http://schemas.microsoft.com/office/drawing/2014/main" xmlns="" id="{58A09861-D20E-3748-8CDE-D7C8573FB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330200" y="59690000"/>
          <a:ext cx="842537" cy="1016000"/>
        </a:xfrm>
        <a:prstGeom prst="rect">
          <a:avLst/>
        </a:prstGeom>
      </xdr:spPr>
    </xdr:pic>
    <xdr:clientData/>
  </xdr:twoCellAnchor>
  <xdr:twoCellAnchor>
    <xdr:from>
      <xdr:col>0</xdr:col>
      <xdr:colOff>241300</xdr:colOff>
      <xdr:row>220</xdr:row>
      <xdr:rowOff>101600</xdr:rowOff>
    </xdr:from>
    <xdr:to>
      <xdr:col>0</xdr:col>
      <xdr:colOff>1231900</xdr:colOff>
      <xdr:row>220</xdr:row>
      <xdr:rowOff>1079970</xdr:rowOff>
    </xdr:to>
    <xdr:pic>
      <xdr:nvPicPr>
        <xdr:cNvPr id="117" name="Immagine 116" descr="Camiseta tipo Polo Diesel Hombre A038600HEAM 141 | UBCuarenta">
          <a:extLst>
            <a:ext uri="{FF2B5EF4-FFF2-40B4-BE49-F238E27FC236}">
              <a16:creationId xmlns:a16="http://schemas.microsoft.com/office/drawing/2014/main" xmlns="" id="{422AD60A-C175-CB49-8CC1-A44DAD06BAA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41300" y="64312800"/>
          <a:ext cx="990600" cy="978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469900</xdr:colOff>
      <xdr:row>222</xdr:row>
      <xdr:rowOff>50801</xdr:rowOff>
    </xdr:from>
    <xdr:to>
      <xdr:col>0</xdr:col>
      <xdr:colOff>1146002</xdr:colOff>
      <xdr:row>222</xdr:row>
      <xdr:rowOff>1066801</xdr:rowOff>
    </xdr:to>
    <xdr:pic>
      <xdr:nvPicPr>
        <xdr:cNvPr id="118" name="Imagen 2010" descr="T-SMITH-D Man: Polo shirt with striped trims | Diesel">
          <a:extLst>
            <a:ext uri="{FF2B5EF4-FFF2-40B4-BE49-F238E27FC236}">
              <a16:creationId xmlns:a16="http://schemas.microsoft.com/office/drawing/2014/main" xmlns="" id="{D8DA03A7-AB2C-9549-965E-5B6BFAC48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9900" y="65405001"/>
          <a:ext cx="676102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508000</xdr:colOff>
      <xdr:row>223</xdr:row>
      <xdr:rowOff>31752</xdr:rowOff>
    </xdr:from>
    <xdr:to>
      <xdr:col>0</xdr:col>
      <xdr:colOff>1231899</xdr:colOff>
      <xdr:row>223</xdr:row>
      <xdr:rowOff>1117600</xdr:rowOff>
    </xdr:to>
    <xdr:pic>
      <xdr:nvPicPr>
        <xdr:cNvPr id="120" name="Imagen 2025" descr="T-SMITH-D">
          <a:extLst>
            <a:ext uri="{FF2B5EF4-FFF2-40B4-BE49-F238E27FC236}">
              <a16:creationId xmlns:a16="http://schemas.microsoft.com/office/drawing/2014/main" xmlns="" id="{C13B6EE6-7DB4-8F4D-AA72-565FA68FA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8000" y="67671952"/>
          <a:ext cx="723899" cy="10858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406400</xdr:colOff>
      <xdr:row>218</xdr:row>
      <xdr:rowOff>38100</xdr:rowOff>
    </xdr:from>
    <xdr:to>
      <xdr:col>0</xdr:col>
      <xdr:colOff>1008604</xdr:colOff>
      <xdr:row>218</xdr:row>
      <xdr:rowOff>1041400</xdr:rowOff>
    </xdr:to>
    <xdr:pic>
      <xdr:nvPicPr>
        <xdr:cNvPr id="123" name="Immagine 122" descr="diesel s-tucker-stripe shirt a036670ncaq-9xx black - Ανδρικά Πουκάμισα -  Shopistas">
          <a:extLst>
            <a:ext uri="{FF2B5EF4-FFF2-40B4-BE49-F238E27FC236}">
              <a16:creationId xmlns:a16="http://schemas.microsoft.com/office/drawing/2014/main" xmlns="" id="{79A88300-B002-3845-98F9-06EE5DB6D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6400" y="71107300"/>
          <a:ext cx="602204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406400</xdr:colOff>
      <xdr:row>219</xdr:row>
      <xdr:rowOff>38100</xdr:rowOff>
    </xdr:from>
    <xdr:to>
      <xdr:col>0</xdr:col>
      <xdr:colOff>1008604</xdr:colOff>
      <xdr:row>219</xdr:row>
      <xdr:rowOff>1041400</xdr:rowOff>
    </xdr:to>
    <xdr:pic>
      <xdr:nvPicPr>
        <xdr:cNvPr id="139" name="Immagine 138" descr="diesel s-tucker-stripe shirt a036670ncaq-9xx black - Ανδρικά Πουκάμισα -  Shopistas">
          <a:extLst>
            <a:ext uri="{FF2B5EF4-FFF2-40B4-BE49-F238E27FC236}">
              <a16:creationId xmlns:a16="http://schemas.microsoft.com/office/drawing/2014/main" xmlns="" id="{A3CF2CA8-3493-FD46-9643-CB8CE30DA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6400" y="72250300"/>
          <a:ext cx="602204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292100</xdr:colOff>
      <xdr:row>212</xdr:row>
      <xdr:rowOff>50800</xdr:rowOff>
    </xdr:from>
    <xdr:to>
      <xdr:col>0</xdr:col>
      <xdr:colOff>1335187</xdr:colOff>
      <xdr:row>212</xdr:row>
      <xdr:rowOff>1079500</xdr:rowOff>
    </xdr:to>
    <xdr:pic>
      <xdr:nvPicPr>
        <xdr:cNvPr id="207" name="Immagine 206" descr="BLOUSE - BRICK DUST">
          <a:extLst>
            <a:ext uri="{FF2B5EF4-FFF2-40B4-BE49-F238E27FC236}">
              <a16:creationId xmlns:a16="http://schemas.microsoft.com/office/drawing/2014/main" xmlns="" id="{517111E6-6FBD-9A4B-908F-C138055ED3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92100" y="73406000"/>
          <a:ext cx="992287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406400</xdr:colOff>
      <xdr:row>224</xdr:row>
      <xdr:rowOff>38100</xdr:rowOff>
    </xdr:from>
    <xdr:to>
      <xdr:col>0</xdr:col>
      <xdr:colOff>1193800</xdr:colOff>
      <xdr:row>224</xdr:row>
      <xdr:rowOff>1087967</xdr:rowOff>
    </xdr:to>
    <xdr:pic>
      <xdr:nvPicPr>
        <xdr:cNvPr id="227" name="Imagen 1370" descr="Diesel S Umbe Mon Buttoned Shirt In Fp | ModeSens">
          <a:extLst>
            <a:ext uri="{FF2B5EF4-FFF2-40B4-BE49-F238E27FC236}">
              <a16:creationId xmlns:a16="http://schemas.microsoft.com/office/drawing/2014/main" xmlns="" id="{AC2A4562-8698-5849-ACC7-EB14FE3F0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6400" y="75679300"/>
          <a:ext cx="787400" cy="10498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406400</xdr:colOff>
      <xdr:row>225</xdr:row>
      <xdr:rowOff>63500</xdr:rowOff>
    </xdr:from>
    <xdr:to>
      <xdr:col>0</xdr:col>
      <xdr:colOff>1181100</xdr:colOff>
      <xdr:row>225</xdr:row>
      <xdr:rowOff>1096433</xdr:rowOff>
    </xdr:to>
    <xdr:pic>
      <xdr:nvPicPr>
        <xdr:cNvPr id="265" name="Imagen 1374" descr="Diesel Tonal logo-print Shirt - Farfetch">
          <a:extLst>
            <a:ext uri="{FF2B5EF4-FFF2-40B4-BE49-F238E27FC236}">
              <a16:creationId xmlns:a16="http://schemas.microsoft.com/office/drawing/2014/main" xmlns="" id="{E9410E1C-34BB-B548-A110-D3D9C411B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6400" y="76847700"/>
          <a:ext cx="774700" cy="1032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406400</xdr:colOff>
      <xdr:row>226</xdr:row>
      <xdr:rowOff>63500</xdr:rowOff>
    </xdr:from>
    <xdr:to>
      <xdr:col>0</xdr:col>
      <xdr:colOff>1181100</xdr:colOff>
      <xdr:row>226</xdr:row>
      <xdr:rowOff>1096433</xdr:rowOff>
    </xdr:to>
    <xdr:pic>
      <xdr:nvPicPr>
        <xdr:cNvPr id="279" name="Imagen 1375" descr="Diesel Tonal logo-print Shirt - Farfetch">
          <a:extLst>
            <a:ext uri="{FF2B5EF4-FFF2-40B4-BE49-F238E27FC236}">
              <a16:creationId xmlns:a16="http://schemas.microsoft.com/office/drawing/2014/main" xmlns="" id="{E81095AB-6200-AB4D-89A9-02937FB34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6400" y="77990700"/>
          <a:ext cx="774700" cy="1032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419100</xdr:colOff>
      <xdr:row>202</xdr:row>
      <xdr:rowOff>88900</xdr:rowOff>
    </xdr:from>
    <xdr:to>
      <xdr:col>0</xdr:col>
      <xdr:colOff>1183831</xdr:colOff>
      <xdr:row>202</xdr:row>
      <xdr:rowOff>1104900</xdr:rowOff>
    </xdr:to>
    <xdr:pic>
      <xdr:nvPicPr>
        <xdr:cNvPr id="295" name="Immagine 294" descr="Diesel Jeans D Strukt FOR SALE! - PicClick UK">
          <a:extLst>
            <a:ext uri="{FF2B5EF4-FFF2-40B4-BE49-F238E27FC236}">
              <a16:creationId xmlns:a16="http://schemas.microsoft.com/office/drawing/2014/main" xmlns="" id="{6707BAAC-92DF-AD49-8A6F-C9186EF01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9100" y="81445100"/>
          <a:ext cx="764731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482600</xdr:colOff>
      <xdr:row>216</xdr:row>
      <xdr:rowOff>63500</xdr:rowOff>
    </xdr:from>
    <xdr:to>
      <xdr:col>0</xdr:col>
      <xdr:colOff>858661</xdr:colOff>
      <xdr:row>216</xdr:row>
      <xdr:rowOff>1104900</xdr:rowOff>
    </xdr:to>
    <xdr:pic>
      <xdr:nvPicPr>
        <xdr:cNvPr id="298" name="Imagen 1824" descr="Amazon | (ディーゼル) DIESEL レディース デニム ジョグジーンズ ボーイフレンド A09726068DY 23inch ベージュ  7BD | ジーンズ 通販">
          <a:extLst>
            <a:ext uri="{FF2B5EF4-FFF2-40B4-BE49-F238E27FC236}">
              <a16:creationId xmlns:a16="http://schemas.microsoft.com/office/drawing/2014/main" xmlns="" id="{289A1D34-3140-8543-8D07-AF4DA746F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82600" y="82562700"/>
          <a:ext cx="376061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482600</xdr:colOff>
      <xdr:row>217</xdr:row>
      <xdr:rowOff>63500</xdr:rowOff>
    </xdr:from>
    <xdr:to>
      <xdr:col>0</xdr:col>
      <xdr:colOff>858661</xdr:colOff>
      <xdr:row>217</xdr:row>
      <xdr:rowOff>1104900</xdr:rowOff>
    </xdr:to>
    <xdr:pic>
      <xdr:nvPicPr>
        <xdr:cNvPr id="299" name="Imagen 1825" descr="Amazon | (ディーゼル) DIESEL レディース デニム ジョグジーンズ ボーイフレンド A09726068DY 23inch ベージュ  7BD | ジーンズ 通販">
          <a:extLst>
            <a:ext uri="{FF2B5EF4-FFF2-40B4-BE49-F238E27FC236}">
              <a16:creationId xmlns:a16="http://schemas.microsoft.com/office/drawing/2014/main" xmlns="" id="{EF62D66B-5347-6041-B781-5A1448451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82600" y="83705700"/>
          <a:ext cx="376061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546100</xdr:colOff>
      <xdr:row>205</xdr:row>
      <xdr:rowOff>38100</xdr:rowOff>
    </xdr:from>
    <xdr:to>
      <xdr:col>0</xdr:col>
      <xdr:colOff>1028700</xdr:colOff>
      <xdr:row>205</xdr:row>
      <xdr:rowOff>1094142</xdr:rowOff>
    </xdr:to>
    <xdr:pic>
      <xdr:nvPicPr>
        <xdr:cNvPr id="303" name="Imagen 1742" descr="Diesel Narrot CB-NE Jogg 0688M Jeans">
          <a:extLst>
            <a:ext uri="{FF2B5EF4-FFF2-40B4-BE49-F238E27FC236}">
              <a16:creationId xmlns:a16="http://schemas.microsoft.com/office/drawing/2014/main" xmlns="" id="{5914B826-FFED-F84F-B90F-EA9D753E9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6100" y="84823300"/>
          <a:ext cx="482600" cy="1056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279400</xdr:colOff>
      <xdr:row>228</xdr:row>
      <xdr:rowOff>139700</xdr:rowOff>
    </xdr:from>
    <xdr:to>
      <xdr:col>0</xdr:col>
      <xdr:colOff>1371600</xdr:colOff>
      <xdr:row>228</xdr:row>
      <xdr:rowOff>1037113</xdr:rowOff>
    </xdr:to>
    <xdr:pic>
      <xdr:nvPicPr>
        <xdr:cNvPr id="324" name="Immagine 323" descr="S-GINN-IND Man: Sweatshirt with Diesel Industry print | Diesel">
          <a:extLst>
            <a:ext uri="{FF2B5EF4-FFF2-40B4-BE49-F238E27FC236}">
              <a16:creationId xmlns:a16="http://schemas.microsoft.com/office/drawing/2014/main" xmlns="" id="{D0D48C84-D380-964C-ABAC-AC626E1D5B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79400" y="86067900"/>
          <a:ext cx="1003300" cy="897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279400</xdr:colOff>
      <xdr:row>229</xdr:row>
      <xdr:rowOff>139700</xdr:rowOff>
    </xdr:from>
    <xdr:to>
      <xdr:col>0</xdr:col>
      <xdr:colOff>1371600</xdr:colOff>
      <xdr:row>229</xdr:row>
      <xdr:rowOff>1037113</xdr:rowOff>
    </xdr:to>
    <xdr:pic>
      <xdr:nvPicPr>
        <xdr:cNvPr id="329" name="Immagine 328" descr="S-GINN-IND Man: Sweatshirt with Diesel Industry print | Diesel">
          <a:extLst>
            <a:ext uri="{FF2B5EF4-FFF2-40B4-BE49-F238E27FC236}">
              <a16:creationId xmlns:a16="http://schemas.microsoft.com/office/drawing/2014/main" xmlns="" id="{AEC13199-53C9-1046-8870-ECE0DCA6180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79400" y="87210900"/>
          <a:ext cx="1003300" cy="897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215900</xdr:colOff>
      <xdr:row>231</xdr:row>
      <xdr:rowOff>76199</xdr:rowOff>
    </xdr:from>
    <xdr:to>
      <xdr:col>0</xdr:col>
      <xdr:colOff>1320800</xdr:colOff>
      <xdr:row>231</xdr:row>
      <xdr:rowOff>1030156</xdr:rowOff>
    </xdr:to>
    <xdr:pic>
      <xdr:nvPicPr>
        <xdr:cNvPr id="332" name="Immagine 331" descr="AWST-COORT-HT04 Femme: Sweat-shirt à capuche zippé | Diesel">
          <a:extLst>
            <a:ext uri="{FF2B5EF4-FFF2-40B4-BE49-F238E27FC236}">
              <a16:creationId xmlns:a16="http://schemas.microsoft.com/office/drawing/2014/main" xmlns="" id="{EAC0AFA3-AA87-0242-BC3B-0F54362F65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15900" y="88290399"/>
          <a:ext cx="1066800" cy="9539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469900</xdr:colOff>
      <xdr:row>233</xdr:row>
      <xdr:rowOff>50800</xdr:rowOff>
    </xdr:from>
    <xdr:to>
      <xdr:col>0</xdr:col>
      <xdr:colOff>1089474</xdr:colOff>
      <xdr:row>233</xdr:row>
      <xdr:rowOff>977900</xdr:rowOff>
    </xdr:to>
    <xdr:pic>
      <xdr:nvPicPr>
        <xdr:cNvPr id="342" name="Immagine 341" descr="Sweatshirt Hoodie DIESEL Men Size XL A086420JFAV 9XX Black | eBay">
          <a:extLst>
            <a:ext uri="{FF2B5EF4-FFF2-40B4-BE49-F238E27FC236}">
              <a16:creationId xmlns:a16="http://schemas.microsoft.com/office/drawing/2014/main" xmlns="" id="{AE043F36-472E-E543-975C-6801FD54B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9900" y="89408000"/>
          <a:ext cx="619574" cy="927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444500</xdr:colOff>
      <xdr:row>253</xdr:row>
      <xdr:rowOff>38100</xdr:rowOff>
    </xdr:from>
    <xdr:to>
      <xdr:col>0</xdr:col>
      <xdr:colOff>1155700</xdr:colOff>
      <xdr:row>253</xdr:row>
      <xdr:rowOff>1104900</xdr:rowOff>
    </xdr:to>
    <xdr:pic>
      <xdr:nvPicPr>
        <xdr:cNvPr id="343" name="Imagen 1557" descr="F-SLIMMY-G3 Woman: Sweatshirt with Diesel emblem embroidery | Diesel">
          <a:extLst>
            <a:ext uri="{FF2B5EF4-FFF2-40B4-BE49-F238E27FC236}">
              <a16:creationId xmlns:a16="http://schemas.microsoft.com/office/drawing/2014/main" xmlns="" id="{DACFE591-CA3B-604B-8D8C-7AEBC1764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4500" y="90538300"/>
          <a:ext cx="7112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406400</xdr:colOff>
      <xdr:row>234</xdr:row>
      <xdr:rowOff>46818</xdr:rowOff>
    </xdr:from>
    <xdr:to>
      <xdr:col>0</xdr:col>
      <xdr:colOff>1168400</xdr:colOff>
      <xdr:row>234</xdr:row>
      <xdr:rowOff>1070401</xdr:rowOff>
    </xdr:to>
    <xdr:pic>
      <xdr:nvPicPr>
        <xdr:cNvPr id="348" name="Imagen 36" descr="Camiseta Diesel T-Just Division LS Blanco Hombre">
          <a:extLst>
            <a:ext uri="{FF2B5EF4-FFF2-40B4-BE49-F238E27FC236}">
              <a16:creationId xmlns:a16="http://schemas.microsoft.com/office/drawing/2014/main" xmlns="" id="{475C8937-78BB-9F44-93F6-6CC34886F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6400" y="92833018"/>
          <a:ext cx="762000" cy="1023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406400</xdr:colOff>
      <xdr:row>235</xdr:row>
      <xdr:rowOff>46818</xdr:rowOff>
    </xdr:from>
    <xdr:to>
      <xdr:col>0</xdr:col>
      <xdr:colOff>1168400</xdr:colOff>
      <xdr:row>235</xdr:row>
      <xdr:rowOff>1070401</xdr:rowOff>
    </xdr:to>
    <xdr:pic>
      <xdr:nvPicPr>
        <xdr:cNvPr id="356" name="Imagen 37" descr="Camiseta Diesel T-Just Division LS Blanco Hombre">
          <a:extLst>
            <a:ext uri="{FF2B5EF4-FFF2-40B4-BE49-F238E27FC236}">
              <a16:creationId xmlns:a16="http://schemas.microsoft.com/office/drawing/2014/main" xmlns="" id="{DBD7B49E-D27B-314F-B601-6AE49E07C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6400" y="93976018"/>
          <a:ext cx="762000" cy="1023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304799</xdr:colOff>
      <xdr:row>236</xdr:row>
      <xdr:rowOff>88900</xdr:rowOff>
    </xdr:from>
    <xdr:to>
      <xdr:col>0</xdr:col>
      <xdr:colOff>1131814</xdr:colOff>
      <xdr:row>236</xdr:row>
      <xdr:rowOff>1079500</xdr:rowOff>
    </xdr:to>
    <xdr:pic>
      <xdr:nvPicPr>
        <xdr:cNvPr id="408" name="Immagine 407">
          <a:extLst>
            <a:ext uri="{FF2B5EF4-FFF2-40B4-BE49-F238E27FC236}">
              <a16:creationId xmlns:a16="http://schemas.microsoft.com/office/drawing/2014/main" xmlns="" id="{4A66E1AA-ECB2-5444-8B6B-87BDB4FEFB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0"/>
        <a:srcRect t="12409" b="8029"/>
        <a:stretch/>
      </xdr:blipFill>
      <xdr:spPr>
        <a:xfrm>
          <a:off x="304799" y="103162100"/>
          <a:ext cx="827015" cy="990600"/>
        </a:xfrm>
        <a:prstGeom prst="rect">
          <a:avLst/>
        </a:prstGeom>
      </xdr:spPr>
    </xdr:pic>
    <xdr:clientData/>
  </xdr:twoCellAnchor>
  <xdr:twoCellAnchor>
    <xdr:from>
      <xdr:col>0</xdr:col>
      <xdr:colOff>508000</xdr:colOff>
      <xdr:row>237</xdr:row>
      <xdr:rowOff>63500</xdr:rowOff>
    </xdr:from>
    <xdr:to>
      <xdr:col>0</xdr:col>
      <xdr:colOff>1143000</xdr:colOff>
      <xdr:row>237</xdr:row>
      <xdr:rowOff>1079500</xdr:rowOff>
    </xdr:to>
    <xdr:pic>
      <xdr:nvPicPr>
        <xdr:cNvPr id="411" name="Immagine 410" descr="ディーゼル DIESEL Tシャツ 半袖 丸首 クルーネック A029890PATI T-DIEGOS-B8 MAGLIETTA ブラックA メンズ  (A02989 0PATI) 送料無料の通販はau PAY マーケット - VIA SPIGA | au PAY マーケット－通販サイト">
          <a:extLst>
            <a:ext uri="{FF2B5EF4-FFF2-40B4-BE49-F238E27FC236}">
              <a16:creationId xmlns:a16="http://schemas.microsoft.com/office/drawing/2014/main" xmlns="" id="{627BEC5B-0755-0644-917E-88D3DF5431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08000" y="104279700"/>
          <a:ext cx="635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330201</xdr:colOff>
      <xdr:row>238</xdr:row>
      <xdr:rowOff>101600</xdr:rowOff>
    </xdr:from>
    <xdr:to>
      <xdr:col>0</xdr:col>
      <xdr:colOff>1041401</xdr:colOff>
      <xdr:row>238</xdr:row>
      <xdr:rowOff>1066800</xdr:rowOff>
    </xdr:to>
    <xdr:pic>
      <xdr:nvPicPr>
        <xdr:cNvPr id="426" name="Immagine 425" descr="T-shirt in cotone grigio scuro">
          <a:extLst>
            <a:ext uri="{FF2B5EF4-FFF2-40B4-BE49-F238E27FC236}">
              <a16:creationId xmlns:a16="http://schemas.microsoft.com/office/drawing/2014/main" xmlns="" id="{3857A828-0216-3E4B-AA4D-0373B3D99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0201" y="106603800"/>
          <a:ext cx="711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381000</xdr:colOff>
      <xdr:row>239</xdr:row>
      <xdr:rowOff>38100</xdr:rowOff>
    </xdr:from>
    <xdr:to>
      <xdr:col>0</xdr:col>
      <xdr:colOff>1066165</xdr:colOff>
      <xdr:row>239</xdr:row>
      <xdr:rowOff>1092200</xdr:rowOff>
    </xdr:to>
    <xdr:pic>
      <xdr:nvPicPr>
        <xdr:cNvPr id="429" name="Imagen 28" descr="T-SHIRT - BRIGHT WHITE">
          <a:extLst>
            <a:ext uri="{FF2B5EF4-FFF2-40B4-BE49-F238E27FC236}">
              <a16:creationId xmlns:a16="http://schemas.microsoft.com/office/drawing/2014/main" xmlns="" id="{F44B3C7E-FDE4-DB44-9018-7CF113CB4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0" y="108826300"/>
          <a:ext cx="685165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431800</xdr:colOff>
      <xdr:row>240</xdr:row>
      <xdr:rowOff>50800</xdr:rowOff>
    </xdr:from>
    <xdr:to>
      <xdr:col>0</xdr:col>
      <xdr:colOff>1181100</xdr:colOff>
      <xdr:row>240</xdr:row>
      <xdr:rowOff>1119654</xdr:rowOff>
    </xdr:to>
    <xdr:pic>
      <xdr:nvPicPr>
        <xdr:cNvPr id="430" name="Immagine 429" descr="D T Bowxy T Shirtiesel T Bowxy T Shirt – SHINE + ROSSELLINI">
          <a:extLst>
            <a:ext uri="{FF2B5EF4-FFF2-40B4-BE49-F238E27FC236}">
              <a16:creationId xmlns:a16="http://schemas.microsoft.com/office/drawing/2014/main" xmlns="" id="{CC719E68-0908-CA45-9023-65EA8AAF76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31800" y="109982000"/>
          <a:ext cx="749300" cy="10688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431800</xdr:colOff>
      <xdr:row>241</xdr:row>
      <xdr:rowOff>50800</xdr:rowOff>
    </xdr:from>
    <xdr:to>
      <xdr:col>0</xdr:col>
      <xdr:colOff>1181100</xdr:colOff>
      <xdr:row>241</xdr:row>
      <xdr:rowOff>1119654</xdr:rowOff>
    </xdr:to>
    <xdr:pic>
      <xdr:nvPicPr>
        <xdr:cNvPr id="432" name="Immagine 431" descr="D T Bowxy T Shirtiesel T Bowxy T Shirt – SHINE + ROSSELLINI">
          <a:extLst>
            <a:ext uri="{FF2B5EF4-FFF2-40B4-BE49-F238E27FC236}">
              <a16:creationId xmlns:a16="http://schemas.microsoft.com/office/drawing/2014/main" xmlns="" id="{6EED81D6-D2B5-0A4D-A0AA-97781CE875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31800" y="111125000"/>
          <a:ext cx="749300" cy="10688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317500</xdr:colOff>
      <xdr:row>242</xdr:row>
      <xdr:rowOff>50800</xdr:rowOff>
    </xdr:from>
    <xdr:to>
      <xdr:col>0</xdr:col>
      <xdr:colOff>1283747</xdr:colOff>
      <xdr:row>242</xdr:row>
      <xdr:rowOff>1092200</xdr:rowOff>
    </xdr:to>
    <xdr:pic>
      <xdr:nvPicPr>
        <xdr:cNvPr id="437" name="Immagine 436" descr="Green Label T-Shirt With Alphabet Logo | Diesel">
          <a:extLst>
            <a:ext uri="{FF2B5EF4-FFF2-40B4-BE49-F238E27FC236}">
              <a16:creationId xmlns:a16="http://schemas.microsoft.com/office/drawing/2014/main" xmlns="" id="{71CD7351-C65A-3043-ACAA-3D93924629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17500" y="112268000"/>
          <a:ext cx="966247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444500</xdr:colOff>
      <xdr:row>244</xdr:row>
      <xdr:rowOff>50800</xdr:rowOff>
    </xdr:from>
    <xdr:to>
      <xdr:col>0</xdr:col>
      <xdr:colOff>1143000</xdr:colOff>
      <xdr:row>244</xdr:row>
      <xdr:rowOff>1100959</xdr:rowOff>
    </xdr:to>
    <xdr:pic>
      <xdr:nvPicPr>
        <xdr:cNvPr id="440" name="Imagen 1364" descr="T-DIEGOR-E6 Man: T-shirt with faded logo | Diesel">
          <a:extLst>
            <a:ext uri="{FF2B5EF4-FFF2-40B4-BE49-F238E27FC236}">
              <a16:creationId xmlns:a16="http://schemas.microsoft.com/office/drawing/2014/main" xmlns="" id="{FE1474EA-7779-4E4C-AF4C-62D95DB74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4500" y="114554000"/>
          <a:ext cx="698500" cy="10501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482600</xdr:colOff>
      <xdr:row>245</xdr:row>
      <xdr:rowOff>54828</xdr:rowOff>
    </xdr:from>
    <xdr:to>
      <xdr:col>0</xdr:col>
      <xdr:colOff>1155700</xdr:colOff>
      <xdr:row>245</xdr:row>
      <xdr:rowOff>1066799</xdr:rowOff>
    </xdr:to>
    <xdr:pic>
      <xdr:nvPicPr>
        <xdr:cNvPr id="446" name="Imagen 1371" descr="T-DIEGOR-E6 Man: T-shirt with faded logo | Diesel">
          <a:extLst>
            <a:ext uri="{FF2B5EF4-FFF2-40B4-BE49-F238E27FC236}">
              <a16:creationId xmlns:a16="http://schemas.microsoft.com/office/drawing/2014/main" xmlns="" id="{0B1B4471-B704-C446-AD18-6B6F6943C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82600" y="115701028"/>
          <a:ext cx="673100" cy="10119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431800</xdr:colOff>
      <xdr:row>246</xdr:row>
      <xdr:rowOff>63500</xdr:rowOff>
    </xdr:from>
    <xdr:to>
      <xdr:col>0</xdr:col>
      <xdr:colOff>1206500</xdr:colOff>
      <xdr:row>246</xdr:row>
      <xdr:rowOff>1096433</xdr:rowOff>
    </xdr:to>
    <xdr:pic>
      <xdr:nvPicPr>
        <xdr:cNvPr id="447" name="Immagine 446" descr="디젤(DIESEL) T-JUSTINDI 카모 인서트 티셔츠 A085290BJAR 02A | jentestore">
          <a:extLst>
            <a:ext uri="{FF2B5EF4-FFF2-40B4-BE49-F238E27FC236}">
              <a16:creationId xmlns:a16="http://schemas.microsoft.com/office/drawing/2014/main" xmlns="" id="{4D43E8F2-E306-C245-898A-CC5AE5EEB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1800" y="116852700"/>
          <a:ext cx="774700" cy="1032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431800</xdr:colOff>
      <xdr:row>247</xdr:row>
      <xdr:rowOff>63500</xdr:rowOff>
    </xdr:from>
    <xdr:to>
      <xdr:col>0</xdr:col>
      <xdr:colOff>1206500</xdr:colOff>
      <xdr:row>247</xdr:row>
      <xdr:rowOff>1096433</xdr:rowOff>
    </xdr:to>
    <xdr:pic>
      <xdr:nvPicPr>
        <xdr:cNvPr id="448" name="Immagine 447" descr="디젤(DIESEL) T-JUSTINDI 카모 인서트 티셔츠 A085290BJAR 02A | jentestore">
          <a:extLst>
            <a:ext uri="{FF2B5EF4-FFF2-40B4-BE49-F238E27FC236}">
              <a16:creationId xmlns:a16="http://schemas.microsoft.com/office/drawing/2014/main" xmlns="" id="{0B8E6F58-8374-B24C-A19E-46BC61650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1800" y="117995700"/>
          <a:ext cx="774700" cy="1032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431800</xdr:colOff>
      <xdr:row>248</xdr:row>
      <xdr:rowOff>50800</xdr:rowOff>
    </xdr:from>
    <xdr:to>
      <xdr:col>0</xdr:col>
      <xdr:colOff>1219200</xdr:colOff>
      <xdr:row>248</xdr:row>
      <xdr:rowOff>1091769</xdr:rowOff>
    </xdr:to>
    <xdr:pic>
      <xdr:nvPicPr>
        <xdr:cNvPr id="452" name="Immagine 451" descr="Koszule z krótkim rękawem Diesel A085610CJAC 900A - Ceny i opinie - Ceneo.pl">
          <a:extLst>
            <a:ext uri="{FF2B5EF4-FFF2-40B4-BE49-F238E27FC236}">
              <a16:creationId xmlns:a16="http://schemas.microsoft.com/office/drawing/2014/main" xmlns="" id="{217CDA9C-3D3C-6F4E-8FDD-E678C598F5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31800" y="119126000"/>
          <a:ext cx="787400" cy="10409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355600</xdr:colOff>
      <xdr:row>249</xdr:row>
      <xdr:rowOff>76200</xdr:rowOff>
    </xdr:from>
    <xdr:to>
      <xdr:col>0</xdr:col>
      <xdr:colOff>1041400</xdr:colOff>
      <xdr:row>249</xdr:row>
      <xdr:rowOff>1023687</xdr:rowOff>
    </xdr:to>
    <xdr:pic>
      <xdr:nvPicPr>
        <xdr:cNvPr id="486" name="Immagine 485" descr="diesel t-just-g4 - a086390catm 141 Talla M">
          <a:extLst>
            <a:ext uri="{FF2B5EF4-FFF2-40B4-BE49-F238E27FC236}">
              <a16:creationId xmlns:a16="http://schemas.microsoft.com/office/drawing/2014/main" xmlns="" id="{3A0BA606-E935-A44D-B63A-5D0627FE1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5600" y="121437400"/>
          <a:ext cx="685800" cy="9474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355600</xdr:colOff>
      <xdr:row>250</xdr:row>
      <xdr:rowOff>76200</xdr:rowOff>
    </xdr:from>
    <xdr:to>
      <xdr:col>0</xdr:col>
      <xdr:colOff>1041400</xdr:colOff>
      <xdr:row>250</xdr:row>
      <xdr:rowOff>1023687</xdr:rowOff>
    </xdr:to>
    <xdr:pic>
      <xdr:nvPicPr>
        <xdr:cNvPr id="507" name="Immagine 506" descr="diesel t-just-g4 - a086390catm 141 Talla M">
          <a:extLst>
            <a:ext uri="{FF2B5EF4-FFF2-40B4-BE49-F238E27FC236}">
              <a16:creationId xmlns:a16="http://schemas.microsoft.com/office/drawing/2014/main" xmlns="" id="{80846B50-1906-5649-970F-6FE182E16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5600" y="122580400"/>
          <a:ext cx="685800" cy="9474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431800</xdr:colOff>
      <xdr:row>252</xdr:row>
      <xdr:rowOff>25400</xdr:rowOff>
    </xdr:from>
    <xdr:to>
      <xdr:col>0</xdr:col>
      <xdr:colOff>1160779</xdr:colOff>
      <xdr:row>252</xdr:row>
      <xdr:rowOff>1066799</xdr:rowOff>
    </xdr:to>
    <xdr:pic>
      <xdr:nvPicPr>
        <xdr:cNvPr id="515" name="Imagen 1314" descr="خرید و قیمت تی شرت مردانه Diesel | A08679.0JMAH.93RA | ترب">
          <a:extLst>
            <a:ext uri="{FF2B5EF4-FFF2-40B4-BE49-F238E27FC236}">
              <a16:creationId xmlns:a16="http://schemas.microsoft.com/office/drawing/2014/main" xmlns="" id="{CC66FF40-DB92-2D40-B09E-B7FB348B7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1800" y="123672600"/>
          <a:ext cx="728979" cy="1041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381000</xdr:colOff>
      <xdr:row>255</xdr:row>
      <xdr:rowOff>25400</xdr:rowOff>
    </xdr:from>
    <xdr:to>
      <xdr:col>0</xdr:col>
      <xdr:colOff>1079500</xdr:colOff>
      <xdr:row>255</xdr:row>
      <xdr:rowOff>1073150</xdr:rowOff>
    </xdr:to>
    <xdr:pic>
      <xdr:nvPicPr>
        <xdr:cNvPr id="557" name="Imagen 1770" descr="T-DIEGOR-G10 Man: T-shirt with utility logo print | Diesel">
          <a:extLst>
            <a:ext uri="{FF2B5EF4-FFF2-40B4-BE49-F238E27FC236}">
              <a16:creationId xmlns:a16="http://schemas.microsoft.com/office/drawing/2014/main" xmlns="" id="{DA8F5AAE-D4B2-6F49-A120-7509C40D4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0" y="125958600"/>
          <a:ext cx="698500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406400</xdr:colOff>
      <xdr:row>256</xdr:row>
      <xdr:rowOff>139700</xdr:rowOff>
    </xdr:from>
    <xdr:to>
      <xdr:col>0</xdr:col>
      <xdr:colOff>1117600</xdr:colOff>
      <xdr:row>256</xdr:row>
      <xdr:rowOff>1087967</xdr:rowOff>
    </xdr:to>
    <xdr:pic>
      <xdr:nvPicPr>
        <xdr:cNvPr id="558" name="Imagen 1776" descr="g10 - Ανδρικά T-Shirts | BestPrice.gr">
          <a:extLst>
            <a:ext uri="{FF2B5EF4-FFF2-40B4-BE49-F238E27FC236}">
              <a16:creationId xmlns:a16="http://schemas.microsoft.com/office/drawing/2014/main" xmlns="" id="{2DF4D6A8-709D-1442-A381-24E7E8E9E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6400" y="127215900"/>
          <a:ext cx="711200" cy="94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406400</xdr:colOff>
      <xdr:row>257</xdr:row>
      <xdr:rowOff>63500</xdr:rowOff>
    </xdr:from>
    <xdr:to>
      <xdr:col>0</xdr:col>
      <xdr:colOff>1206500</xdr:colOff>
      <xdr:row>257</xdr:row>
      <xdr:rowOff>1105357</xdr:rowOff>
    </xdr:to>
    <xdr:pic>
      <xdr:nvPicPr>
        <xdr:cNvPr id="559" name="Imagen 1779" descr="T-SHIRT DIESEL M T-DIEGOR-G10 BLACK - BigBlu.gr">
          <a:extLst>
            <a:ext uri="{FF2B5EF4-FFF2-40B4-BE49-F238E27FC236}">
              <a16:creationId xmlns:a16="http://schemas.microsoft.com/office/drawing/2014/main" xmlns="" id="{174BB2FC-5D12-BD43-9826-9899CC3E1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6400" y="128282700"/>
          <a:ext cx="800100" cy="1041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317500</xdr:colOff>
      <xdr:row>258</xdr:row>
      <xdr:rowOff>63500</xdr:rowOff>
    </xdr:from>
    <xdr:to>
      <xdr:col>0</xdr:col>
      <xdr:colOff>1282700</xdr:colOff>
      <xdr:row>258</xdr:row>
      <xdr:rowOff>1028700</xdr:rowOff>
    </xdr:to>
    <xdr:pic>
      <xdr:nvPicPr>
        <xdr:cNvPr id="560" name="Imagen 1803" descr="Amazon | [ディーゼル] メンズ Tシャツ バックプリント A096780CATM XS ブラック×アイボリー 900 |  Tシャツ・カットソー 通販">
          <a:extLst>
            <a:ext uri="{FF2B5EF4-FFF2-40B4-BE49-F238E27FC236}">
              <a16:creationId xmlns:a16="http://schemas.microsoft.com/office/drawing/2014/main" xmlns="" id="{3C40D4A4-EC63-3A41-A073-3F5EA3AFA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7500" y="1294257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355600</xdr:colOff>
      <xdr:row>451</xdr:row>
      <xdr:rowOff>114300</xdr:rowOff>
    </xdr:from>
    <xdr:to>
      <xdr:col>0</xdr:col>
      <xdr:colOff>1295400</xdr:colOff>
      <xdr:row>451</xdr:row>
      <xdr:rowOff>1054100</xdr:rowOff>
    </xdr:to>
    <xdr:pic>
      <xdr:nvPicPr>
        <xdr:cNvPr id="564" name="Imagen 3167" descr="楽天市場】ディーゼル（DIESEL）メンズ 訳あり ブレスレット ブラック系 イタリア製 （サイズ/2）*dm3012 :  インポートショップｅウエアハウス">
          <a:extLst>
            <a:ext uri="{FF2B5EF4-FFF2-40B4-BE49-F238E27FC236}">
              <a16:creationId xmlns:a16="http://schemas.microsoft.com/office/drawing/2014/main" xmlns="" id="{3B44028A-822A-CB42-9A97-B41EAF88C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5600" y="132905500"/>
          <a:ext cx="9271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355600</xdr:colOff>
      <xdr:row>452</xdr:row>
      <xdr:rowOff>114300</xdr:rowOff>
    </xdr:from>
    <xdr:to>
      <xdr:col>0</xdr:col>
      <xdr:colOff>1295400</xdr:colOff>
      <xdr:row>452</xdr:row>
      <xdr:rowOff>1054100</xdr:rowOff>
    </xdr:to>
    <xdr:pic>
      <xdr:nvPicPr>
        <xdr:cNvPr id="570" name="Imagen 3168" descr="楽天市場】ディーゼル（DIESEL）メンズ 訳あり ブレスレット ブラック系 イタリア製 （サイズ/2）*dm3012 :  インポートショップｅウエアハウス">
          <a:extLst>
            <a:ext uri="{FF2B5EF4-FFF2-40B4-BE49-F238E27FC236}">
              <a16:creationId xmlns:a16="http://schemas.microsoft.com/office/drawing/2014/main" xmlns="" id="{87BD512F-F8BA-2641-A244-8A6D35DBE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5600" y="134048500"/>
          <a:ext cx="9271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342900</xdr:colOff>
      <xdr:row>261</xdr:row>
      <xdr:rowOff>63500</xdr:rowOff>
    </xdr:from>
    <xdr:to>
      <xdr:col>0</xdr:col>
      <xdr:colOff>1384300</xdr:colOff>
      <xdr:row>261</xdr:row>
      <xdr:rowOff>1104900</xdr:rowOff>
    </xdr:to>
    <xdr:pic>
      <xdr:nvPicPr>
        <xdr:cNvPr id="571" name="Imagen 5006" descr="Diesel 3Pack 00SAB2-0TANL-01, Black - Boxer Shorts | Alza.cz">
          <a:extLst>
            <a:ext uri="{FF2B5EF4-FFF2-40B4-BE49-F238E27FC236}">
              <a16:creationId xmlns:a16="http://schemas.microsoft.com/office/drawing/2014/main" xmlns="" id="{FC62BE85-3614-4F41-972B-011111C38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2900" y="135140700"/>
          <a:ext cx="939800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448</xdr:row>
      <xdr:rowOff>50800</xdr:rowOff>
    </xdr:from>
    <xdr:to>
      <xdr:col>0</xdr:col>
      <xdr:colOff>1231900</xdr:colOff>
      <xdr:row>448</xdr:row>
      <xdr:rowOff>1041400</xdr:rowOff>
    </xdr:to>
    <xdr:pic>
      <xdr:nvPicPr>
        <xdr:cNvPr id="572" name="Immagine 571">
          <a:extLst>
            <a:ext uri="{FF2B5EF4-FFF2-40B4-BE49-F238E27FC236}">
              <a16:creationId xmlns:a16="http://schemas.microsoft.com/office/drawing/2014/main" xmlns="" id="{B529EA22-A27F-ED42-8380-6E7B707ADC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8"/>
        <a:srcRect l="9890" t="17647" b="16807"/>
        <a:stretch/>
      </xdr:blipFill>
      <xdr:spPr>
        <a:xfrm>
          <a:off x="190500" y="136271000"/>
          <a:ext cx="1041400" cy="990600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449</xdr:row>
      <xdr:rowOff>50800</xdr:rowOff>
    </xdr:from>
    <xdr:to>
      <xdr:col>0</xdr:col>
      <xdr:colOff>1231900</xdr:colOff>
      <xdr:row>449</xdr:row>
      <xdr:rowOff>1041400</xdr:rowOff>
    </xdr:to>
    <xdr:pic>
      <xdr:nvPicPr>
        <xdr:cNvPr id="573" name="Immagine 572">
          <a:extLst>
            <a:ext uri="{FF2B5EF4-FFF2-40B4-BE49-F238E27FC236}">
              <a16:creationId xmlns:a16="http://schemas.microsoft.com/office/drawing/2014/main" xmlns="" id="{26394EAA-E726-CF4F-A55D-FFC422249F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8"/>
        <a:srcRect l="9890" t="17647" b="16807"/>
        <a:stretch/>
      </xdr:blipFill>
      <xdr:spPr>
        <a:xfrm>
          <a:off x="190500" y="137414000"/>
          <a:ext cx="1041400" cy="990600"/>
        </a:xfrm>
        <a:prstGeom prst="rect">
          <a:avLst/>
        </a:prstGeom>
      </xdr:spPr>
    </xdr:pic>
    <xdr:clientData/>
  </xdr:twoCellAnchor>
  <xdr:twoCellAnchor>
    <xdr:from>
      <xdr:col>0</xdr:col>
      <xdr:colOff>558800</xdr:colOff>
      <xdr:row>243</xdr:row>
      <xdr:rowOff>88900</xdr:rowOff>
    </xdr:from>
    <xdr:to>
      <xdr:col>0</xdr:col>
      <xdr:colOff>1059962</xdr:colOff>
      <xdr:row>243</xdr:row>
      <xdr:rowOff>1054100</xdr:rowOff>
    </xdr:to>
    <xdr:pic>
      <xdr:nvPicPr>
        <xdr:cNvPr id="574" name="Immagine 573">
          <a:extLst>
            <a:ext uri="{FF2B5EF4-FFF2-40B4-BE49-F238E27FC236}">
              <a16:creationId xmlns:a16="http://schemas.microsoft.com/office/drawing/2014/main" xmlns="" id="{8D6A94A8-A081-3149-865D-EE29A8AA5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558800" y="462068718"/>
          <a:ext cx="501162" cy="965200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254</xdr:row>
      <xdr:rowOff>38100</xdr:rowOff>
    </xdr:from>
    <xdr:to>
      <xdr:col>0</xdr:col>
      <xdr:colOff>1117600</xdr:colOff>
      <xdr:row>254</xdr:row>
      <xdr:rowOff>1091938</xdr:rowOff>
    </xdr:to>
    <xdr:pic>
      <xdr:nvPicPr>
        <xdr:cNvPr id="576" name="Imagen 1605" descr="Diesel Top in viscosa - Rinascente.it">
          <a:extLst>
            <a:ext uri="{FF2B5EF4-FFF2-40B4-BE49-F238E27FC236}">
              <a16:creationId xmlns:a16="http://schemas.microsoft.com/office/drawing/2014/main" xmlns="" id="{9AD2644D-53F3-8841-BDC4-CC94596A9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4800" y="464303918"/>
          <a:ext cx="812800" cy="10538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419100</xdr:colOff>
      <xdr:row>221</xdr:row>
      <xdr:rowOff>114300</xdr:rowOff>
    </xdr:from>
    <xdr:to>
      <xdr:col>0</xdr:col>
      <xdr:colOff>1043347</xdr:colOff>
      <xdr:row>221</xdr:row>
      <xdr:rowOff>1054100</xdr:rowOff>
    </xdr:to>
    <xdr:pic>
      <xdr:nvPicPr>
        <xdr:cNvPr id="577" name="Immagine 576">
          <a:extLst>
            <a:ext uri="{FF2B5EF4-FFF2-40B4-BE49-F238E27FC236}">
              <a16:creationId xmlns:a16="http://schemas.microsoft.com/office/drawing/2014/main" xmlns="" id="{80A76B82-1179-5643-8A25-C27456032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419100" y="140906500"/>
          <a:ext cx="624247" cy="939800"/>
        </a:xfrm>
        <a:prstGeom prst="rect">
          <a:avLst/>
        </a:prstGeom>
      </xdr:spPr>
    </xdr:pic>
    <xdr:clientData/>
  </xdr:twoCellAnchor>
  <xdr:twoCellAnchor>
    <xdr:from>
      <xdr:col>0</xdr:col>
      <xdr:colOff>355600</xdr:colOff>
      <xdr:row>180</xdr:row>
      <xdr:rowOff>50800</xdr:rowOff>
    </xdr:from>
    <xdr:to>
      <xdr:col>0</xdr:col>
      <xdr:colOff>1024467</xdr:colOff>
      <xdr:row>180</xdr:row>
      <xdr:rowOff>1054100</xdr:rowOff>
    </xdr:to>
    <xdr:pic>
      <xdr:nvPicPr>
        <xdr:cNvPr id="587" name="Immagine 586" descr="KROOLEY-Y-NE Man: tapered Medium blue Jeans | Diesel">
          <a:extLst>
            <a:ext uri="{FF2B5EF4-FFF2-40B4-BE49-F238E27FC236}">
              <a16:creationId xmlns:a16="http://schemas.microsoft.com/office/drawing/2014/main" xmlns="" id="{76BD5651-CBA5-5748-B5E8-3A101DF12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144272000"/>
          <a:ext cx="668867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469900</xdr:colOff>
      <xdr:row>171</xdr:row>
      <xdr:rowOff>80456</xdr:rowOff>
    </xdr:from>
    <xdr:to>
      <xdr:col>0</xdr:col>
      <xdr:colOff>1270000</xdr:colOff>
      <xdr:row>171</xdr:row>
      <xdr:rowOff>1079500</xdr:rowOff>
    </xdr:to>
    <xdr:pic>
      <xdr:nvPicPr>
        <xdr:cNvPr id="588" name="Imagen 5083" descr="Diesel - Thommer-X Dżinsy | Bibloo.pl">
          <a:extLst>
            <a:ext uri="{FF2B5EF4-FFF2-40B4-BE49-F238E27FC236}">
              <a16:creationId xmlns:a16="http://schemas.microsoft.com/office/drawing/2014/main" xmlns="" id="{09BC2441-0B8A-C34E-B37C-E8D801F8C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9900" y="147730656"/>
          <a:ext cx="800100" cy="9990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368300</xdr:colOff>
      <xdr:row>230</xdr:row>
      <xdr:rowOff>88900</xdr:rowOff>
    </xdr:from>
    <xdr:to>
      <xdr:col>0</xdr:col>
      <xdr:colOff>1143000</xdr:colOff>
      <xdr:row>230</xdr:row>
      <xdr:rowOff>1092109</xdr:rowOff>
    </xdr:to>
    <xdr:pic>
      <xdr:nvPicPr>
        <xdr:cNvPr id="589" name="Immagine 588" descr="Buy (Diesel) DIESEL Men's Knit Pullover A040850WCAG M White x Brown 1AG  from Japan - Buy authentic Plus exclusive items from Japan | ZenPlus">
          <a:extLst>
            <a:ext uri="{FF2B5EF4-FFF2-40B4-BE49-F238E27FC236}">
              <a16:creationId xmlns:a16="http://schemas.microsoft.com/office/drawing/2014/main" xmlns="" id="{2C19A52B-126C-1940-8BBB-976449E98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8300" y="148882100"/>
          <a:ext cx="774700" cy="10032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105</xdr:row>
      <xdr:rowOff>88900</xdr:rowOff>
    </xdr:from>
    <xdr:to>
      <xdr:col>0</xdr:col>
      <xdr:colOff>1104900</xdr:colOff>
      <xdr:row>105</xdr:row>
      <xdr:rowOff>1054100</xdr:rowOff>
    </xdr:to>
    <xdr:pic>
      <xdr:nvPicPr>
        <xdr:cNvPr id="606" name="dimg_ZuNqZtaJLZnl7_UPs6OA8As_233" descr="楽天市場】ディーゼル サンダル Y02499 P3859 メンズ DIESEL : インポートブランド オフプライス">
          <a:extLst>
            <a:ext uri="{FF2B5EF4-FFF2-40B4-BE49-F238E27FC236}">
              <a16:creationId xmlns:a16="http://schemas.microsoft.com/office/drawing/2014/main" xmlns="" id="{8BDCC725-838D-1743-8448-4BB5E9D0B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154597100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50800</xdr:colOff>
      <xdr:row>106</xdr:row>
      <xdr:rowOff>215900</xdr:rowOff>
    </xdr:from>
    <xdr:to>
      <xdr:col>0</xdr:col>
      <xdr:colOff>1193800</xdr:colOff>
      <xdr:row>106</xdr:row>
      <xdr:rowOff>852982</xdr:rowOff>
    </xdr:to>
    <xdr:pic>
      <xdr:nvPicPr>
        <xdr:cNvPr id="628" name="dimg_zONqZpyzLbGE9u8PvP6esAQ_19" descr="NEW Diesel s-prototype low sneakers Y02876 P4462 600 RED AUTHENTIC NWT |  eBay">
          <a:extLst>
            <a:ext uri="{FF2B5EF4-FFF2-40B4-BE49-F238E27FC236}">
              <a16:creationId xmlns:a16="http://schemas.microsoft.com/office/drawing/2014/main" xmlns="" id="{5848521A-337F-1C44-88F7-EDBBCB8C503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727" b="10182"/>
        <a:stretch/>
      </xdr:blipFill>
      <xdr:spPr bwMode="auto">
        <a:xfrm>
          <a:off x="50800" y="157010100"/>
          <a:ext cx="1143000" cy="6370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</xdr:colOff>
      <xdr:row>455</xdr:row>
      <xdr:rowOff>12700</xdr:rowOff>
    </xdr:from>
    <xdr:to>
      <xdr:col>0</xdr:col>
      <xdr:colOff>2873345</xdr:colOff>
      <xdr:row>455</xdr:row>
      <xdr:rowOff>1924050</xdr:rowOff>
    </xdr:to>
    <xdr:pic>
      <xdr:nvPicPr>
        <xdr:cNvPr id="1429" name="X05740_P1825_T3137-01">
          <a:extLst>
            <a:ext uri="{FF2B5EF4-FFF2-40B4-BE49-F238E27FC236}">
              <a16:creationId xmlns:a16="http://schemas.microsoft.com/office/drawing/2014/main" xmlns="" id="{5F0C6864-5876-394B-9696-678F074DD8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38315700"/>
          <a:ext cx="164144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402</xdr:row>
      <xdr:rowOff>12700</xdr:rowOff>
    </xdr:from>
    <xdr:to>
      <xdr:col>0</xdr:col>
      <xdr:colOff>2873345</xdr:colOff>
      <xdr:row>402</xdr:row>
      <xdr:rowOff>1924050</xdr:rowOff>
    </xdr:to>
    <xdr:pic>
      <xdr:nvPicPr>
        <xdr:cNvPr id="1430" name="X05928_PR581_H5817-01">
          <a:extLst>
            <a:ext uri="{FF2B5EF4-FFF2-40B4-BE49-F238E27FC236}">
              <a16:creationId xmlns:a16="http://schemas.microsoft.com/office/drawing/2014/main" xmlns="" id="{2F42862F-D304-5049-B76C-6A4955B07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56603700"/>
          <a:ext cx="164144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403</xdr:row>
      <xdr:rowOff>12700</xdr:rowOff>
    </xdr:from>
    <xdr:to>
      <xdr:col>0</xdr:col>
      <xdr:colOff>2873345</xdr:colOff>
      <xdr:row>403</xdr:row>
      <xdr:rowOff>1924050</xdr:rowOff>
    </xdr:to>
    <xdr:pic>
      <xdr:nvPicPr>
        <xdr:cNvPr id="1431" name="X05971_P1685_T6085-01">
          <a:extLst>
            <a:ext uri="{FF2B5EF4-FFF2-40B4-BE49-F238E27FC236}">
              <a16:creationId xmlns:a16="http://schemas.microsoft.com/office/drawing/2014/main" xmlns="" id="{6E9B1201-61D8-B344-95D7-F799A2950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58889700"/>
          <a:ext cx="164144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404</xdr:row>
      <xdr:rowOff>12700</xdr:rowOff>
    </xdr:from>
    <xdr:to>
      <xdr:col>0</xdr:col>
      <xdr:colOff>2873435</xdr:colOff>
      <xdr:row>404</xdr:row>
      <xdr:rowOff>1924050</xdr:rowOff>
    </xdr:to>
    <xdr:pic>
      <xdr:nvPicPr>
        <xdr:cNvPr id="1432" name="X06058_PR227_H1953-01">
          <a:extLst>
            <a:ext uri="{FF2B5EF4-FFF2-40B4-BE49-F238E27FC236}">
              <a16:creationId xmlns:a16="http://schemas.microsoft.com/office/drawing/2014/main" xmlns="" id="{D5790C7F-C303-B047-B326-377055BC06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61175700"/>
          <a:ext cx="164153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456</xdr:row>
      <xdr:rowOff>12700</xdr:rowOff>
    </xdr:from>
    <xdr:to>
      <xdr:col>0</xdr:col>
      <xdr:colOff>2873345</xdr:colOff>
      <xdr:row>456</xdr:row>
      <xdr:rowOff>1924050</xdr:rowOff>
    </xdr:to>
    <xdr:pic>
      <xdr:nvPicPr>
        <xdr:cNvPr id="1433" name="X06120_P2195_H7064-01">
          <a:extLst>
            <a:ext uri="{FF2B5EF4-FFF2-40B4-BE49-F238E27FC236}">
              <a16:creationId xmlns:a16="http://schemas.microsoft.com/office/drawing/2014/main" xmlns="" id="{A91F85D8-FE12-EB4D-91CF-1C02618F4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63461700"/>
          <a:ext cx="164144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405</xdr:row>
      <xdr:rowOff>12700</xdr:rowOff>
    </xdr:from>
    <xdr:to>
      <xdr:col>0</xdr:col>
      <xdr:colOff>2873345</xdr:colOff>
      <xdr:row>405</xdr:row>
      <xdr:rowOff>1924050</xdr:rowOff>
    </xdr:to>
    <xdr:pic>
      <xdr:nvPicPr>
        <xdr:cNvPr id="1434" name="X06239_P1831_T7293-01">
          <a:extLst>
            <a:ext uri="{FF2B5EF4-FFF2-40B4-BE49-F238E27FC236}">
              <a16:creationId xmlns:a16="http://schemas.microsoft.com/office/drawing/2014/main" xmlns="" id="{A6B9CC38-E274-CF43-BE83-36D31E7D8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65747700"/>
          <a:ext cx="164144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406</xdr:row>
      <xdr:rowOff>12700</xdr:rowOff>
    </xdr:from>
    <xdr:to>
      <xdr:col>0</xdr:col>
      <xdr:colOff>2873345</xdr:colOff>
      <xdr:row>406</xdr:row>
      <xdr:rowOff>1924050</xdr:rowOff>
    </xdr:to>
    <xdr:pic>
      <xdr:nvPicPr>
        <xdr:cNvPr id="1435" name="X06551_P2529_T8013-01">
          <a:extLst>
            <a:ext uri="{FF2B5EF4-FFF2-40B4-BE49-F238E27FC236}">
              <a16:creationId xmlns:a16="http://schemas.microsoft.com/office/drawing/2014/main" xmlns="" id="{53039F2A-9602-7B4B-BAB7-CA5F267081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72605700"/>
          <a:ext cx="164144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407</xdr:row>
      <xdr:rowOff>12700</xdr:rowOff>
    </xdr:from>
    <xdr:to>
      <xdr:col>0</xdr:col>
      <xdr:colOff>2873345</xdr:colOff>
      <xdr:row>407</xdr:row>
      <xdr:rowOff>1924050</xdr:rowOff>
    </xdr:to>
    <xdr:pic>
      <xdr:nvPicPr>
        <xdr:cNvPr id="1436" name="X06554_PR227_T2179-01">
          <a:extLst>
            <a:ext uri="{FF2B5EF4-FFF2-40B4-BE49-F238E27FC236}">
              <a16:creationId xmlns:a16="http://schemas.microsoft.com/office/drawing/2014/main" xmlns="" id="{13E5B3CF-3F92-284D-AD7E-8455FFE260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74891700"/>
          <a:ext cx="164144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280</xdr:row>
      <xdr:rowOff>12700</xdr:rowOff>
    </xdr:from>
    <xdr:to>
      <xdr:col>0</xdr:col>
      <xdr:colOff>2873435</xdr:colOff>
      <xdr:row>280</xdr:row>
      <xdr:rowOff>1924050</xdr:rowOff>
    </xdr:to>
    <xdr:pic>
      <xdr:nvPicPr>
        <xdr:cNvPr id="1437" name="X06579_P0785_T8013-01">
          <a:extLst>
            <a:ext uri="{FF2B5EF4-FFF2-40B4-BE49-F238E27FC236}">
              <a16:creationId xmlns:a16="http://schemas.microsoft.com/office/drawing/2014/main" xmlns="" id="{4101528E-D86F-8A47-9729-AF75FC6CE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77177700"/>
          <a:ext cx="164153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457</xdr:row>
      <xdr:rowOff>12700</xdr:rowOff>
    </xdr:from>
    <xdr:to>
      <xdr:col>0</xdr:col>
      <xdr:colOff>1444319</xdr:colOff>
      <xdr:row>457</xdr:row>
      <xdr:rowOff>1924050</xdr:rowOff>
    </xdr:to>
    <xdr:pic>
      <xdr:nvPicPr>
        <xdr:cNvPr id="1438" name="X06809_P0396_H1953-01">
          <a:extLst>
            <a:ext uri="{FF2B5EF4-FFF2-40B4-BE49-F238E27FC236}">
              <a16:creationId xmlns:a16="http://schemas.microsoft.com/office/drawing/2014/main" xmlns="" id="{122C6C36-B665-B540-A1FF-BA0575D8E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88607700"/>
          <a:ext cx="1431619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458</xdr:row>
      <xdr:rowOff>12700</xdr:rowOff>
    </xdr:from>
    <xdr:to>
      <xdr:col>0</xdr:col>
      <xdr:colOff>1444319</xdr:colOff>
      <xdr:row>458</xdr:row>
      <xdr:rowOff>1924050</xdr:rowOff>
    </xdr:to>
    <xdr:pic>
      <xdr:nvPicPr>
        <xdr:cNvPr id="1439" name="X06809_Z0396_H1953-01">
          <a:extLst>
            <a:ext uri="{FF2B5EF4-FFF2-40B4-BE49-F238E27FC236}">
              <a16:creationId xmlns:a16="http://schemas.microsoft.com/office/drawing/2014/main" xmlns="" id="{5246FD57-4550-CD4F-A0F8-4439E5E9E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90893700"/>
          <a:ext cx="1431619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459</xdr:row>
      <xdr:rowOff>12700</xdr:rowOff>
    </xdr:from>
    <xdr:to>
      <xdr:col>0</xdr:col>
      <xdr:colOff>1444873</xdr:colOff>
      <xdr:row>459</xdr:row>
      <xdr:rowOff>1924050</xdr:rowOff>
    </xdr:to>
    <xdr:pic>
      <xdr:nvPicPr>
        <xdr:cNvPr id="1440" name="X07209_PR581_H1534-01">
          <a:extLst>
            <a:ext uri="{FF2B5EF4-FFF2-40B4-BE49-F238E27FC236}">
              <a16:creationId xmlns:a16="http://schemas.microsoft.com/office/drawing/2014/main" xmlns="" id="{475B78E5-73CB-F143-9A22-77C4C9985F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93179700"/>
          <a:ext cx="1432173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413</xdr:row>
      <xdr:rowOff>12700</xdr:rowOff>
    </xdr:from>
    <xdr:to>
      <xdr:col>0</xdr:col>
      <xdr:colOff>2861881</xdr:colOff>
      <xdr:row>413</xdr:row>
      <xdr:rowOff>1924050</xdr:rowOff>
    </xdr:to>
    <xdr:pic>
      <xdr:nvPicPr>
        <xdr:cNvPr id="1441" name="X07255_PS890_T7428-01">
          <a:extLst>
            <a:ext uri="{FF2B5EF4-FFF2-40B4-BE49-F238E27FC236}">
              <a16:creationId xmlns:a16="http://schemas.microsoft.com/office/drawing/2014/main" xmlns="" id="{36F92749-4A4D-714C-9891-15A935E00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02323700"/>
          <a:ext cx="1642681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460</xdr:row>
      <xdr:rowOff>12700</xdr:rowOff>
    </xdr:from>
    <xdr:to>
      <xdr:col>0</xdr:col>
      <xdr:colOff>2873435</xdr:colOff>
      <xdr:row>460</xdr:row>
      <xdr:rowOff>1924050</xdr:rowOff>
    </xdr:to>
    <xdr:pic>
      <xdr:nvPicPr>
        <xdr:cNvPr id="1442" name="X07296_P3394_H1669-01">
          <a:extLst>
            <a:ext uri="{FF2B5EF4-FFF2-40B4-BE49-F238E27FC236}">
              <a16:creationId xmlns:a16="http://schemas.microsoft.com/office/drawing/2014/main" xmlns="" id="{F82F5FB9-1E5E-EB42-8CB9-B144CFD62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04609700"/>
          <a:ext cx="164153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461</xdr:row>
      <xdr:rowOff>12700</xdr:rowOff>
    </xdr:from>
    <xdr:to>
      <xdr:col>0</xdr:col>
      <xdr:colOff>2872284</xdr:colOff>
      <xdr:row>461</xdr:row>
      <xdr:rowOff>1924050</xdr:rowOff>
    </xdr:to>
    <xdr:pic>
      <xdr:nvPicPr>
        <xdr:cNvPr id="1443" name="X07296_P3394_H6769-01">
          <a:extLst>
            <a:ext uri="{FF2B5EF4-FFF2-40B4-BE49-F238E27FC236}">
              <a16:creationId xmlns:a16="http://schemas.microsoft.com/office/drawing/2014/main" xmlns="" id="{3E964F30-21EB-914B-ABC7-7CE2B52F2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06895700"/>
          <a:ext cx="1640384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414</xdr:row>
      <xdr:rowOff>12700</xdr:rowOff>
    </xdr:from>
    <xdr:to>
      <xdr:col>0</xdr:col>
      <xdr:colOff>2870516</xdr:colOff>
      <xdr:row>414</xdr:row>
      <xdr:rowOff>1924050</xdr:rowOff>
    </xdr:to>
    <xdr:pic>
      <xdr:nvPicPr>
        <xdr:cNvPr id="1444" name="X07330_PR160_T7093-01">
          <a:extLst>
            <a:ext uri="{FF2B5EF4-FFF2-40B4-BE49-F238E27FC236}">
              <a16:creationId xmlns:a16="http://schemas.microsoft.com/office/drawing/2014/main" xmlns="" id="{CDD26D17-68C3-5244-B541-2FEE41D20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09181700"/>
          <a:ext cx="1638616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415</xdr:row>
      <xdr:rowOff>12700</xdr:rowOff>
    </xdr:from>
    <xdr:to>
      <xdr:col>0</xdr:col>
      <xdr:colOff>1444873</xdr:colOff>
      <xdr:row>415</xdr:row>
      <xdr:rowOff>1924050</xdr:rowOff>
    </xdr:to>
    <xdr:pic>
      <xdr:nvPicPr>
        <xdr:cNvPr id="1445" name="X07404_PS658_H0958-01">
          <a:extLst>
            <a:ext uri="{FF2B5EF4-FFF2-40B4-BE49-F238E27FC236}">
              <a16:creationId xmlns:a16="http://schemas.microsoft.com/office/drawing/2014/main" xmlns="" id="{68C70988-E8CB-CA4F-BFE7-5EF8BED44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11467700"/>
          <a:ext cx="1432173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269</xdr:row>
      <xdr:rowOff>12700</xdr:rowOff>
    </xdr:from>
    <xdr:to>
      <xdr:col>0</xdr:col>
      <xdr:colOff>2873435</xdr:colOff>
      <xdr:row>269</xdr:row>
      <xdr:rowOff>1924050</xdr:rowOff>
    </xdr:to>
    <xdr:pic>
      <xdr:nvPicPr>
        <xdr:cNvPr id="1446" name="X07577_Z2809_H1669-01">
          <a:extLst>
            <a:ext uri="{FF2B5EF4-FFF2-40B4-BE49-F238E27FC236}">
              <a16:creationId xmlns:a16="http://schemas.microsoft.com/office/drawing/2014/main" xmlns="" id="{A1B8FDE3-CEF1-3243-A1EF-113D6834A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18325700"/>
          <a:ext cx="164153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450</xdr:row>
      <xdr:rowOff>12700</xdr:rowOff>
    </xdr:from>
    <xdr:to>
      <xdr:col>0</xdr:col>
      <xdr:colOff>2873435</xdr:colOff>
      <xdr:row>450</xdr:row>
      <xdr:rowOff>1924050</xdr:rowOff>
    </xdr:to>
    <xdr:pic>
      <xdr:nvPicPr>
        <xdr:cNvPr id="1449" name="X07775_PR013_T8013-01">
          <a:extLst>
            <a:ext uri="{FF2B5EF4-FFF2-40B4-BE49-F238E27FC236}">
              <a16:creationId xmlns:a16="http://schemas.microsoft.com/office/drawing/2014/main" xmlns="" id="{B41C5DD6-2CA0-8746-B436-074281F8D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22897700"/>
          <a:ext cx="164153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285</xdr:row>
      <xdr:rowOff>12700</xdr:rowOff>
    </xdr:from>
    <xdr:to>
      <xdr:col>0</xdr:col>
      <xdr:colOff>2873435</xdr:colOff>
      <xdr:row>285</xdr:row>
      <xdr:rowOff>1924050</xdr:rowOff>
    </xdr:to>
    <xdr:pic>
      <xdr:nvPicPr>
        <xdr:cNvPr id="1450" name="X07780_PS552_H5413-01">
          <a:extLst>
            <a:ext uri="{FF2B5EF4-FFF2-40B4-BE49-F238E27FC236}">
              <a16:creationId xmlns:a16="http://schemas.microsoft.com/office/drawing/2014/main" xmlns="" id="{1B05E545-4315-504F-B7F6-CDEF7AE33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33184700"/>
          <a:ext cx="164153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286</xdr:row>
      <xdr:rowOff>12700</xdr:rowOff>
    </xdr:from>
    <xdr:to>
      <xdr:col>0</xdr:col>
      <xdr:colOff>2873435</xdr:colOff>
      <xdr:row>286</xdr:row>
      <xdr:rowOff>1924050</xdr:rowOff>
    </xdr:to>
    <xdr:pic>
      <xdr:nvPicPr>
        <xdr:cNvPr id="1451" name="X07780_PS552_H5413-01">
          <a:extLst>
            <a:ext uri="{FF2B5EF4-FFF2-40B4-BE49-F238E27FC236}">
              <a16:creationId xmlns:a16="http://schemas.microsoft.com/office/drawing/2014/main" xmlns="" id="{C833C8C0-2FEE-594D-B51E-7CB2E576BA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33184700"/>
          <a:ext cx="164153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287</xdr:row>
      <xdr:rowOff>12700</xdr:rowOff>
    </xdr:from>
    <xdr:to>
      <xdr:col>0</xdr:col>
      <xdr:colOff>2873435</xdr:colOff>
      <xdr:row>287</xdr:row>
      <xdr:rowOff>1924050</xdr:rowOff>
    </xdr:to>
    <xdr:pic>
      <xdr:nvPicPr>
        <xdr:cNvPr id="1452" name="X07780_PS552_H5413-01">
          <a:extLst>
            <a:ext uri="{FF2B5EF4-FFF2-40B4-BE49-F238E27FC236}">
              <a16:creationId xmlns:a16="http://schemas.microsoft.com/office/drawing/2014/main" xmlns="" id="{CDEBF564-660C-CD48-9C17-BEC4A014A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33184700"/>
          <a:ext cx="164153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283</xdr:row>
      <xdr:rowOff>12700</xdr:rowOff>
    </xdr:from>
    <xdr:to>
      <xdr:col>0</xdr:col>
      <xdr:colOff>2873345</xdr:colOff>
      <xdr:row>283</xdr:row>
      <xdr:rowOff>1924050</xdr:rowOff>
    </xdr:to>
    <xdr:pic>
      <xdr:nvPicPr>
        <xdr:cNvPr id="1457" name="X07779_PS907_H1122-01">
          <a:extLst>
            <a:ext uri="{FF2B5EF4-FFF2-40B4-BE49-F238E27FC236}">
              <a16:creationId xmlns:a16="http://schemas.microsoft.com/office/drawing/2014/main" xmlns="" id="{D614EF22-D850-AA47-8E49-72A8451B20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28612700"/>
          <a:ext cx="164144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284</xdr:row>
      <xdr:rowOff>12700</xdr:rowOff>
    </xdr:from>
    <xdr:to>
      <xdr:col>0</xdr:col>
      <xdr:colOff>2873345</xdr:colOff>
      <xdr:row>284</xdr:row>
      <xdr:rowOff>1924050</xdr:rowOff>
    </xdr:to>
    <xdr:pic>
      <xdr:nvPicPr>
        <xdr:cNvPr id="1458" name="X07779_PS907_H1122-01">
          <a:extLst>
            <a:ext uri="{FF2B5EF4-FFF2-40B4-BE49-F238E27FC236}">
              <a16:creationId xmlns:a16="http://schemas.microsoft.com/office/drawing/2014/main" xmlns="" id="{2A192761-4977-2749-B72A-981408AE5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28612700"/>
          <a:ext cx="164144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288</xdr:row>
      <xdr:rowOff>12700</xdr:rowOff>
    </xdr:from>
    <xdr:to>
      <xdr:col>0</xdr:col>
      <xdr:colOff>2873435</xdr:colOff>
      <xdr:row>288</xdr:row>
      <xdr:rowOff>1924050</xdr:rowOff>
    </xdr:to>
    <xdr:pic>
      <xdr:nvPicPr>
        <xdr:cNvPr id="1460" name="X07789_P1982_H1572-01">
          <a:extLst>
            <a:ext uri="{FF2B5EF4-FFF2-40B4-BE49-F238E27FC236}">
              <a16:creationId xmlns:a16="http://schemas.microsoft.com/office/drawing/2014/main" xmlns="" id="{A1434A64-925C-6847-80DE-D5A713CE6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37756700"/>
          <a:ext cx="164153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289</xdr:row>
      <xdr:rowOff>12700</xdr:rowOff>
    </xdr:from>
    <xdr:to>
      <xdr:col>0</xdr:col>
      <xdr:colOff>2873435</xdr:colOff>
      <xdr:row>289</xdr:row>
      <xdr:rowOff>1924050</xdr:rowOff>
    </xdr:to>
    <xdr:pic>
      <xdr:nvPicPr>
        <xdr:cNvPr id="1461" name="X07792_PR013_T8013-01">
          <a:extLst>
            <a:ext uri="{FF2B5EF4-FFF2-40B4-BE49-F238E27FC236}">
              <a16:creationId xmlns:a16="http://schemas.microsoft.com/office/drawing/2014/main" xmlns="" id="{B3EC2D66-4A88-C04F-9B7F-5E0560B571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40042700"/>
          <a:ext cx="164153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463</xdr:row>
      <xdr:rowOff>12700</xdr:rowOff>
    </xdr:from>
    <xdr:to>
      <xdr:col>0</xdr:col>
      <xdr:colOff>2873345</xdr:colOff>
      <xdr:row>463</xdr:row>
      <xdr:rowOff>1924050</xdr:rowOff>
    </xdr:to>
    <xdr:pic>
      <xdr:nvPicPr>
        <xdr:cNvPr id="1463" name="X08104_P4217_T7434-01">
          <a:extLst>
            <a:ext uri="{FF2B5EF4-FFF2-40B4-BE49-F238E27FC236}">
              <a16:creationId xmlns:a16="http://schemas.microsoft.com/office/drawing/2014/main" xmlns="" id="{7AAE14C3-399D-3343-96F0-9F8666967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49186700"/>
          <a:ext cx="164144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290</xdr:row>
      <xdr:rowOff>12700</xdr:rowOff>
    </xdr:from>
    <xdr:to>
      <xdr:col>0</xdr:col>
      <xdr:colOff>2873345</xdr:colOff>
      <xdr:row>290</xdr:row>
      <xdr:rowOff>1924050</xdr:rowOff>
    </xdr:to>
    <xdr:pic>
      <xdr:nvPicPr>
        <xdr:cNvPr id="1464" name="X08128_PR412_T8013-01">
          <a:extLst>
            <a:ext uri="{FF2B5EF4-FFF2-40B4-BE49-F238E27FC236}">
              <a16:creationId xmlns:a16="http://schemas.microsoft.com/office/drawing/2014/main" xmlns="" id="{34865061-50FA-A04C-AC8A-60E4607AE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54901700"/>
          <a:ext cx="164144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291</xdr:row>
      <xdr:rowOff>12700</xdr:rowOff>
    </xdr:from>
    <xdr:to>
      <xdr:col>0</xdr:col>
      <xdr:colOff>2873345</xdr:colOff>
      <xdr:row>291</xdr:row>
      <xdr:rowOff>1924050</xdr:rowOff>
    </xdr:to>
    <xdr:pic>
      <xdr:nvPicPr>
        <xdr:cNvPr id="1465" name="X08128_PR412_T8013-01">
          <a:extLst>
            <a:ext uri="{FF2B5EF4-FFF2-40B4-BE49-F238E27FC236}">
              <a16:creationId xmlns:a16="http://schemas.microsoft.com/office/drawing/2014/main" xmlns="" id="{ED5BFAD7-5DAB-7D41-8544-30C84625E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54901700"/>
          <a:ext cx="164144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292</xdr:row>
      <xdr:rowOff>12700</xdr:rowOff>
    </xdr:from>
    <xdr:to>
      <xdr:col>0</xdr:col>
      <xdr:colOff>2873345</xdr:colOff>
      <xdr:row>292</xdr:row>
      <xdr:rowOff>1924050</xdr:rowOff>
    </xdr:to>
    <xdr:pic>
      <xdr:nvPicPr>
        <xdr:cNvPr id="1466" name="X08128_PR412_T8013-01">
          <a:extLst>
            <a:ext uri="{FF2B5EF4-FFF2-40B4-BE49-F238E27FC236}">
              <a16:creationId xmlns:a16="http://schemas.microsoft.com/office/drawing/2014/main" xmlns="" id="{0F570E66-9AA8-B74E-A695-91BF3DD551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54901700"/>
          <a:ext cx="164144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293</xdr:row>
      <xdr:rowOff>12700</xdr:rowOff>
    </xdr:from>
    <xdr:to>
      <xdr:col>0</xdr:col>
      <xdr:colOff>2873345</xdr:colOff>
      <xdr:row>293</xdr:row>
      <xdr:rowOff>1924050</xdr:rowOff>
    </xdr:to>
    <xdr:pic>
      <xdr:nvPicPr>
        <xdr:cNvPr id="1467" name="X08128_PR412_T8013-01">
          <a:extLst>
            <a:ext uri="{FF2B5EF4-FFF2-40B4-BE49-F238E27FC236}">
              <a16:creationId xmlns:a16="http://schemas.microsoft.com/office/drawing/2014/main" xmlns="" id="{4EDCAAE3-A796-CB46-860C-2946B7796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54901700"/>
          <a:ext cx="164144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464</xdr:row>
      <xdr:rowOff>12700</xdr:rowOff>
    </xdr:from>
    <xdr:to>
      <xdr:col>0</xdr:col>
      <xdr:colOff>2873345</xdr:colOff>
      <xdr:row>464</xdr:row>
      <xdr:rowOff>1924050</xdr:rowOff>
    </xdr:to>
    <xdr:pic>
      <xdr:nvPicPr>
        <xdr:cNvPr id="1469" name="X08184_P0550_T6033-01">
          <a:extLst>
            <a:ext uri="{FF2B5EF4-FFF2-40B4-BE49-F238E27FC236}">
              <a16:creationId xmlns:a16="http://schemas.microsoft.com/office/drawing/2014/main" xmlns="" id="{C01151D2-3433-B14E-9CAE-D6BC6E2F8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85762700"/>
          <a:ext cx="164144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465</xdr:row>
      <xdr:rowOff>12700</xdr:rowOff>
    </xdr:from>
    <xdr:to>
      <xdr:col>0</xdr:col>
      <xdr:colOff>2873345</xdr:colOff>
      <xdr:row>465</xdr:row>
      <xdr:rowOff>1924050</xdr:rowOff>
    </xdr:to>
    <xdr:pic>
      <xdr:nvPicPr>
        <xdr:cNvPr id="1470" name="X08204_P4280_H8856-01">
          <a:extLst>
            <a:ext uri="{FF2B5EF4-FFF2-40B4-BE49-F238E27FC236}">
              <a16:creationId xmlns:a16="http://schemas.microsoft.com/office/drawing/2014/main" xmlns="" id="{37B012A1-FE30-F847-B697-C84EA2A2A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88048700"/>
          <a:ext cx="164144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467</xdr:row>
      <xdr:rowOff>12700</xdr:rowOff>
    </xdr:from>
    <xdr:to>
      <xdr:col>0</xdr:col>
      <xdr:colOff>2873345</xdr:colOff>
      <xdr:row>467</xdr:row>
      <xdr:rowOff>1924050</xdr:rowOff>
    </xdr:to>
    <xdr:pic>
      <xdr:nvPicPr>
        <xdr:cNvPr id="1474" name="X08285_PR194_H1307-01">
          <a:extLst>
            <a:ext uri="{FF2B5EF4-FFF2-40B4-BE49-F238E27FC236}">
              <a16:creationId xmlns:a16="http://schemas.microsoft.com/office/drawing/2014/main" xmlns="" id="{2B6AE8EF-BBAA-3F44-9500-59EA1E75E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09765700"/>
          <a:ext cx="164144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469</xdr:row>
      <xdr:rowOff>12700</xdr:rowOff>
    </xdr:from>
    <xdr:to>
      <xdr:col>0</xdr:col>
      <xdr:colOff>2873345</xdr:colOff>
      <xdr:row>469</xdr:row>
      <xdr:rowOff>1924050</xdr:rowOff>
    </xdr:to>
    <xdr:pic>
      <xdr:nvPicPr>
        <xdr:cNvPr id="1475" name="X08296_PR013_T6067-01">
          <a:extLst>
            <a:ext uri="{FF2B5EF4-FFF2-40B4-BE49-F238E27FC236}">
              <a16:creationId xmlns:a16="http://schemas.microsoft.com/office/drawing/2014/main" xmlns="" id="{82E400B1-CF19-454A-8C3D-1A01BB155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14337700"/>
          <a:ext cx="164144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422</xdr:row>
      <xdr:rowOff>12700</xdr:rowOff>
    </xdr:from>
    <xdr:to>
      <xdr:col>0</xdr:col>
      <xdr:colOff>2873345</xdr:colOff>
      <xdr:row>422</xdr:row>
      <xdr:rowOff>1924050</xdr:rowOff>
    </xdr:to>
    <xdr:pic>
      <xdr:nvPicPr>
        <xdr:cNvPr id="1476" name="X08315_PR013_T2232-01">
          <a:extLst>
            <a:ext uri="{FF2B5EF4-FFF2-40B4-BE49-F238E27FC236}">
              <a16:creationId xmlns:a16="http://schemas.microsoft.com/office/drawing/2014/main" xmlns="" id="{109ED907-01C4-8145-9D55-3F104308D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28053700"/>
          <a:ext cx="164144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310</xdr:row>
      <xdr:rowOff>12700</xdr:rowOff>
    </xdr:from>
    <xdr:to>
      <xdr:col>0</xdr:col>
      <xdr:colOff>2873345</xdr:colOff>
      <xdr:row>310</xdr:row>
      <xdr:rowOff>1924050</xdr:rowOff>
    </xdr:to>
    <xdr:pic>
      <xdr:nvPicPr>
        <xdr:cNvPr id="1478" name="X08329_PR013_T8013-01">
          <a:extLst>
            <a:ext uri="{FF2B5EF4-FFF2-40B4-BE49-F238E27FC236}">
              <a16:creationId xmlns:a16="http://schemas.microsoft.com/office/drawing/2014/main" xmlns="" id="{CC63CF29-EC85-C246-B5B9-1232362E8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44055700"/>
          <a:ext cx="164144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311</xdr:row>
      <xdr:rowOff>12700</xdr:rowOff>
    </xdr:from>
    <xdr:to>
      <xdr:col>0</xdr:col>
      <xdr:colOff>2873345</xdr:colOff>
      <xdr:row>311</xdr:row>
      <xdr:rowOff>1924050</xdr:rowOff>
    </xdr:to>
    <xdr:pic>
      <xdr:nvPicPr>
        <xdr:cNvPr id="1479" name="X08329_PR013_T8013-01">
          <a:extLst>
            <a:ext uri="{FF2B5EF4-FFF2-40B4-BE49-F238E27FC236}">
              <a16:creationId xmlns:a16="http://schemas.microsoft.com/office/drawing/2014/main" xmlns="" id="{33BA225C-A81E-684B-BB3E-108241187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44055700"/>
          <a:ext cx="164144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312</xdr:row>
      <xdr:rowOff>12700</xdr:rowOff>
    </xdr:from>
    <xdr:to>
      <xdr:col>0</xdr:col>
      <xdr:colOff>2873435</xdr:colOff>
      <xdr:row>312</xdr:row>
      <xdr:rowOff>1924050</xdr:rowOff>
    </xdr:to>
    <xdr:pic>
      <xdr:nvPicPr>
        <xdr:cNvPr id="1481" name="X08333_PR013_T8170-01">
          <a:extLst>
            <a:ext uri="{FF2B5EF4-FFF2-40B4-BE49-F238E27FC236}">
              <a16:creationId xmlns:a16="http://schemas.microsoft.com/office/drawing/2014/main" xmlns="" id="{F21E96E4-CB4D-F242-AAFD-00826F09C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46341700"/>
          <a:ext cx="164153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426</xdr:row>
      <xdr:rowOff>12700</xdr:rowOff>
    </xdr:from>
    <xdr:to>
      <xdr:col>0</xdr:col>
      <xdr:colOff>1289063</xdr:colOff>
      <xdr:row>426</xdr:row>
      <xdr:rowOff>1924050</xdr:rowOff>
    </xdr:to>
    <xdr:pic>
      <xdr:nvPicPr>
        <xdr:cNvPr id="1482" name="X08339_PR581_H8859-01">
          <a:extLst>
            <a:ext uri="{FF2B5EF4-FFF2-40B4-BE49-F238E27FC236}">
              <a16:creationId xmlns:a16="http://schemas.microsoft.com/office/drawing/2014/main" xmlns="" id="{49EE4930-096E-F84E-A139-D8626C9E4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0913700"/>
          <a:ext cx="1276363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470</xdr:row>
      <xdr:rowOff>12700</xdr:rowOff>
    </xdr:from>
    <xdr:to>
      <xdr:col>0</xdr:col>
      <xdr:colOff>1653955</xdr:colOff>
      <xdr:row>470</xdr:row>
      <xdr:rowOff>1924050</xdr:rowOff>
    </xdr:to>
    <xdr:pic>
      <xdr:nvPicPr>
        <xdr:cNvPr id="1483" name="X08425_P0685_H9031-01">
          <a:extLst>
            <a:ext uri="{FF2B5EF4-FFF2-40B4-BE49-F238E27FC236}">
              <a16:creationId xmlns:a16="http://schemas.microsoft.com/office/drawing/2014/main" xmlns="" id="{879C2CD1-F1FF-4F4B-84F1-CA6A824F1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65772700"/>
          <a:ext cx="164125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472</xdr:row>
      <xdr:rowOff>12700</xdr:rowOff>
    </xdr:from>
    <xdr:to>
      <xdr:col>0</xdr:col>
      <xdr:colOff>1653955</xdr:colOff>
      <xdr:row>472</xdr:row>
      <xdr:rowOff>1924050</xdr:rowOff>
    </xdr:to>
    <xdr:pic>
      <xdr:nvPicPr>
        <xdr:cNvPr id="1484" name="X08442_P3889_H1460-01">
          <a:extLst>
            <a:ext uri="{FF2B5EF4-FFF2-40B4-BE49-F238E27FC236}">
              <a16:creationId xmlns:a16="http://schemas.microsoft.com/office/drawing/2014/main" xmlns="" id="{9A4264D3-8DBA-F741-BDE6-BB6A8C43EC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72630700"/>
          <a:ext cx="164125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473</xdr:row>
      <xdr:rowOff>12700</xdr:rowOff>
    </xdr:from>
    <xdr:to>
      <xdr:col>0</xdr:col>
      <xdr:colOff>1653955</xdr:colOff>
      <xdr:row>473</xdr:row>
      <xdr:rowOff>1924050</xdr:rowOff>
    </xdr:to>
    <xdr:pic>
      <xdr:nvPicPr>
        <xdr:cNvPr id="1485" name="X08446_P4445_H9016-01">
          <a:extLst>
            <a:ext uri="{FF2B5EF4-FFF2-40B4-BE49-F238E27FC236}">
              <a16:creationId xmlns:a16="http://schemas.microsoft.com/office/drawing/2014/main" xmlns="" id="{E7F241BD-B953-6147-8A36-0C5AE32BF7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74916700"/>
          <a:ext cx="164125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475</xdr:row>
      <xdr:rowOff>12700</xdr:rowOff>
    </xdr:from>
    <xdr:to>
      <xdr:col>0</xdr:col>
      <xdr:colOff>1653955</xdr:colOff>
      <xdr:row>475</xdr:row>
      <xdr:rowOff>1924050</xdr:rowOff>
    </xdr:to>
    <xdr:pic>
      <xdr:nvPicPr>
        <xdr:cNvPr id="1486" name="X08454_P4445_H9016-01">
          <a:extLst>
            <a:ext uri="{FF2B5EF4-FFF2-40B4-BE49-F238E27FC236}">
              <a16:creationId xmlns:a16="http://schemas.microsoft.com/office/drawing/2014/main" xmlns="" id="{F66284E4-0C79-DF45-873B-91D1388E5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79488700"/>
          <a:ext cx="164125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327</xdr:row>
      <xdr:rowOff>12700</xdr:rowOff>
    </xdr:from>
    <xdr:to>
      <xdr:col>0</xdr:col>
      <xdr:colOff>1653955</xdr:colOff>
      <xdr:row>327</xdr:row>
      <xdr:rowOff>1924050</xdr:rowOff>
    </xdr:to>
    <xdr:pic>
      <xdr:nvPicPr>
        <xdr:cNvPr id="1487" name="X08511_PR666_T5016-01">
          <a:extLst>
            <a:ext uri="{FF2B5EF4-FFF2-40B4-BE49-F238E27FC236}">
              <a16:creationId xmlns:a16="http://schemas.microsoft.com/office/drawing/2014/main" xmlns="" id="{D98398F0-0209-554C-A323-7DB869AEE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02348700"/>
          <a:ext cx="164125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427</xdr:row>
      <xdr:rowOff>12700</xdr:rowOff>
    </xdr:from>
    <xdr:to>
      <xdr:col>0</xdr:col>
      <xdr:colOff>1653955</xdr:colOff>
      <xdr:row>427</xdr:row>
      <xdr:rowOff>1924050</xdr:rowOff>
    </xdr:to>
    <xdr:pic>
      <xdr:nvPicPr>
        <xdr:cNvPr id="1488" name="X08522_PR666_T3130-01">
          <a:extLst>
            <a:ext uri="{FF2B5EF4-FFF2-40B4-BE49-F238E27FC236}">
              <a16:creationId xmlns:a16="http://schemas.microsoft.com/office/drawing/2014/main" xmlns="" id="{94961094-2D23-3542-8D07-125D8FF71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11492700"/>
          <a:ext cx="164125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332</xdr:row>
      <xdr:rowOff>12700</xdr:rowOff>
    </xdr:from>
    <xdr:to>
      <xdr:col>0</xdr:col>
      <xdr:colOff>1653955</xdr:colOff>
      <xdr:row>332</xdr:row>
      <xdr:rowOff>1924050</xdr:rowOff>
    </xdr:to>
    <xdr:pic>
      <xdr:nvPicPr>
        <xdr:cNvPr id="1489" name="X08667_PR013_T2160-01">
          <a:extLst>
            <a:ext uri="{FF2B5EF4-FFF2-40B4-BE49-F238E27FC236}">
              <a16:creationId xmlns:a16="http://schemas.microsoft.com/office/drawing/2014/main" xmlns="" id="{1F19E7AE-2538-D547-A7BC-C7611C064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27494700"/>
          <a:ext cx="164125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333</xdr:row>
      <xdr:rowOff>12700</xdr:rowOff>
    </xdr:from>
    <xdr:to>
      <xdr:col>0</xdr:col>
      <xdr:colOff>1653955</xdr:colOff>
      <xdr:row>333</xdr:row>
      <xdr:rowOff>1924050</xdr:rowOff>
    </xdr:to>
    <xdr:pic>
      <xdr:nvPicPr>
        <xdr:cNvPr id="1490" name="X08667_PR013_T2160-01">
          <a:extLst>
            <a:ext uri="{FF2B5EF4-FFF2-40B4-BE49-F238E27FC236}">
              <a16:creationId xmlns:a16="http://schemas.microsoft.com/office/drawing/2014/main" xmlns="" id="{10E33844-A8DB-EA49-ACBD-41E230E1C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27494700"/>
          <a:ext cx="164125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334</xdr:row>
      <xdr:rowOff>12700</xdr:rowOff>
    </xdr:from>
    <xdr:to>
      <xdr:col>0</xdr:col>
      <xdr:colOff>1653955</xdr:colOff>
      <xdr:row>334</xdr:row>
      <xdr:rowOff>1924050</xdr:rowOff>
    </xdr:to>
    <xdr:pic>
      <xdr:nvPicPr>
        <xdr:cNvPr id="1491" name="X08667_PR013_T2160-01">
          <a:extLst>
            <a:ext uri="{FF2B5EF4-FFF2-40B4-BE49-F238E27FC236}">
              <a16:creationId xmlns:a16="http://schemas.microsoft.com/office/drawing/2014/main" xmlns="" id="{EA5A07B7-53C9-6549-A3AA-137A82523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27494700"/>
          <a:ext cx="164125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339</xdr:row>
      <xdr:rowOff>12700</xdr:rowOff>
    </xdr:from>
    <xdr:to>
      <xdr:col>0</xdr:col>
      <xdr:colOff>1653955</xdr:colOff>
      <xdr:row>339</xdr:row>
      <xdr:rowOff>1924050</xdr:rowOff>
    </xdr:to>
    <xdr:pic>
      <xdr:nvPicPr>
        <xdr:cNvPr id="1492" name="X08669_PR080_T8090-01">
          <a:extLst>
            <a:ext uri="{FF2B5EF4-FFF2-40B4-BE49-F238E27FC236}">
              <a16:creationId xmlns:a16="http://schemas.microsoft.com/office/drawing/2014/main" xmlns="" id="{98A41EF8-60DD-8243-A5A9-984DF38C9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35495700"/>
          <a:ext cx="164125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262</xdr:row>
      <xdr:rowOff>12700</xdr:rowOff>
    </xdr:from>
    <xdr:to>
      <xdr:col>0</xdr:col>
      <xdr:colOff>1653955</xdr:colOff>
      <xdr:row>262</xdr:row>
      <xdr:rowOff>1924050</xdr:rowOff>
    </xdr:to>
    <xdr:pic>
      <xdr:nvPicPr>
        <xdr:cNvPr id="1495" name="X08753_P4723_H9204-01">
          <a:extLst>
            <a:ext uri="{FF2B5EF4-FFF2-40B4-BE49-F238E27FC236}">
              <a16:creationId xmlns:a16="http://schemas.microsoft.com/office/drawing/2014/main" xmlns="" id="{929C20F2-80FD-D942-8608-54F0E04622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49211700"/>
          <a:ext cx="164125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268</xdr:row>
      <xdr:rowOff>12700</xdr:rowOff>
    </xdr:from>
    <xdr:to>
      <xdr:col>0</xdr:col>
      <xdr:colOff>1653955</xdr:colOff>
      <xdr:row>268</xdr:row>
      <xdr:rowOff>1924050</xdr:rowOff>
    </xdr:to>
    <xdr:pic>
      <xdr:nvPicPr>
        <xdr:cNvPr id="1497" name="X08767_PR484_T8013-01">
          <a:extLst>
            <a:ext uri="{FF2B5EF4-FFF2-40B4-BE49-F238E27FC236}">
              <a16:creationId xmlns:a16="http://schemas.microsoft.com/office/drawing/2014/main" xmlns="" id="{83795373-3C03-BB47-9960-5372F21D2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56069700"/>
          <a:ext cx="1641255" cy="11239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478</xdr:row>
      <xdr:rowOff>0</xdr:rowOff>
    </xdr:from>
    <xdr:to>
      <xdr:col>0</xdr:col>
      <xdr:colOff>1641255</xdr:colOff>
      <xdr:row>478</xdr:row>
      <xdr:rowOff>1123950</xdr:rowOff>
    </xdr:to>
    <xdr:pic>
      <xdr:nvPicPr>
        <xdr:cNvPr id="1499" name="X08822_PR818_T4031-01">
          <a:extLst>
            <a:ext uri="{FF2B5EF4-FFF2-40B4-BE49-F238E27FC236}">
              <a16:creationId xmlns:a16="http://schemas.microsoft.com/office/drawing/2014/main" xmlns="" id="{0F766CB4-4817-6E41-A6FF-76538BE11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4058000"/>
          <a:ext cx="164125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479</xdr:row>
      <xdr:rowOff>12700</xdr:rowOff>
    </xdr:from>
    <xdr:to>
      <xdr:col>0</xdr:col>
      <xdr:colOff>1653955</xdr:colOff>
      <xdr:row>479</xdr:row>
      <xdr:rowOff>1924050</xdr:rowOff>
    </xdr:to>
    <xdr:pic>
      <xdr:nvPicPr>
        <xdr:cNvPr id="1500" name="X08827_P4494_H9323-01">
          <a:extLst>
            <a:ext uri="{FF2B5EF4-FFF2-40B4-BE49-F238E27FC236}">
              <a16:creationId xmlns:a16="http://schemas.microsoft.com/office/drawing/2014/main" xmlns="" id="{ACDBB698-338C-F74F-9E24-BD1DBDB09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67499700"/>
          <a:ext cx="164125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263</xdr:row>
      <xdr:rowOff>12700</xdr:rowOff>
    </xdr:from>
    <xdr:to>
      <xdr:col>0</xdr:col>
      <xdr:colOff>1653955</xdr:colOff>
      <xdr:row>263</xdr:row>
      <xdr:rowOff>1924050</xdr:rowOff>
    </xdr:to>
    <xdr:pic>
      <xdr:nvPicPr>
        <xdr:cNvPr id="1501" name="X08868_P4632_T4044-01">
          <a:extLst>
            <a:ext uri="{FF2B5EF4-FFF2-40B4-BE49-F238E27FC236}">
              <a16:creationId xmlns:a16="http://schemas.microsoft.com/office/drawing/2014/main" xmlns="" id="{28DF8872-1BF0-2E4A-8801-ED9AE5499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69785700"/>
          <a:ext cx="164125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341</xdr:row>
      <xdr:rowOff>12700</xdr:rowOff>
    </xdr:from>
    <xdr:to>
      <xdr:col>0</xdr:col>
      <xdr:colOff>1653955</xdr:colOff>
      <xdr:row>341</xdr:row>
      <xdr:rowOff>1924050</xdr:rowOff>
    </xdr:to>
    <xdr:pic>
      <xdr:nvPicPr>
        <xdr:cNvPr id="1502" name="X08879_PR227_H1512-01">
          <a:extLst>
            <a:ext uri="{FF2B5EF4-FFF2-40B4-BE49-F238E27FC236}">
              <a16:creationId xmlns:a16="http://schemas.microsoft.com/office/drawing/2014/main" xmlns="" id="{417994AB-DBB8-6246-93FA-1B3AD0A19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75500700"/>
          <a:ext cx="164125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343</xdr:row>
      <xdr:rowOff>12700</xdr:rowOff>
    </xdr:from>
    <xdr:to>
      <xdr:col>0</xdr:col>
      <xdr:colOff>1653955</xdr:colOff>
      <xdr:row>343</xdr:row>
      <xdr:rowOff>1924050</xdr:rowOff>
    </xdr:to>
    <xdr:pic>
      <xdr:nvPicPr>
        <xdr:cNvPr id="1503" name="X08886_PR227_T2089-01">
          <a:extLst>
            <a:ext uri="{FF2B5EF4-FFF2-40B4-BE49-F238E27FC236}">
              <a16:creationId xmlns:a16="http://schemas.microsoft.com/office/drawing/2014/main" xmlns="" id="{C4E20009-141E-6243-B15D-A4BC151F1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80072700"/>
          <a:ext cx="164125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344</xdr:row>
      <xdr:rowOff>12700</xdr:rowOff>
    </xdr:from>
    <xdr:to>
      <xdr:col>0</xdr:col>
      <xdr:colOff>1653955</xdr:colOff>
      <xdr:row>344</xdr:row>
      <xdr:rowOff>1924050</xdr:rowOff>
    </xdr:to>
    <xdr:pic>
      <xdr:nvPicPr>
        <xdr:cNvPr id="1504" name="X08886_PR227_T8013-01">
          <a:extLst>
            <a:ext uri="{FF2B5EF4-FFF2-40B4-BE49-F238E27FC236}">
              <a16:creationId xmlns:a16="http://schemas.microsoft.com/office/drawing/2014/main" xmlns="" id="{C97F57F3-5A8C-8A43-A9E1-A63ECA282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82358700"/>
          <a:ext cx="164125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345</xdr:row>
      <xdr:rowOff>12700</xdr:rowOff>
    </xdr:from>
    <xdr:to>
      <xdr:col>0</xdr:col>
      <xdr:colOff>1653955</xdr:colOff>
      <xdr:row>345</xdr:row>
      <xdr:rowOff>1924050</xdr:rowOff>
    </xdr:to>
    <xdr:pic>
      <xdr:nvPicPr>
        <xdr:cNvPr id="1505" name="X08886_PR227_T8066-01">
          <a:extLst>
            <a:ext uri="{FF2B5EF4-FFF2-40B4-BE49-F238E27FC236}">
              <a16:creationId xmlns:a16="http://schemas.microsoft.com/office/drawing/2014/main" xmlns="" id="{5682BEB5-71FA-D44D-8FE4-B3A5D2C5B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84644700"/>
          <a:ext cx="164125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346</xdr:row>
      <xdr:rowOff>12700</xdr:rowOff>
    </xdr:from>
    <xdr:to>
      <xdr:col>0</xdr:col>
      <xdr:colOff>1653955</xdr:colOff>
      <xdr:row>346</xdr:row>
      <xdr:rowOff>1924050</xdr:rowOff>
    </xdr:to>
    <xdr:pic>
      <xdr:nvPicPr>
        <xdr:cNvPr id="1506" name="X08911_P1913_H0736-01">
          <a:extLst>
            <a:ext uri="{FF2B5EF4-FFF2-40B4-BE49-F238E27FC236}">
              <a16:creationId xmlns:a16="http://schemas.microsoft.com/office/drawing/2014/main" xmlns="" id="{043C313B-3A79-9C49-B3B2-70E796AEB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91502700"/>
          <a:ext cx="164125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347</xdr:row>
      <xdr:rowOff>12700</xdr:rowOff>
    </xdr:from>
    <xdr:to>
      <xdr:col>0</xdr:col>
      <xdr:colOff>1653955</xdr:colOff>
      <xdr:row>347</xdr:row>
      <xdr:rowOff>1924050</xdr:rowOff>
    </xdr:to>
    <xdr:pic>
      <xdr:nvPicPr>
        <xdr:cNvPr id="1507" name="X08911_P1913_T8013-01">
          <a:extLst>
            <a:ext uri="{FF2B5EF4-FFF2-40B4-BE49-F238E27FC236}">
              <a16:creationId xmlns:a16="http://schemas.microsoft.com/office/drawing/2014/main" xmlns="" id="{B08F040D-0D14-1942-94CB-C462715BC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93788700"/>
          <a:ext cx="164125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348</xdr:row>
      <xdr:rowOff>12700</xdr:rowOff>
    </xdr:from>
    <xdr:to>
      <xdr:col>0</xdr:col>
      <xdr:colOff>1653955</xdr:colOff>
      <xdr:row>348</xdr:row>
      <xdr:rowOff>1924050</xdr:rowOff>
    </xdr:to>
    <xdr:pic>
      <xdr:nvPicPr>
        <xdr:cNvPr id="1508" name="X08916_P4641_T7319-01">
          <a:extLst>
            <a:ext uri="{FF2B5EF4-FFF2-40B4-BE49-F238E27FC236}">
              <a16:creationId xmlns:a16="http://schemas.microsoft.com/office/drawing/2014/main" xmlns="" id="{08FB401B-7213-4145-9C1A-98E921CFC2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96074700"/>
          <a:ext cx="164125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349</xdr:row>
      <xdr:rowOff>12700</xdr:rowOff>
    </xdr:from>
    <xdr:to>
      <xdr:col>0</xdr:col>
      <xdr:colOff>1653955</xdr:colOff>
      <xdr:row>349</xdr:row>
      <xdr:rowOff>1924050</xdr:rowOff>
    </xdr:to>
    <xdr:pic>
      <xdr:nvPicPr>
        <xdr:cNvPr id="1509" name="X08947_PR227_T2256-01">
          <a:extLst>
            <a:ext uri="{FF2B5EF4-FFF2-40B4-BE49-F238E27FC236}">
              <a16:creationId xmlns:a16="http://schemas.microsoft.com/office/drawing/2014/main" xmlns="" id="{8425762E-9ACD-4943-88BF-80BF9212FC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06361700"/>
          <a:ext cx="164125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354</xdr:row>
      <xdr:rowOff>12700</xdr:rowOff>
    </xdr:from>
    <xdr:to>
      <xdr:col>0</xdr:col>
      <xdr:colOff>1653955</xdr:colOff>
      <xdr:row>354</xdr:row>
      <xdr:rowOff>1924050</xdr:rowOff>
    </xdr:to>
    <xdr:pic>
      <xdr:nvPicPr>
        <xdr:cNvPr id="1510" name="X08948_P0482_H1940-01">
          <a:extLst>
            <a:ext uri="{FF2B5EF4-FFF2-40B4-BE49-F238E27FC236}">
              <a16:creationId xmlns:a16="http://schemas.microsoft.com/office/drawing/2014/main" xmlns="" id="{CC6A5E92-15B6-714E-8BA7-AA702FF02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14362700"/>
          <a:ext cx="164125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355</xdr:row>
      <xdr:rowOff>12700</xdr:rowOff>
    </xdr:from>
    <xdr:to>
      <xdr:col>0</xdr:col>
      <xdr:colOff>1653955</xdr:colOff>
      <xdr:row>355</xdr:row>
      <xdr:rowOff>1924050</xdr:rowOff>
    </xdr:to>
    <xdr:pic>
      <xdr:nvPicPr>
        <xdr:cNvPr id="1511" name="X08953_PS766_H1940-01">
          <a:extLst>
            <a:ext uri="{FF2B5EF4-FFF2-40B4-BE49-F238E27FC236}">
              <a16:creationId xmlns:a16="http://schemas.microsoft.com/office/drawing/2014/main" xmlns="" id="{49646E91-7010-334C-AD7A-8879165D7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16648700"/>
          <a:ext cx="164125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360</xdr:row>
      <xdr:rowOff>12700</xdr:rowOff>
    </xdr:from>
    <xdr:to>
      <xdr:col>0</xdr:col>
      <xdr:colOff>1653955</xdr:colOff>
      <xdr:row>360</xdr:row>
      <xdr:rowOff>1924050</xdr:rowOff>
    </xdr:to>
    <xdr:pic>
      <xdr:nvPicPr>
        <xdr:cNvPr id="1512" name="X08956_PS072_H0535-01">
          <a:extLst>
            <a:ext uri="{FF2B5EF4-FFF2-40B4-BE49-F238E27FC236}">
              <a16:creationId xmlns:a16="http://schemas.microsoft.com/office/drawing/2014/main" xmlns="" id="{D4733C28-2661-E048-9FA4-FCC226D7D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26935700"/>
          <a:ext cx="164125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361</xdr:row>
      <xdr:rowOff>12700</xdr:rowOff>
    </xdr:from>
    <xdr:to>
      <xdr:col>0</xdr:col>
      <xdr:colOff>1653955</xdr:colOff>
      <xdr:row>361</xdr:row>
      <xdr:rowOff>1924050</xdr:rowOff>
    </xdr:to>
    <xdr:pic>
      <xdr:nvPicPr>
        <xdr:cNvPr id="1513" name="X08956_PS072_H0535-01">
          <a:extLst>
            <a:ext uri="{FF2B5EF4-FFF2-40B4-BE49-F238E27FC236}">
              <a16:creationId xmlns:a16="http://schemas.microsoft.com/office/drawing/2014/main" xmlns="" id="{75E8B91E-E396-2948-B18F-58095E62E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26935700"/>
          <a:ext cx="164125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362</xdr:row>
      <xdr:rowOff>12700</xdr:rowOff>
    </xdr:from>
    <xdr:to>
      <xdr:col>0</xdr:col>
      <xdr:colOff>1653955</xdr:colOff>
      <xdr:row>362</xdr:row>
      <xdr:rowOff>1924050</xdr:rowOff>
    </xdr:to>
    <xdr:pic>
      <xdr:nvPicPr>
        <xdr:cNvPr id="1514" name="X08956_PS072_H0535-01">
          <a:extLst>
            <a:ext uri="{FF2B5EF4-FFF2-40B4-BE49-F238E27FC236}">
              <a16:creationId xmlns:a16="http://schemas.microsoft.com/office/drawing/2014/main" xmlns="" id="{43D8DA7C-252B-C347-B2CF-FC5428B50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26935700"/>
          <a:ext cx="164125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363</xdr:row>
      <xdr:rowOff>12700</xdr:rowOff>
    </xdr:from>
    <xdr:to>
      <xdr:col>0</xdr:col>
      <xdr:colOff>1653955</xdr:colOff>
      <xdr:row>363</xdr:row>
      <xdr:rowOff>1924050</xdr:rowOff>
    </xdr:to>
    <xdr:pic>
      <xdr:nvPicPr>
        <xdr:cNvPr id="1515" name="X08958_P1913_T2187-01">
          <a:extLst>
            <a:ext uri="{FF2B5EF4-FFF2-40B4-BE49-F238E27FC236}">
              <a16:creationId xmlns:a16="http://schemas.microsoft.com/office/drawing/2014/main" xmlns="" id="{49644F6D-7C41-E348-87A5-E79818037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29221700"/>
          <a:ext cx="164125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364</xdr:row>
      <xdr:rowOff>12700</xdr:rowOff>
    </xdr:from>
    <xdr:to>
      <xdr:col>0</xdr:col>
      <xdr:colOff>1653955</xdr:colOff>
      <xdr:row>364</xdr:row>
      <xdr:rowOff>1924050</xdr:rowOff>
    </xdr:to>
    <xdr:pic>
      <xdr:nvPicPr>
        <xdr:cNvPr id="1516" name="X08960_PS944_H0958-01">
          <a:extLst>
            <a:ext uri="{FF2B5EF4-FFF2-40B4-BE49-F238E27FC236}">
              <a16:creationId xmlns:a16="http://schemas.microsoft.com/office/drawing/2014/main" xmlns="" id="{1CB7DE1E-7D8A-3642-A438-C99771913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31507700"/>
          <a:ext cx="164125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434</xdr:row>
      <xdr:rowOff>12700</xdr:rowOff>
    </xdr:from>
    <xdr:to>
      <xdr:col>0</xdr:col>
      <xdr:colOff>1653955</xdr:colOff>
      <xdr:row>434</xdr:row>
      <xdr:rowOff>1924050</xdr:rowOff>
    </xdr:to>
    <xdr:pic>
      <xdr:nvPicPr>
        <xdr:cNvPr id="1517" name="X08971_PR695_H1349-01">
          <a:extLst>
            <a:ext uri="{FF2B5EF4-FFF2-40B4-BE49-F238E27FC236}">
              <a16:creationId xmlns:a16="http://schemas.microsoft.com/office/drawing/2014/main" xmlns="" id="{1A043266-8956-4E42-A684-62741A6E4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42937700"/>
          <a:ext cx="164125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438</xdr:row>
      <xdr:rowOff>12700</xdr:rowOff>
    </xdr:from>
    <xdr:to>
      <xdr:col>0</xdr:col>
      <xdr:colOff>1653955</xdr:colOff>
      <xdr:row>438</xdr:row>
      <xdr:rowOff>1924050</xdr:rowOff>
    </xdr:to>
    <xdr:pic>
      <xdr:nvPicPr>
        <xdr:cNvPr id="1518" name="X08975_PR013_T6050-01">
          <a:extLst>
            <a:ext uri="{FF2B5EF4-FFF2-40B4-BE49-F238E27FC236}">
              <a16:creationId xmlns:a16="http://schemas.microsoft.com/office/drawing/2014/main" xmlns="" id="{DF8E4777-6011-9249-80DE-01993A44D5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52081700"/>
          <a:ext cx="164125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441</xdr:row>
      <xdr:rowOff>12700</xdr:rowOff>
    </xdr:from>
    <xdr:to>
      <xdr:col>0</xdr:col>
      <xdr:colOff>1653955</xdr:colOff>
      <xdr:row>441</xdr:row>
      <xdr:rowOff>1924050</xdr:rowOff>
    </xdr:to>
    <xdr:pic>
      <xdr:nvPicPr>
        <xdr:cNvPr id="1519" name="X08978_P0482_H1940-01">
          <a:extLst>
            <a:ext uri="{FF2B5EF4-FFF2-40B4-BE49-F238E27FC236}">
              <a16:creationId xmlns:a16="http://schemas.microsoft.com/office/drawing/2014/main" xmlns="" id="{D393B2DC-B88D-AC4A-A25C-DF0C28C4B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58939700"/>
          <a:ext cx="164125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485</xdr:row>
      <xdr:rowOff>12700</xdr:rowOff>
    </xdr:from>
    <xdr:to>
      <xdr:col>0</xdr:col>
      <xdr:colOff>1653955</xdr:colOff>
      <xdr:row>485</xdr:row>
      <xdr:rowOff>1924050</xdr:rowOff>
    </xdr:to>
    <xdr:pic>
      <xdr:nvPicPr>
        <xdr:cNvPr id="1520" name="X08997_P4635_T8013-01">
          <a:extLst>
            <a:ext uri="{FF2B5EF4-FFF2-40B4-BE49-F238E27FC236}">
              <a16:creationId xmlns:a16="http://schemas.microsoft.com/office/drawing/2014/main" xmlns="" id="{67089839-ACE4-E645-BDBE-5C934FA8A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72655700"/>
          <a:ext cx="164125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486</xdr:row>
      <xdr:rowOff>12700</xdr:rowOff>
    </xdr:from>
    <xdr:to>
      <xdr:col>0</xdr:col>
      <xdr:colOff>1653955</xdr:colOff>
      <xdr:row>486</xdr:row>
      <xdr:rowOff>1924050</xdr:rowOff>
    </xdr:to>
    <xdr:pic>
      <xdr:nvPicPr>
        <xdr:cNvPr id="1521" name="X09003_P4653_T8013-01">
          <a:extLst>
            <a:ext uri="{FF2B5EF4-FFF2-40B4-BE49-F238E27FC236}">
              <a16:creationId xmlns:a16="http://schemas.microsoft.com/office/drawing/2014/main" xmlns="" id="{5E436DA3-E784-AF44-AF9E-3D43A9012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74941700"/>
          <a:ext cx="164125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487</xdr:row>
      <xdr:rowOff>12700</xdr:rowOff>
    </xdr:from>
    <xdr:to>
      <xdr:col>0</xdr:col>
      <xdr:colOff>1653955</xdr:colOff>
      <xdr:row>487</xdr:row>
      <xdr:rowOff>1924050</xdr:rowOff>
    </xdr:to>
    <xdr:pic>
      <xdr:nvPicPr>
        <xdr:cNvPr id="1522" name="X09005_P4633_T2285-01">
          <a:extLst>
            <a:ext uri="{FF2B5EF4-FFF2-40B4-BE49-F238E27FC236}">
              <a16:creationId xmlns:a16="http://schemas.microsoft.com/office/drawing/2014/main" xmlns="" id="{A9DC607D-C816-EA40-AC18-8C4391477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77227700"/>
          <a:ext cx="164125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367</xdr:row>
      <xdr:rowOff>12700</xdr:rowOff>
    </xdr:from>
    <xdr:to>
      <xdr:col>0</xdr:col>
      <xdr:colOff>1653955</xdr:colOff>
      <xdr:row>367</xdr:row>
      <xdr:rowOff>1924050</xdr:rowOff>
    </xdr:to>
    <xdr:pic>
      <xdr:nvPicPr>
        <xdr:cNvPr id="1524" name="X09064_PS315_H9533-01">
          <a:extLst>
            <a:ext uri="{FF2B5EF4-FFF2-40B4-BE49-F238E27FC236}">
              <a16:creationId xmlns:a16="http://schemas.microsoft.com/office/drawing/2014/main" xmlns="" id="{6B5D8C73-BFDC-FF4A-B876-52494C33E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86371700"/>
          <a:ext cx="164125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264</xdr:row>
      <xdr:rowOff>12700</xdr:rowOff>
    </xdr:from>
    <xdr:to>
      <xdr:col>0</xdr:col>
      <xdr:colOff>1653955</xdr:colOff>
      <xdr:row>264</xdr:row>
      <xdr:rowOff>1924050</xdr:rowOff>
    </xdr:to>
    <xdr:pic>
      <xdr:nvPicPr>
        <xdr:cNvPr id="1525" name="X09138_P4630_T8066-01">
          <a:extLst>
            <a:ext uri="{FF2B5EF4-FFF2-40B4-BE49-F238E27FC236}">
              <a16:creationId xmlns:a16="http://schemas.microsoft.com/office/drawing/2014/main" xmlns="" id="{F2FCDBEF-5797-9B46-93E9-AB7B27E8AC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90943700"/>
          <a:ext cx="164125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265</xdr:row>
      <xdr:rowOff>12700</xdr:rowOff>
    </xdr:from>
    <xdr:to>
      <xdr:col>0</xdr:col>
      <xdr:colOff>1653955</xdr:colOff>
      <xdr:row>265</xdr:row>
      <xdr:rowOff>1924050</xdr:rowOff>
    </xdr:to>
    <xdr:pic>
      <xdr:nvPicPr>
        <xdr:cNvPr id="1526" name="X09138_P4633_T2285-01">
          <a:extLst>
            <a:ext uri="{FF2B5EF4-FFF2-40B4-BE49-F238E27FC236}">
              <a16:creationId xmlns:a16="http://schemas.microsoft.com/office/drawing/2014/main" xmlns="" id="{915DF6D3-4642-F94E-AC13-3B3C9231C9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93229700"/>
          <a:ext cx="164125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368</xdr:row>
      <xdr:rowOff>12700</xdr:rowOff>
    </xdr:from>
    <xdr:to>
      <xdr:col>0</xdr:col>
      <xdr:colOff>1289270</xdr:colOff>
      <xdr:row>368</xdr:row>
      <xdr:rowOff>1924050</xdr:rowOff>
    </xdr:to>
    <xdr:pic>
      <xdr:nvPicPr>
        <xdr:cNvPr id="1528" name="X09147_P0597_T8013-01">
          <a:extLst>
            <a:ext uri="{FF2B5EF4-FFF2-40B4-BE49-F238E27FC236}">
              <a16:creationId xmlns:a16="http://schemas.microsoft.com/office/drawing/2014/main" xmlns="" id="{68A901C9-2937-4C4E-8688-59A1FCFA2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02373700"/>
          <a:ext cx="1276570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369</xdr:row>
      <xdr:rowOff>12700</xdr:rowOff>
    </xdr:from>
    <xdr:to>
      <xdr:col>0</xdr:col>
      <xdr:colOff>1289270</xdr:colOff>
      <xdr:row>369</xdr:row>
      <xdr:rowOff>1924050</xdr:rowOff>
    </xdr:to>
    <xdr:pic>
      <xdr:nvPicPr>
        <xdr:cNvPr id="1529" name="X09147_P0597_T8013-01">
          <a:extLst>
            <a:ext uri="{FF2B5EF4-FFF2-40B4-BE49-F238E27FC236}">
              <a16:creationId xmlns:a16="http://schemas.microsoft.com/office/drawing/2014/main" xmlns="" id="{5C60B18A-70FA-F144-8215-0A274C47B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02373700"/>
          <a:ext cx="1276570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370</xdr:row>
      <xdr:rowOff>12700</xdr:rowOff>
    </xdr:from>
    <xdr:to>
      <xdr:col>0</xdr:col>
      <xdr:colOff>1289270</xdr:colOff>
      <xdr:row>370</xdr:row>
      <xdr:rowOff>1924050</xdr:rowOff>
    </xdr:to>
    <xdr:pic>
      <xdr:nvPicPr>
        <xdr:cNvPr id="1530" name="X09147_P0597_T8013-01">
          <a:extLst>
            <a:ext uri="{FF2B5EF4-FFF2-40B4-BE49-F238E27FC236}">
              <a16:creationId xmlns:a16="http://schemas.microsoft.com/office/drawing/2014/main" xmlns="" id="{2E0A7356-AE70-6946-9C21-6024A167E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02373700"/>
          <a:ext cx="1276570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271</xdr:row>
      <xdr:rowOff>12700</xdr:rowOff>
    </xdr:from>
    <xdr:to>
      <xdr:col>0</xdr:col>
      <xdr:colOff>1653955</xdr:colOff>
      <xdr:row>271</xdr:row>
      <xdr:rowOff>1924050</xdr:rowOff>
    </xdr:to>
    <xdr:pic>
      <xdr:nvPicPr>
        <xdr:cNvPr id="1531" name="X09171_PR478_T4042-01">
          <a:extLst>
            <a:ext uri="{FF2B5EF4-FFF2-40B4-BE49-F238E27FC236}">
              <a16:creationId xmlns:a16="http://schemas.microsoft.com/office/drawing/2014/main" xmlns="" id="{B8237D1F-CE93-A748-B434-E6BF719A2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04659700"/>
          <a:ext cx="164125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371</xdr:row>
      <xdr:rowOff>12700</xdr:rowOff>
    </xdr:from>
    <xdr:to>
      <xdr:col>0</xdr:col>
      <xdr:colOff>1653955</xdr:colOff>
      <xdr:row>371</xdr:row>
      <xdr:rowOff>1924050</xdr:rowOff>
    </xdr:to>
    <xdr:pic>
      <xdr:nvPicPr>
        <xdr:cNvPr id="1534" name="X09246_PR271_T7026-01">
          <a:extLst>
            <a:ext uri="{FF2B5EF4-FFF2-40B4-BE49-F238E27FC236}">
              <a16:creationId xmlns:a16="http://schemas.microsoft.com/office/drawing/2014/main" xmlns="" id="{E64087CE-88F8-E943-B6F4-EC6626EE1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11517700"/>
          <a:ext cx="164125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372</xdr:row>
      <xdr:rowOff>12700</xdr:rowOff>
    </xdr:from>
    <xdr:to>
      <xdr:col>0</xdr:col>
      <xdr:colOff>1653955</xdr:colOff>
      <xdr:row>372</xdr:row>
      <xdr:rowOff>1924050</xdr:rowOff>
    </xdr:to>
    <xdr:pic>
      <xdr:nvPicPr>
        <xdr:cNvPr id="1535" name="X09254_PS142_T4325-01">
          <a:extLst>
            <a:ext uri="{FF2B5EF4-FFF2-40B4-BE49-F238E27FC236}">
              <a16:creationId xmlns:a16="http://schemas.microsoft.com/office/drawing/2014/main" xmlns="" id="{E7B6E1AE-F901-AA40-A61D-F4A79F7B8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13803700"/>
          <a:ext cx="164125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373</xdr:row>
      <xdr:rowOff>12700</xdr:rowOff>
    </xdr:from>
    <xdr:to>
      <xdr:col>0</xdr:col>
      <xdr:colOff>1653955</xdr:colOff>
      <xdr:row>373</xdr:row>
      <xdr:rowOff>1924050</xdr:rowOff>
    </xdr:to>
    <xdr:pic>
      <xdr:nvPicPr>
        <xdr:cNvPr id="1536" name="X09254_PS142_T8031-01">
          <a:extLst>
            <a:ext uri="{FF2B5EF4-FFF2-40B4-BE49-F238E27FC236}">
              <a16:creationId xmlns:a16="http://schemas.microsoft.com/office/drawing/2014/main" xmlns="" id="{1BB11232-AF8A-4F4C-B872-32E3DC005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16089700"/>
          <a:ext cx="164125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489</xdr:row>
      <xdr:rowOff>12700</xdr:rowOff>
    </xdr:from>
    <xdr:to>
      <xdr:col>0</xdr:col>
      <xdr:colOff>1653955</xdr:colOff>
      <xdr:row>489</xdr:row>
      <xdr:rowOff>1924050</xdr:rowOff>
    </xdr:to>
    <xdr:pic>
      <xdr:nvPicPr>
        <xdr:cNvPr id="1539" name="X09312_PR107_T7019-01">
          <a:extLst>
            <a:ext uri="{FF2B5EF4-FFF2-40B4-BE49-F238E27FC236}">
              <a16:creationId xmlns:a16="http://schemas.microsoft.com/office/drawing/2014/main" xmlns="" id="{430F1BCF-C066-5846-96A5-BC57319450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25233700"/>
          <a:ext cx="164125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490</xdr:row>
      <xdr:rowOff>12700</xdr:rowOff>
    </xdr:from>
    <xdr:to>
      <xdr:col>0</xdr:col>
      <xdr:colOff>1653955</xdr:colOff>
      <xdr:row>490</xdr:row>
      <xdr:rowOff>1924050</xdr:rowOff>
    </xdr:to>
    <xdr:pic>
      <xdr:nvPicPr>
        <xdr:cNvPr id="1540" name="X09315_P5188_T2172-01">
          <a:extLst>
            <a:ext uri="{FF2B5EF4-FFF2-40B4-BE49-F238E27FC236}">
              <a16:creationId xmlns:a16="http://schemas.microsoft.com/office/drawing/2014/main" xmlns="" id="{14A0BFF5-EA7D-E948-9CA3-17DC0AAA7C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27519700"/>
          <a:ext cx="164125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491</xdr:row>
      <xdr:rowOff>12700</xdr:rowOff>
    </xdr:from>
    <xdr:to>
      <xdr:col>0</xdr:col>
      <xdr:colOff>1653955</xdr:colOff>
      <xdr:row>491</xdr:row>
      <xdr:rowOff>1924050</xdr:rowOff>
    </xdr:to>
    <xdr:pic>
      <xdr:nvPicPr>
        <xdr:cNvPr id="1541" name="X09316_P5188_T2172-01">
          <a:extLst>
            <a:ext uri="{FF2B5EF4-FFF2-40B4-BE49-F238E27FC236}">
              <a16:creationId xmlns:a16="http://schemas.microsoft.com/office/drawing/2014/main" xmlns="" id="{834F0E5C-9059-A942-942C-CD22B557A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29805700"/>
          <a:ext cx="164125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493</xdr:row>
      <xdr:rowOff>12700</xdr:rowOff>
    </xdr:from>
    <xdr:to>
      <xdr:col>0</xdr:col>
      <xdr:colOff>1653955</xdr:colOff>
      <xdr:row>493</xdr:row>
      <xdr:rowOff>1924050</xdr:rowOff>
    </xdr:to>
    <xdr:pic>
      <xdr:nvPicPr>
        <xdr:cNvPr id="1542" name="X09341_P5196_T8013-01">
          <a:extLst>
            <a:ext uri="{FF2B5EF4-FFF2-40B4-BE49-F238E27FC236}">
              <a16:creationId xmlns:a16="http://schemas.microsoft.com/office/drawing/2014/main" xmlns="" id="{63D35865-AA08-FB46-B9DC-3872B3F11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34377700"/>
          <a:ext cx="164125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495</xdr:row>
      <xdr:rowOff>12700</xdr:rowOff>
    </xdr:from>
    <xdr:to>
      <xdr:col>0</xdr:col>
      <xdr:colOff>1653955</xdr:colOff>
      <xdr:row>495</xdr:row>
      <xdr:rowOff>1924050</xdr:rowOff>
    </xdr:to>
    <xdr:pic>
      <xdr:nvPicPr>
        <xdr:cNvPr id="1543" name="X09350_P4007_T8013-01">
          <a:extLst>
            <a:ext uri="{FF2B5EF4-FFF2-40B4-BE49-F238E27FC236}">
              <a16:creationId xmlns:a16="http://schemas.microsoft.com/office/drawing/2014/main" xmlns="" id="{C2F7CFEC-AF87-A842-B9B2-75FE1456C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38949700"/>
          <a:ext cx="164125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379</xdr:row>
      <xdr:rowOff>12700</xdr:rowOff>
    </xdr:from>
    <xdr:to>
      <xdr:col>0</xdr:col>
      <xdr:colOff>1653955</xdr:colOff>
      <xdr:row>379</xdr:row>
      <xdr:rowOff>1924050</xdr:rowOff>
    </xdr:to>
    <xdr:pic>
      <xdr:nvPicPr>
        <xdr:cNvPr id="1546" name="X09392_PR160_T2218-01">
          <a:extLst>
            <a:ext uri="{FF2B5EF4-FFF2-40B4-BE49-F238E27FC236}">
              <a16:creationId xmlns:a16="http://schemas.microsoft.com/office/drawing/2014/main" xmlns="" id="{A6977EA2-C5E4-0747-88B6-0B2FA117A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59523700"/>
          <a:ext cx="164125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380</xdr:row>
      <xdr:rowOff>12700</xdr:rowOff>
    </xdr:from>
    <xdr:to>
      <xdr:col>0</xdr:col>
      <xdr:colOff>1653955</xdr:colOff>
      <xdr:row>380</xdr:row>
      <xdr:rowOff>1924050</xdr:rowOff>
    </xdr:to>
    <xdr:pic>
      <xdr:nvPicPr>
        <xdr:cNvPr id="1547" name="X09392_PR160_T2218-01">
          <a:extLst>
            <a:ext uri="{FF2B5EF4-FFF2-40B4-BE49-F238E27FC236}">
              <a16:creationId xmlns:a16="http://schemas.microsoft.com/office/drawing/2014/main" xmlns="" id="{92BEC30E-A3C0-824D-B4E5-22188A1CA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59523700"/>
          <a:ext cx="164125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381</xdr:row>
      <xdr:rowOff>12700</xdr:rowOff>
    </xdr:from>
    <xdr:to>
      <xdr:col>0</xdr:col>
      <xdr:colOff>1653955</xdr:colOff>
      <xdr:row>381</xdr:row>
      <xdr:rowOff>1924050</xdr:rowOff>
    </xdr:to>
    <xdr:pic>
      <xdr:nvPicPr>
        <xdr:cNvPr id="1548" name="X09392_PR160_T2218-01">
          <a:extLst>
            <a:ext uri="{FF2B5EF4-FFF2-40B4-BE49-F238E27FC236}">
              <a16:creationId xmlns:a16="http://schemas.microsoft.com/office/drawing/2014/main" xmlns="" id="{F2F4204B-7599-704F-8E83-588CA4218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59523700"/>
          <a:ext cx="164125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382</xdr:row>
      <xdr:rowOff>12700</xdr:rowOff>
    </xdr:from>
    <xdr:to>
      <xdr:col>0</xdr:col>
      <xdr:colOff>1653955</xdr:colOff>
      <xdr:row>382</xdr:row>
      <xdr:rowOff>1924050</xdr:rowOff>
    </xdr:to>
    <xdr:pic>
      <xdr:nvPicPr>
        <xdr:cNvPr id="1549" name="X09395_P5207_H2903-01">
          <a:extLst>
            <a:ext uri="{FF2B5EF4-FFF2-40B4-BE49-F238E27FC236}">
              <a16:creationId xmlns:a16="http://schemas.microsoft.com/office/drawing/2014/main" xmlns="" id="{AD0C681E-B552-8A43-A07E-27C879F82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62952700"/>
          <a:ext cx="164125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383</xdr:row>
      <xdr:rowOff>12700</xdr:rowOff>
    </xdr:from>
    <xdr:to>
      <xdr:col>0</xdr:col>
      <xdr:colOff>1653955</xdr:colOff>
      <xdr:row>383</xdr:row>
      <xdr:rowOff>1924050</xdr:rowOff>
    </xdr:to>
    <xdr:pic>
      <xdr:nvPicPr>
        <xdr:cNvPr id="1550" name="X09395_P5207_H2903-01">
          <a:extLst>
            <a:ext uri="{FF2B5EF4-FFF2-40B4-BE49-F238E27FC236}">
              <a16:creationId xmlns:a16="http://schemas.microsoft.com/office/drawing/2014/main" xmlns="" id="{3663DCC7-A561-1344-BCDB-04E562BA0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62952700"/>
          <a:ext cx="164125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387</xdr:row>
      <xdr:rowOff>12700</xdr:rowOff>
    </xdr:from>
    <xdr:to>
      <xdr:col>0</xdr:col>
      <xdr:colOff>1653955</xdr:colOff>
      <xdr:row>387</xdr:row>
      <xdr:rowOff>1924050</xdr:rowOff>
    </xdr:to>
    <xdr:pic>
      <xdr:nvPicPr>
        <xdr:cNvPr id="1551" name="X09400_PR505_T2154-01">
          <a:extLst>
            <a:ext uri="{FF2B5EF4-FFF2-40B4-BE49-F238E27FC236}">
              <a16:creationId xmlns:a16="http://schemas.microsoft.com/office/drawing/2014/main" xmlns="" id="{6F94316F-4959-9843-8A56-9984DF167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70953700"/>
          <a:ext cx="164125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388</xdr:row>
      <xdr:rowOff>12700</xdr:rowOff>
    </xdr:from>
    <xdr:to>
      <xdr:col>0</xdr:col>
      <xdr:colOff>1653955</xdr:colOff>
      <xdr:row>388</xdr:row>
      <xdr:rowOff>1924050</xdr:rowOff>
    </xdr:to>
    <xdr:pic>
      <xdr:nvPicPr>
        <xdr:cNvPr id="1552" name="X09400_PR505_T2154-01">
          <a:extLst>
            <a:ext uri="{FF2B5EF4-FFF2-40B4-BE49-F238E27FC236}">
              <a16:creationId xmlns:a16="http://schemas.microsoft.com/office/drawing/2014/main" xmlns="" id="{174B08DC-D83E-F240-8FCE-17BCF9F46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70953700"/>
          <a:ext cx="164125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389</xdr:row>
      <xdr:rowOff>12700</xdr:rowOff>
    </xdr:from>
    <xdr:to>
      <xdr:col>0</xdr:col>
      <xdr:colOff>1653955</xdr:colOff>
      <xdr:row>389</xdr:row>
      <xdr:rowOff>1924050</xdr:rowOff>
    </xdr:to>
    <xdr:pic>
      <xdr:nvPicPr>
        <xdr:cNvPr id="1553" name="X09401_P1770_T7137-01">
          <a:extLst>
            <a:ext uri="{FF2B5EF4-FFF2-40B4-BE49-F238E27FC236}">
              <a16:creationId xmlns:a16="http://schemas.microsoft.com/office/drawing/2014/main" xmlns="" id="{4CA97123-A7D3-014E-95AD-286EA8B4E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73239700"/>
          <a:ext cx="164125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390</xdr:row>
      <xdr:rowOff>12700</xdr:rowOff>
    </xdr:from>
    <xdr:to>
      <xdr:col>0</xdr:col>
      <xdr:colOff>1653955</xdr:colOff>
      <xdr:row>390</xdr:row>
      <xdr:rowOff>1924050</xdr:rowOff>
    </xdr:to>
    <xdr:pic>
      <xdr:nvPicPr>
        <xdr:cNvPr id="1554" name="X09403_PR697_T4213-01">
          <a:extLst>
            <a:ext uri="{FF2B5EF4-FFF2-40B4-BE49-F238E27FC236}">
              <a16:creationId xmlns:a16="http://schemas.microsoft.com/office/drawing/2014/main" xmlns="" id="{E2E575CC-F2DB-FF48-AA85-F90167268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75525700"/>
          <a:ext cx="164125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396</xdr:row>
      <xdr:rowOff>12700</xdr:rowOff>
    </xdr:from>
    <xdr:to>
      <xdr:col>0</xdr:col>
      <xdr:colOff>1653955</xdr:colOff>
      <xdr:row>396</xdr:row>
      <xdr:rowOff>1924050</xdr:rowOff>
    </xdr:to>
    <xdr:pic>
      <xdr:nvPicPr>
        <xdr:cNvPr id="1555" name="X09405_P0180_H6081-01">
          <a:extLst>
            <a:ext uri="{FF2B5EF4-FFF2-40B4-BE49-F238E27FC236}">
              <a16:creationId xmlns:a16="http://schemas.microsoft.com/office/drawing/2014/main" xmlns="" id="{3DFF3729-E098-6643-9CE7-8808F33C0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88098700"/>
          <a:ext cx="164125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397</xdr:row>
      <xdr:rowOff>12700</xdr:rowOff>
    </xdr:from>
    <xdr:to>
      <xdr:col>0</xdr:col>
      <xdr:colOff>1653955</xdr:colOff>
      <xdr:row>397</xdr:row>
      <xdr:rowOff>1924050</xdr:rowOff>
    </xdr:to>
    <xdr:pic>
      <xdr:nvPicPr>
        <xdr:cNvPr id="1556" name="X09408_P5212_H9531-01">
          <a:extLst>
            <a:ext uri="{FF2B5EF4-FFF2-40B4-BE49-F238E27FC236}">
              <a16:creationId xmlns:a16="http://schemas.microsoft.com/office/drawing/2014/main" xmlns="" id="{DF149FFD-D26A-8543-9619-F7C1F4ECB7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90384700"/>
          <a:ext cx="164125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398</xdr:row>
      <xdr:rowOff>12700</xdr:rowOff>
    </xdr:from>
    <xdr:to>
      <xdr:col>0</xdr:col>
      <xdr:colOff>1653955</xdr:colOff>
      <xdr:row>398</xdr:row>
      <xdr:rowOff>1924050</xdr:rowOff>
    </xdr:to>
    <xdr:pic>
      <xdr:nvPicPr>
        <xdr:cNvPr id="1557" name="X09408_P5212_H9532-01">
          <a:extLst>
            <a:ext uri="{FF2B5EF4-FFF2-40B4-BE49-F238E27FC236}">
              <a16:creationId xmlns:a16="http://schemas.microsoft.com/office/drawing/2014/main" xmlns="" id="{2C1CA067-9E92-A14C-A459-CF67CFBC7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92670700"/>
          <a:ext cx="164125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399</xdr:row>
      <xdr:rowOff>12700</xdr:rowOff>
    </xdr:from>
    <xdr:to>
      <xdr:col>0</xdr:col>
      <xdr:colOff>1653955</xdr:colOff>
      <xdr:row>399</xdr:row>
      <xdr:rowOff>1924050</xdr:rowOff>
    </xdr:to>
    <xdr:pic>
      <xdr:nvPicPr>
        <xdr:cNvPr id="1558" name="X09410_PR400_T8144-01">
          <a:extLst>
            <a:ext uri="{FF2B5EF4-FFF2-40B4-BE49-F238E27FC236}">
              <a16:creationId xmlns:a16="http://schemas.microsoft.com/office/drawing/2014/main" xmlns="" id="{B29C825D-4264-2E4D-AE31-BDF633768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94956700"/>
          <a:ext cx="164125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442</xdr:row>
      <xdr:rowOff>12700</xdr:rowOff>
    </xdr:from>
    <xdr:to>
      <xdr:col>0</xdr:col>
      <xdr:colOff>1653955</xdr:colOff>
      <xdr:row>442</xdr:row>
      <xdr:rowOff>1924050</xdr:rowOff>
    </xdr:to>
    <xdr:pic>
      <xdr:nvPicPr>
        <xdr:cNvPr id="1561" name="X09426_P4583_T4042-01">
          <a:extLst>
            <a:ext uri="{FF2B5EF4-FFF2-40B4-BE49-F238E27FC236}">
              <a16:creationId xmlns:a16="http://schemas.microsoft.com/office/drawing/2014/main" xmlns="" id="{595CFA5D-E949-C240-BAA3-E870892A6E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02957700"/>
          <a:ext cx="164125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443</xdr:row>
      <xdr:rowOff>12700</xdr:rowOff>
    </xdr:from>
    <xdr:to>
      <xdr:col>0</xdr:col>
      <xdr:colOff>1653955</xdr:colOff>
      <xdr:row>443</xdr:row>
      <xdr:rowOff>1924050</xdr:rowOff>
    </xdr:to>
    <xdr:pic>
      <xdr:nvPicPr>
        <xdr:cNvPr id="1562" name="X09426_P4583_T4042-01">
          <a:extLst>
            <a:ext uri="{FF2B5EF4-FFF2-40B4-BE49-F238E27FC236}">
              <a16:creationId xmlns:a16="http://schemas.microsoft.com/office/drawing/2014/main" xmlns="" id="{80D8D0BA-0F77-7044-81E3-41599A1534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02957700"/>
          <a:ext cx="164125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446</xdr:row>
      <xdr:rowOff>12700</xdr:rowOff>
    </xdr:from>
    <xdr:to>
      <xdr:col>0</xdr:col>
      <xdr:colOff>1653955</xdr:colOff>
      <xdr:row>446</xdr:row>
      <xdr:rowOff>1924050</xdr:rowOff>
    </xdr:to>
    <xdr:pic>
      <xdr:nvPicPr>
        <xdr:cNvPr id="1563" name="X09432_PR697_T2017-01">
          <a:extLst>
            <a:ext uri="{FF2B5EF4-FFF2-40B4-BE49-F238E27FC236}">
              <a16:creationId xmlns:a16="http://schemas.microsoft.com/office/drawing/2014/main" xmlns="" id="{E66070EF-6901-104C-A8DA-C5DD759369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08672700"/>
          <a:ext cx="164125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447</xdr:row>
      <xdr:rowOff>12700</xdr:rowOff>
    </xdr:from>
    <xdr:to>
      <xdr:col>0</xdr:col>
      <xdr:colOff>1653955</xdr:colOff>
      <xdr:row>447</xdr:row>
      <xdr:rowOff>1924050</xdr:rowOff>
    </xdr:to>
    <xdr:pic>
      <xdr:nvPicPr>
        <xdr:cNvPr id="1564" name="X09436_PS142_T4325-01">
          <a:extLst>
            <a:ext uri="{FF2B5EF4-FFF2-40B4-BE49-F238E27FC236}">
              <a16:creationId xmlns:a16="http://schemas.microsoft.com/office/drawing/2014/main" xmlns="" id="{F6E2717A-BA78-474B-A4D1-ECDBE75F19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10958700"/>
          <a:ext cx="164125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104</xdr:row>
      <xdr:rowOff>12700</xdr:rowOff>
    </xdr:from>
    <xdr:to>
      <xdr:col>0</xdr:col>
      <xdr:colOff>1653955</xdr:colOff>
      <xdr:row>104</xdr:row>
      <xdr:rowOff>1924050</xdr:rowOff>
    </xdr:to>
    <xdr:pic>
      <xdr:nvPicPr>
        <xdr:cNvPr id="1571" name="Y03083_PS919_H3803-01">
          <a:extLst>
            <a:ext uri="{FF2B5EF4-FFF2-40B4-BE49-F238E27FC236}">
              <a16:creationId xmlns:a16="http://schemas.microsoft.com/office/drawing/2014/main" xmlns="" id="{6CC8329D-BD77-0549-AA0C-B1A20BBFB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07020700"/>
          <a:ext cx="164125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133</xdr:row>
      <xdr:rowOff>12700</xdr:rowOff>
    </xdr:from>
    <xdr:to>
      <xdr:col>0</xdr:col>
      <xdr:colOff>1653955</xdr:colOff>
      <xdr:row>133</xdr:row>
      <xdr:rowOff>1924050</xdr:rowOff>
    </xdr:to>
    <xdr:pic>
      <xdr:nvPicPr>
        <xdr:cNvPr id="1572" name="Y03071_P5381_T7451-01">
          <a:extLst>
            <a:ext uri="{FF2B5EF4-FFF2-40B4-BE49-F238E27FC236}">
              <a16:creationId xmlns:a16="http://schemas.microsoft.com/office/drawing/2014/main" xmlns="" id="{FAD0010F-7FF3-3141-8C29-A7256C9FE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02448700"/>
          <a:ext cx="164125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132</xdr:row>
      <xdr:rowOff>12700</xdr:rowOff>
    </xdr:from>
    <xdr:to>
      <xdr:col>0</xdr:col>
      <xdr:colOff>1653955</xdr:colOff>
      <xdr:row>132</xdr:row>
      <xdr:rowOff>1924050</xdr:rowOff>
    </xdr:to>
    <xdr:pic>
      <xdr:nvPicPr>
        <xdr:cNvPr id="1573" name="Y03068_P5181_T1003-01">
          <a:extLst>
            <a:ext uri="{FF2B5EF4-FFF2-40B4-BE49-F238E27FC236}">
              <a16:creationId xmlns:a16="http://schemas.microsoft.com/office/drawing/2014/main" xmlns="" id="{997CB243-C921-8741-ABF7-3D3D79D36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00162700"/>
          <a:ext cx="164125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107</xdr:row>
      <xdr:rowOff>12700</xdr:rowOff>
    </xdr:from>
    <xdr:to>
      <xdr:col>0</xdr:col>
      <xdr:colOff>1653955</xdr:colOff>
      <xdr:row>107</xdr:row>
      <xdr:rowOff>1924050</xdr:rowOff>
    </xdr:to>
    <xdr:pic>
      <xdr:nvPicPr>
        <xdr:cNvPr id="1574" name="Y03067_P5380_T7451-01">
          <a:extLst>
            <a:ext uri="{FF2B5EF4-FFF2-40B4-BE49-F238E27FC236}">
              <a16:creationId xmlns:a16="http://schemas.microsoft.com/office/drawing/2014/main" xmlns="" id="{0509E474-0F95-2D4D-BBEE-C6E7AB02E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97876700"/>
          <a:ext cx="164125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102</xdr:row>
      <xdr:rowOff>12700</xdr:rowOff>
    </xdr:from>
    <xdr:to>
      <xdr:col>0</xdr:col>
      <xdr:colOff>1653955</xdr:colOff>
      <xdr:row>102</xdr:row>
      <xdr:rowOff>1924050</xdr:rowOff>
    </xdr:to>
    <xdr:pic>
      <xdr:nvPicPr>
        <xdr:cNvPr id="1576" name="Y03053_P1856_H9504-01">
          <a:extLst>
            <a:ext uri="{FF2B5EF4-FFF2-40B4-BE49-F238E27FC236}">
              <a16:creationId xmlns:a16="http://schemas.microsoft.com/office/drawing/2014/main" xmlns="" id="{ADC46F42-E062-4540-A1F7-15A233FBE6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93304700"/>
          <a:ext cx="164125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101</xdr:row>
      <xdr:rowOff>12700</xdr:rowOff>
    </xdr:from>
    <xdr:to>
      <xdr:col>0</xdr:col>
      <xdr:colOff>1653955</xdr:colOff>
      <xdr:row>101</xdr:row>
      <xdr:rowOff>1924050</xdr:rowOff>
    </xdr:to>
    <xdr:pic>
      <xdr:nvPicPr>
        <xdr:cNvPr id="1577" name="Y03053_P1856_H1527-01">
          <a:extLst>
            <a:ext uri="{FF2B5EF4-FFF2-40B4-BE49-F238E27FC236}">
              <a16:creationId xmlns:a16="http://schemas.microsoft.com/office/drawing/2014/main" xmlns="" id="{EBC3ACA6-018A-CE4C-8D36-DB29C465B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91018700"/>
          <a:ext cx="164125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158</xdr:row>
      <xdr:rowOff>92364</xdr:rowOff>
    </xdr:from>
    <xdr:to>
      <xdr:col>0</xdr:col>
      <xdr:colOff>1593273</xdr:colOff>
      <xdr:row>158</xdr:row>
      <xdr:rowOff>1136649</xdr:rowOff>
    </xdr:to>
    <xdr:pic>
      <xdr:nvPicPr>
        <xdr:cNvPr id="1578" name="Y03052_P1856_H9505-01">
          <a:extLst>
            <a:ext uri="{FF2B5EF4-FFF2-40B4-BE49-F238E27FC236}">
              <a16:creationId xmlns:a16="http://schemas.microsoft.com/office/drawing/2014/main" xmlns="" id="{7B7BBCF0-599D-2641-9D46-49151A8054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850" r="3698"/>
        <a:stretch/>
      </xdr:blipFill>
      <xdr:spPr>
        <a:xfrm>
          <a:off x="12700" y="322626182"/>
          <a:ext cx="1580573" cy="1044285"/>
        </a:xfrm>
        <a:prstGeom prst="rect">
          <a:avLst/>
        </a:prstGeom>
      </xdr:spPr>
    </xdr:pic>
    <xdr:clientData/>
  </xdr:twoCellAnchor>
  <xdr:twoCellAnchor>
    <xdr:from>
      <xdr:col>0</xdr:col>
      <xdr:colOff>12701</xdr:colOff>
      <xdr:row>157</xdr:row>
      <xdr:rowOff>115455</xdr:rowOff>
    </xdr:from>
    <xdr:to>
      <xdr:col>0</xdr:col>
      <xdr:colOff>1570183</xdr:colOff>
      <xdr:row>157</xdr:row>
      <xdr:rowOff>1136650</xdr:rowOff>
    </xdr:to>
    <xdr:pic>
      <xdr:nvPicPr>
        <xdr:cNvPr id="1579" name="Y03052_P1856_H1527-01">
          <a:extLst>
            <a:ext uri="{FF2B5EF4-FFF2-40B4-BE49-F238E27FC236}">
              <a16:creationId xmlns:a16="http://schemas.microsoft.com/office/drawing/2014/main" xmlns="" id="{088FA186-7AF0-3748-A131-C30D3584C8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986" r="5104"/>
        <a:stretch/>
      </xdr:blipFill>
      <xdr:spPr>
        <a:xfrm>
          <a:off x="12701" y="321506273"/>
          <a:ext cx="1557482" cy="102119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98</xdr:row>
      <xdr:rowOff>12700</xdr:rowOff>
    </xdr:from>
    <xdr:to>
      <xdr:col>0</xdr:col>
      <xdr:colOff>1653955</xdr:colOff>
      <xdr:row>98</xdr:row>
      <xdr:rowOff>1924050</xdr:rowOff>
    </xdr:to>
    <xdr:pic>
      <xdr:nvPicPr>
        <xdr:cNvPr id="1580" name="Y03046_PS315_T8153-01">
          <a:extLst>
            <a:ext uri="{FF2B5EF4-FFF2-40B4-BE49-F238E27FC236}">
              <a16:creationId xmlns:a16="http://schemas.microsoft.com/office/drawing/2014/main" xmlns="" id="{FACB5A42-24FA-404C-9AC4-53F0C8A8D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84160700"/>
          <a:ext cx="164125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99</xdr:row>
      <xdr:rowOff>12700</xdr:rowOff>
    </xdr:from>
    <xdr:to>
      <xdr:col>0</xdr:col>
      <xdr:colOff>1653955</xdr:colOff>
      <xdr:row>99</xdr:row>
      <xdr:rowOff>1924050</xdr:rowOff>
    </xdr:to>
    <xdr:pic>
      <xdr:nvPicPr>
        <xdr:cNvPr id="1581" name="Y03046_PS315_T8153-01">
          <a:extLst>
            <a:ext uri="{FF2B5EF4-FFF2-40B4-BE49-F238E27FC236}">
              <a16:creationId xmlns:a16="http://schemas.microsoft.com/office/drawing/2014/main" xmlns="" id="{1388689E-5FCB-7E4E-96A0-C544C0C04B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84160700"/>
          <a:ext cx="164125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100</xdr:row>
      <xdr:rowOff>12700</xdr:rowOff>
    </xdr:from>
    <xdr:to>
      <xdr:col>0</xdr:col>
      <xdr:colOff>1653955</xdr:colOff>
      <xdr:row>100</xdr:row>
      <xdr:rowOff>1924050</xdr:rowOff>
    </xdr:to>
    <xdr:pic>
      <xdr:nvPicPr>
        <xdr:cNvPr id="1582" name="Y03046_PS315_T8153-01">
          <a:extLst>
            <a:ext uri="{FF2B5EF4-FFF2-40B4-BE49-F238E27FC236}">
              <a16:creationId xmlns:a16="http://schemas.microsoft.com/office/drawing/2014/main" xmlns="" id="{574D3E42-AA28-E347-921B-A7BD45CAF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84160700"/>
          <a:ext cx="164125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97</xdr:row>
      <xdr:rowOff>12700</xdr:rowOff>
    </xdr:from>
    <xdr:to>
      <xdr:col>0</xdr:col>
      <xdr:colOff>1653955</xdr:colOff>
      <xdr:row>97</xdr:row>
      <xdr:rowOff>1924050</xdr:rowOff>
    </xdr:to>
    <xdr:pic>
      <xdr:nvPicPr>
        <xdr:cNvPr id="1584" name="Y03045_P3923_T8013-01">
          <a:extLst>
            <a:ext uri="{FF2B5EF4-FFF2-40B4-BE49-F238E27FC236}">
              <a16:creationId xmlns:a16="http://schemas.microsoft.com/office/drawing/2014/main" xmlns="" id="{CD962740-C195-E144-8E5A-60C2B6A9D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78445700"/>
          <a:ext cx="164125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42</xdr:row>
      <xdr:rowOff>115456</xdr:rowOff>
    </xdr:from>
    <xdr:to>
      <xdr:col>1</xdr:col>
      <xdr:colOff>2955</xdr:colOff>
      <xdr:row>42</xdr:row>
      <xdr:rowOff>1136650</xdr:rowOff>
    </xdr:to>
    <xdr:pic>
      <xdr:nvPicPr>
        <xdr:cNvPr id="1589" name="Y03037_PS863_H0535-01">
          <a:extLst>
            <a:ext uri="{FF2B5EF4-FFF2-40B4-BE49-F238E27FC236}">
              <a16:creationId xmlns:a16="http://schemas.microsoft.com/office/drawing/2014/main" xmlns="" id="{06C9A4DD-B639-B049-924A-18D19A0C6D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8931"/>
        <a:stretch/>
      </xdr:blipFill>
      <xdr:spPr>
        <a:xfrm>
          <a:off x="12700" y="76904274"/>
          <a:ext cx="1641255" cy="1021194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43</xdr:row>
      <xdr:rowOff>92364</xdr:rowOff>
    </xdr:from>
    <xdr:to>
      <xdr:col>1</xdr:col>
      <xdr:colOff>2955</xdr:colOff>
      <xdr:row>43</xdr:row>
      <xdr:rowOff>1136650</xdr:rowOff>
    </xdr:to>
    <xdr:pic>
      <xdr:nvPicPr>
        <xdr:cNvPr id="1590" name="Y03037_PS863_H0535-01">
          <a:extLst>
            <a:ext uri="{FF2B5EF4-FFF2-40B4-BE49-F238E27FC236}">
              <a16:creationId xmlns:a16="http://schemas.microsoft.com/office/drawing/2014/main" xmlns="" id="{9C6A3820-2FE1-114D-897B-299FB261B3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877"/>
        <a:stretch/>
      </xdr:blipFill>
      <xdr:spPr>
        <a:xfrm>
          <a:off x="12700" y="78024182"/>
          <a:ext cx="1641255" cy="1044286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90</xdr:row>
      <xdr:rowOff>12700</xdr:rowOff>
    </xdr:from>
    <xdr:to>
      <xdr:col>0</xdr:col>
      <xdr:colOff>1653955</xdr:colOff>
      <xdr:row>90</xdr:row>
      <xdr:rowOff>1924050</xdr:rowOff>
    </xdr:to>
    <xdr:pic>
      <xdr:nvPicPr>
        <xdr:cNvPr id="1592" name="Y03000_P4819_H6376-01">
          <a:extLst>
            <a:ext uri="{FF2B5EF4-FFF2-40B4-BE49-F238E27FC236}">
              <a16:creationId xmlns:a16="http://schemas.microsoft.com/office/drawing/2014/main" xmlns="" id="{702D4476-1361-374A-8F93-11869BF2C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55585700"/>
          <a:ext cx="164125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91</xdr:row>
      <xdr:rowOff>12700</xdr:rowOff>
    </xdr:from>
    <xdr:to>
      <xdr:col>0</xdr:col>
      <xdr:colOff>1653955</xdr:colOff>
      <xdr:row>91</xdr:row>
      <xdr:rowOff>1924050</xdr:rowOff>
    </xdr:to>
    <xdr:pic>
      <xdr:nvPicPr>
        <xdr:cNvPr id="1593" name="Y03000_P4819_H6376-01">
          <a:extLst>
            <a:ext uri="{FF2B5EF4-FFF2-40B4-BE49-F238E27FC236}">
              <a16:creationId xmlns:a16="http://schemas.microsoft.com/office/drawing/2014/main" xmlns="" id="{BB941C90-4636-A941-8227-A2A7C414E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55585700"/>
          <a:ext cx="164125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92</xdr:row>
      <xdr:rowOff>12700</xdr:rowOff>
    </xdr:from>
    <xdr:to>
      <xdr:col>0</xdr:col>
      <xdr:colOff>1653955</xdr:colOff>
      <xdr:row>92</xdr:row>
      <xdr:rowOff>1924050</xdr:rowOff>
    </xdr:to>
    <xdr:pic>
      <xdr:nvPicPr>
        <xdr:cNvPr id="1594" name="Y03000_P4819_H6376-01">
          <a:extLst>
            <a:ext uri="{FF2B5EF4-FFF2-40B4-BE49-F238E27FC236}">
              <a16:creationId xmlns:a16="http://schemas.microsoft.com/office/drawing/2014/main" xmlns="" id="{538A33E0-9CA4-3C42-89DE-587F04CEBC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55585700"/>
          <a:ext cx="164125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89</xdr:row>
      <xdr:rowOff>12700</xdr:rowOff>
    </xdr:from>
    <xdr:to>
      <xdr:col>0</xdr:col>
      <xdr:colOff>1653955</xdr:colOff>
      <xdr:row>89</xdr:row>
      <xdr:rowOff>1924050</xdr:rowOff>
    </xdr:to>
    <xdr:pic>
      <xdr:nvPicPr>
        <xdr:cNvPr id="1595" name="Y03000_P2590_T2345-01">
          <a:extLst>
            <a:ext uri="{FF2B5EF4-FFF2-40B4-BE49-F238E27FC236}">
              <a16:creationId xmlns:a16="http://schemas.microsoft.com/office/drawing/2014/main" xmlns="" id="{63788ECC-95DC-BD41-849F-0A9164341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51013700"/>
          <a:ext cx="164125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128</xdr:row>
      <xdr:rowOff>12700</xdr:rowOff>
    </xdr:from>
    <xdr:to>
      <xdr:col>0</xdr:col>
      <xdr:colOff>1653955</xdr:colOff>
      <xdr:row>128</xdr:row>
      <xdr:rowOff>1924050</xdr:rowOff>
    </xdr:to>
    <xdr:pic>
      <xdr:nvPicPr>
        <xdr:cNvPr id="1596" name="Y02990_P4816_H9346-01">
          <a:extLst>
            <a:ext uri="{FF2B5EF4-FFF2-40B4-BE49-F238E27FC236}">
              <a16:creationId xmlns:a16="http://schemas.microsoft.com/office/drawing/2014/main" xmlns="" id="{6EA98F24-7709-4940-B031-57D4AE94C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43012700"/>
          <a:ext cx="1641255" cy="1123950"/>
        </a:xfrm>
        <a:prstGeom prst="rect">
          <a:avLst/>
        </a:prstGeom>
      </xdr:spPr>
    </xdr:pic>
    <xdr:clientData/>
  </xdr:twoCellAnchor>
  <xdr:twoCellAnchor>
    <xdr:from>
      <xdr:col>0</xdr:col>
      <xdr:colOff>12701</xdr:colOff>
      <xdr:row>154</xdr:row>
      <xdr:rowOff>207818</xdr:rowOff>
    </xdr:from>
    <xdr:to>
      <xdr:col>0</xdr:col>
      <xdr:colOff>1570183</xdr:colOff>
      <xdr:row>154</xdr:row>
      <xdr:rowOff>1136649</xdr:rowOff>
    </xdr:to>
    <xdr:pic>
      <xdr:nvPicPr>
        <xdr:cNvPr id="1599" name="Y02983_P4471_T8013-01">
          <a:extLst>
            <a:ext uri="{FF2B5EF4-FFF2-40B4-BE49-F238E27FC236}">
              <a16:creationId xmlns:a16="http://schemas.microsoft.com/office/drawing/2014/main" xmlns="" id="{1FCC8AF2-5C41-E742-8B26-030426ADCA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149" r="5104"/>
        <a:stretch/>
      </xdr:blipFill>
      <xdr:spPr>
        <a:xfrm>
          <a:off x="12701" y="317026636"/>
          <a:ext cx="1557482" cy="928831"/>
        </a:xfrm>
        <a:prstGeom prst="rect">
          <a:avLst/>
        </a:prstGeom>
      </xdr:spPr>
    </xdr:pic>
    <xdr:clientData/>
  </xdr:twoCellAnchor>
  <xdr:twoCellAnchor>
    <xdr:from>
      <xdr:col>0</xdr:col>
      <xdr:colOff>12701</xdr:colOff>
      <xdr:row>39</xdr:row>
      <xdr:rowOff>103910</xdr:rowOff>
    </xdr:from>
    <xdr:to>
      <xdr:col>0</xdr:col>
      <xdr:colOff>1604819</xdr:colOff>
      <xdr:row>39</xdr:row>
      <xdr:rowOff>1136650</xdr:rowOff>
    </xdr:to>
    <xdr:pic>
      <xdr:nvPicPr>
        <xdr:cNvPr id="1605" name="Y02970_P4792_H9226-01">
          <a:extLst>
            <a:ext uri="{FF2B5EF4-FFF2-40B4-BE49-F238E27FC236}">
              <a16:creationId xmlns:a16="http://schemas.microsoft.com/office/drawing/2014/main" xmlns="" id="{70775FC8-CA7C-6344-A26C-DC3FBA2934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3041" r="2994"/>
        <a:stretch/>
      </xdr:blipFill>
      <xdr:spPr>
        <a:xfrm>
          <a:off x="12701" y="71177728"/>
          <a:ext cx="1592118" cy="1032740"/>
        </a:xfrm>
        <a:prstGeom prst="rect">
          <a:avLst/>
        </a:prstGeom>
      </xdr:spPr>
    </xdr:pic>
    <xdr:clientData/>
  </xdr:twoCellAnchor>
  <xdr:twoCellAnchor>
    <xdr:from>
      <xdr:col>0</xdr:col>
      <xdr:colOff>12701</xdr:colOff>
      <xdr:row>38</xdr:row>
      <xdr:rowOff>127000</xdr:rowOff>
    </xdr:from>
    <xdr:to>
      <xdr:col>0</xdr:col>
      <xdr:colOff>1570183</xdr:colOff>
      <xdr:row>38</xdr:row>
      <xdr:rowOff>1136649</xdr:rowOff>
    </xdr:to>
    <xdr:pic>
      <xdr:nvPicPr>
        <xdr:cNvPr id="1615" name="Y02969_PS416_T5283-01">
          <a:extLst>
            <a:ext uri="{FF2B5EF4-FFF2-40B4-BE49-F238E27FC236}">
              <a16:creationId xmlns:a16="http://schemas.microsoft.com/office/drawing/2014/main" xmlns="" id="{922EDAC4-33DA-8948-9216-00569560F4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551"/>
        <a:stretch/>
      </xdr:blipFill>
      <xdr:spPr>
        <a:xfrm>
          <a:off x="12701" y="57484818"/>
          <a:ext cx="1557482" cy="1009649"/>
        </a:xfrm>
        <a:prstGeom prst="rect">
          <a:avLst/>
        </a:prstGeom>
      </xdr:spPr>
    </xdr:pic>
    <xdr:clientData/>
  </xdr:twoCellAnchor>
  <xdr:twoCellAnchor>
    <xdr:from>
      <xdr:col>0</xdr:col>
      <xdr:colOff>12701</xdr:colOff>
      <xdr:row>35</xdr:row>
      <xdr:rowOff>150092</xdr:rowOff>
    </xdr:from>
    <xdr:to>
      <xdr:col>0</xdr:col>
      <xdr:colOff>1558637</xdr:colOff>
      <xdr:row>35</xdr:row>
      <xdr:rowOff>1136650</xdr:rowOff>
    </xdr:to>
    <xdr:pic>
      <xdr:nvPicPr>
        <xdr:cNvPr id="1620" name="Y02927_P4910_H9354-01">
          <a:extLst>
            <a:ext uri="{FF2B5EF4-FFF2-40B4-BE49-F238E27FC236}">
              <a16:creationId xmlns:a16="http://schemas.microsoft.com/office/drawing/2014/main" xmlns="" id="{7F3D0447-462C-1643-AB1A-4D33C12879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231" r="5808"/>
        <a:stretch/>
      </xdr:blipFill>
      <xdr:spPr>
        <a:xfrm>
          <a:off x="12701" y="44934910"/>
          <a:ext cx="1545936" cy="986558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36</xdr:row>
      <xdr:rowOff>138546</xdr:rowOff>
    </xdr:from>
    <xdr:to>
      <xdr:col>0</xdr:col>
      <xdr:colOff>1581727</xdr:colOff>
      <xdr:row>36</xdr:row>
      <xdr:rowOff>1136650</xdr:rowOff>
    </xdr:to>
    <xdr:pic>
      <xdr:nvPicPr>
        <xdr:cNvPr id="1621" name="Y02927_P4910_H9354-01">
          <a:extLst>
            <a:ext uri="{FF2B5EF4-FFF2-40B4-BE49-F238E27FC236}">
              <a16:creationId xmlns:a16="http://schemas.microsoft.com/office/drawing/2014/main" xmlns="" id="{17776E30-4586-E64F-BD18-1301E3A0DA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1259" r="4401"/>
        <a:stretch/>
      </xdr:blipFill>
      <xdr:spPr>
        <a:xfrm>
          <a:off x="12700" y="46066364"/>
          <a:ext cx="1569027" cy="998104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37</xdr:row>
      <xdr:rowOff>161638</xdr:rowOff>
    </xdr:from>
    <xdr:to>
      <xdr:col>0</xdr:col>
      <xdr:colOff>1593273</xdr:colOff>
      <xdr:row>37</xdr:row>
      <xdr:rowOff>1136650</xdr:rowOff>
    </xdr:to>
    <xdr:pic>
      <xdr:nvPicPr>
        <xdr:cNvPr id="1622" name="Y02927_P4910_H9354-01">
          <a:extLst>
            <a:ext uri="{FF2B5EF4-FFF2-40B4-BE49-F238E27FC236}">
              <a16:creationId xmlns:a16="http://schemas.microsoft.com/office/drawing/2014/main" xmlns="" id="{68C9F020-E308-5D4A-8BAB-8B892D6404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204" r="3698"/>
        <a:stretch/>
      </xdr:blipFill>
      <xdr:spPr>
        <a:xfrm>
          <a:off x="12700" y="47232456"/>
          <a:ext cx="1580573" cy="975012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78</xdr:row>
      <xdr:rowOff>12700</xdr:rowOff>
    </xdr:from>
    <xdr:to>
      <xdr:col>0</xdr:col>
      <xdr:colOff>1653955</xdr:colOff>
      <xdr:row>78</xdr:row>
      <xdr:rowOff>1924050</xdr:rowOff>
    </xdr:to>
    <xdr:pic>
      <xdr:nvPicPr>
        <xdr:cNvPr id="1623" name="Y02917_P4734_T8013-01">
          <a:extLst>
            <a:ext uri="{FF2B5EF4-FFF2-40B4-BE49-F238E27FC236}">
              <a16:creationId xmlns:a16="http://schemas.microsoft.com/office/drawing/2014/main" xmlns="" id="{D2DB76FF-F4FA-8E4A-ADBE-B375B26D1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58430700"/>
          <a:ext cx="164125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79</xdr:row>
      <xdr:rowOff>12700</xdr:rowOff>
    </xdr:from>
    <xdr:to>
      <xdr:col>0</xdr:col>
      <xdr:colOff>1653955</xdr:colOff>
      <xdr:row>79</xdr:row>
      <xdr:rowOff>1924050</xdr:rowOff>
    </xdr:to>
    <xdr:pic>
      <xdr:nvPicPr>
        <xdr:cNvPr id="1624" name="Y02917_P4734_T8013-01">
          <a:extLst>
            <a:ext uri="{FF2B5EF4-FFF2-40B4-BE49-F238E27FC236}">
              <a16:creationId xmlns:a16="http://schemas.microsoft.com/office/drawing/2014/main" xmlns="" id="{7F4EFF69-011F-DB4A-BEF8-1F35A873A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58430700"/>
          <a:ext cx="164125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149</xdr:row>
      <xdr:rowOff>12700</xdr:rowOff>
    </xdr:from>
    <xdr:to>
      <xdr:col>0</xdr:col>
      <xdr:colOff>1653955</xdr:colOff>
      <xdr:row>149</xdr:row>
      <xdr:rowOff>1924050</xdr:rowOff>
    </xdr:to>
    <xdr:pic>
      <xdr:nvPicPr>
        <xdr:cNvPr id="1626" name="Y02896_PR516_T8013-01">
          <a:extLst>
            <a:ext uri="{FF2B5EF4-FFF2-40B4-BE49-F238E27FC236}">
              <a16:creationId xmlns:a16="http://schemas.microsoft.com/office/drawing/2014/main" xmlns="" id="{C1E01ED7-1169-614F-B4E1-E6FF19FA3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40142700"/>
          <a:ext cx="1641255" cy="11239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</xdr:row>
      <xdr:rowOff>80818</xdr:rowOff>
    </xdr:from>
    <xdr:to>
      <xdr:col>0</xdr:col>
      <xdr:colOff>1641255</xdr:colOff>
      <xdr:row>29</xdr:row>
      <xdr:rowOff>1125104</xdr:rowOff>
    </xdr:to>
    <xdr:pic>
      <xdr:nvPicPr>
        <xdr:cNvPr id="1627" name="Y02878_P4432_H9295-01">
          <a:extLst>
            <a:ext uri="{FF2B5EF4-FFF2-40B4-BE49-F238E27FC236}">
              <a16:creationId xmlns:a16="http://schemas.microsoft.com/office/drawing/2014/main" xmlns="" id="{BD1435BF-0879-DD41-B2DC-B9A03E8C72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1259"/>
        <a:stretch/>
      </xdr:blipFill>
      <xdr:spPr>
        <a:xfrm>
          <a:off x="0" y="72297636"/>
          <a:ext cx="1641255" cy="1044286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26</xdr:row>
      <xdr:rowOff>115456</xdr:rowOff>
    </xdr:from>
    <xdr:to>
      <xdr:col>1</xdr:col>
      <xdr:colOff>2955</xdr:colOff>
      <xdr:row>26</xdr:row>
      <xdr:rowOff>1136650</xdr:rowOff>
    </xdr:to>
    <xdr:pic>
      <xdr:nvPicPr>
        <xdr:cNvPr id="1628" name="Y02877_P4432_H9297-01">
          <a:extLst>
            <a:ext uri="{FF2B5EF4-FFF2-40B4-BE49-F238E27FC236}">
              <a16:creationId xmlns:a16="http://schemas.microsoft.com/office/drawing/2014/main" xmlns="" id="{D8F2C9C5-3DDC-5941-8F09-322494B13F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231"/>
        <a:stretch/>
      </xdr:blipFill>
      <xdr:spPr>
        <a:xfrm>
          <a:off x="12700" y="68903274"/>
          <a:ext cx="1641255" cy="1021194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25</xdr:row>
      <xdr:rowOff>57727</xdr:rowOff>
    </xdr:from>
    <xdr:to>
      <xdr:col>1</xdr:col>
      <xdr:colOff>2955</xdr:colOff>
      <xdr:row>25</xdr:row>
      <xdr:rowOff>1136650</xdr:rowOff>
    </xdr:to>
    <xdr:pic>
      <xdr:nvPicPr>
        <xdr:cNvPr id="1629" name="Y02877_P4432_H9296-01">
          <a:extLst>
            <a:ext uri="{FF2B5EF4-FFF2-40B4-BE49-F238E27FC236}">
              <a16:creationId xmlns:a16="http://schemas.microsoft.com/office/drawing/2014/main" xmlns="" id="{51861258-ECB4-5249-97A4-67CF93944F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5095"/>
        <a:stretch/>
      </xdr:blipFill>
      <xdr:spPr>
        <a:xfrm>
          <a:off x="12700" y="67702545"/>
          <a:ext cx="1641255" cy="1078923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24</xdr:row>
      <xdr:rowOff>127000</xdr:rowOff>
    </xdr:from>
    <xdr:to>
      <xdr:col>1</xdr:col>
      <xdr:colOff>2955</xdr:colOff>
      <xdr:row>24</xdr:row>
      <xdr:rowOff>1136649</xdr:rowOff>
    </xdr:to>
    <xdr:pic>
      <xdr:nvPicPr>
        <xdr:cNvPr id="1630" name="Y02877_P4432_H9295-01">
          <a:extLst>
            <a:ext uri="{FF2B5EF4-FFF2-40B4-BE49-F238E27FC236}">
              <a16:creationId xmlns:a16="http://schemas.microsoft.com/office/drawing/2014/main" xmlns="" id="{4317A48A-18ED-0A40-8FFC-54589D592B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6122"/>
        <a:stretch/>
      </xdr:blipFill>
      <xdr:spPr>
        <a:xfrm>
          <a:off x="12700" y="66628818"/>
          <a:ext cx="1641255" cy="1009649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23</xdr:row>
      <xdr:rowOff>219364</xdr:rowOff>
    </xdr:from>
    <xdr:to>
      <xdr:col>1</xdr:col>
      <xdr:colOff>2955</xdr:colOff>
      <xdr:row>23</xdr:row>
      <xdr:rowOff>1136649</xdr:rowOff>
    </xdr:to>
    <xdr:pic>
      <xdr:nvPicPr>
        <xdr:cNvPr id="1631" name="Y02877_P4432_H9294-01">
          <a:extLst>
            <a:ext uri="{FF2B5EF4-FFF2-40B4-BE49-F238E27FC236}">
              <a16:creationId xmlns:a16="http://schemas.microsoft.com/office/drawing/2014/main" xmlns="" id="{6D912A91-EF8A-A444-B954-734EA3F296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204"/>
        <a:stretch/>
      </xdr:blipFill>
      <xdr:spPr>
        <a:xfrm>
          <a:off x="12700" y="65578182"/>
          <a:ext cx="1641255" cy="91728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22</xdr:row>
      <xdr:rowOff>173182</xdr:rowOff>
    </xdr:from>
    <xdr:to>
      <xdr:col>1</xdr:col>
      <xdr:colOff>2955</xdr:colOff>
      <xdr:row>22</xdr:row>
      <xdr:rowOff>1136649</xdr:rowOff>
    </xdr:to>
    <xdr:pic>
      <xdr:nvPicPr>
        <xdr:cNvPr id="1632" name="Y02877_P4432_H9009-01">
          <a:extLst>
            <a:ext uri="{FF2B5EF4-FFF2-40B4-BE49-F238E27FC236}">
              <a16:creationId xmlns:a16="http://schemas.microsoft.com/office/drawing/2014/main" xmlns="" id="{645DB5C7-6853-204F-B658-75D21BCAFD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41"/>
        <a:stretch/>
      </xdr:blipFill>
      <xdr:spPr>
        <a:xfrm>
          <a:off x="12700" y="64389000"/>
          <a:ext cx="1641255" cy="963467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21</xdr:row>
      <xdr:rowOff>57727</xdr:rowOff>
    </xdr:from>
    <xdr:to>
      <xdr:col>1</xdr:col>
      <xdr:colOff>2955</xdr:colOff>
      <xdr:row>21</xdr:row>
      <xdr:rowOff>1136650</xdr:rowOff>
    </xdr:to>
    <xdr:pic>
      <xdr:nvPicPr>
        <xdr:cNvPr id="1633" name="Y02877_P4432_H9008-01">
          <a:extLst>
            <a:ext uri="{FF2B5EF4-FFF2-40B4-BE49-F238E27FC236}">
              <a16:creationId xmlns:a16="http://schemas.microsoft.com/office/drawing/2014/main" xmlns="" id="{B9B1D79F-EDDA-7C42-8D83-F02D55BD2C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768"/>
        <a:stretch/>
      </xdr:blipFill>
      <xdr:spPr>
        <a:xfrm>
          <a:off x="12700" y="63130545"/>
          <a:ext cx="1641255" cy="1078923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20</xdr:row>
      <xdr:rowOff>103910</xdr:rowOff>
    </xdr:from>
    <xdr:to>
      <xdr:col>1</xdr:col>
      <xdr:colOff>2955</xdr:colOff>
      <xdr:row>20</xdr:row>
      <xdr:rowOff>1136650</xdr:rowOff>
    </xdr:to>
    <xdr:pic>
      <xdr:nvPicPr>
        <xdr:cNvPr id="1634" name="Y02877_P4432_H9007-01">
          <a:extLst>
            <a:ext uri="{FF2B5EF4-FFF2-40B4-BE49-F238E27FC236}">
              <a16:creationId xmlns:a16="http://schemas.microsoft.com/office/drawing/2014/main" xmlns="" id="{1CD92194-3A69-A644-B31E-837164A747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41"/>
        <a:stretch/>
      </xdr:blipFill>
      <xdr:spPr>
        <a:xfrm>
          <a:off x="12700" y="62033728"/>
          <a:ext cx="1641255" cy="1032740"/>
        </a:xfrm>
        <a:prstGeom prst="rect">
          <a:avLst/>
        </a:prstGeom>
      </xdr:spPr>
    </xdr:pic>
    <xdr:clientData/>
  </xdr:twoCellAnchor>
  <xdr:twoCellAnchor>
    <xdr:from>
      <xdr:col>0</xdr:col>
      <xdr:colOff>35791</xdr:colOff>
      <xdr:row>18</xdr:row>
      <xdr:rowOff>34636</xdr:rowOff>
    </xdr:from>
    <xdr:to>
      <xdr:col>0</xdr:col>
      <xdr:colOff>1616364</xdr:colOff>
      <xdr:row>18</xdr:row>
      <xdr:rowOff>1090468</xdr:rowOff>
    </xdr:to>
    <xdr:pic>
      <xdr:nvPicPr>
        <xdr:cNvPr id="1635" name="Y02877_P4432_H9005-01">
          <a:extLst>
            <a:ext uri="{FF2B5EF4-FFF2-40B4-BE49-F238E27FC236}">
              <a16:creationId xmlns:a16="http://schemas.microsoft.com/office/drawing/2014/main" xmlns="" id="{4F55CAE0-1B1B-884C-B6DC-43A308E527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796" r="3698"/>
        <a:stretch/>
      </xdr:blipFill>
      <xdr:spPr>
        <a:xfrm>
          <a:off x="35791" y="25388454"/>
          <a:ext cx="1580573" cy="1055832"/>
        </a:xfrm>
        <a:prstGeom prst="rect">
          <a:avLst/>
        </a:prstGeom>
      </xdr:spPr>
    </xdr:pic>
    <xdr:clientData/>
  </xdr:twoCellAnchor>
  <xdr:twoCellAnchor>
    <xdr:from>
      <xdr:col>0</xdr:col>
      <xdr:colOff>12701</xdr:colOff>
      <xdr:row>16</xdr:row>
      <xdr:rowOff>57728</xdr:rowOff>
    </xdr:from>
    <xdr:to>
      <xdr:col>0</xdr:col>
      <xdr:colOff>1604819</xdr:colOff>
      <xdr:row>16</xdr:row>
      <xdr:rowOff>1044286</xdr:rowOff>
    </xdr:to>
    <xdr:pic>
      <xdr:nvPicPr>
        <xdr:cNvPr id="1636" name="Y02876_P4802_H9306-01">
          <a:extLst>
            <a:ext uri="{FF2B5EF4-FFF2-40B4-BE49-F238E27FC236}">
              <a16:creationId xmlns:a16="http://schemas.microsoft.com/office/drawing/2014/main" xmlns="" id="{59B84AF2-B985-9D4A-AF8D-ACC2882B5C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204" r="2994"/>
        <a:stretch/>
      </xdr:blipFill>
      <xdr:spPr>
        <a:xfrm>
          <a:off x="12701" y="23125546"/>
          <a:ext cx="1592118" cy="986558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14</xdr:row>
      <xdr:rowOff>138546</xdr:rowOff>
    </xdr:from>
    <xdr:to>
      <xdr:col>1</xdr:col>
      <xdr:colOff>2955</xdr:colOff>
      <xdr:row>14</xdr:row>
      <xdr:rowOff>1125105</xdr:rowOff>
    </xdr:to>
    <xdr:pic>
      <xdr:nvPicPr>
        <xdr:cNvPr id="1644" name="Y02876_P4462_H9304-01">
          <a:extLst>
            <a:ext uri="{FF2B5EF4-FFF2-40B4-BE49-F238E27FC236}">
              <a16:creationId xmlns:a16="http://schemas.microsoft.com/office/drawing/2014/main" xmlns="" id="{36CD6A61-AA22-AD41-8933-26BEE97ECD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5095"/>
        <a:stretch/>
      </xdr:blipFill>
      <xdr:spPr>
        <a:xfrm>
          <a:off x="12700" y="726151364"/>
          <a:ext cx="1641255" cy="986559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12</xdr:row>
      <xdr:rowOff>161637</xdr:rowOff>
    </xdr:from>
    <xdr:to>
      <xdr:col>0</xdr:col>
      <xdr:colOff>1535545</xdr:colOff>
      <xdr:row>12</xdr:row>
      <xdr:rowOff>1032740</xdr:rowOff>
    </xdr:to>
    <xdr:pic>
      <xdr:nvPicPr>
        <xdr:cNvPr id="1648" name="Y02876_P4462_H9303-01">
          <a:extLst>
            <a:ext uri="{FF2B5EF4-FFF2-40B4-BE49-F238E27FC236}">
              <a16:creationId xmlns:a16="http://schemas.microsoft.com/office/drawing/2014/main" xmlns="" id="{C4A3F0C7-3E44-0B4C-A6C3-6AA6CBAF90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3313"/>
        <a:stretch/>
      </xdr:blipFill>
      <xdr:spPr>
        <a:xfrm>
          <a:off x="12700" y="723888455"/>
          <a:ext cx="1522845" cy="871103"/>
        </a:xfrm>
        <a:prstGeom prst="rect">
          <a:avLst/>
        </a:prstGeom>
      </xdr:spPr>
    </xdr:pic>
    <xdr:clientData/>
  </xdr:twoCellAnchor>
  <xdr:twoCellAnchor>
    <xdr:from>
      <xdr:col>0</xdr:col>
      <xdr:colOff>12701</xdr:colOff>
      <xdr:row>6</xdr:row>
      <xdr:rowOff>80818</xdr:rowOff>
    </xdr:from>
    <xdr:to>
      <xdr:col>0</xdr:col>
      <xdr:colOff>1604819</xdr:colOff>
      <xdr:row>6</xdr:row>
      <xdr:rowOff>1027547</xdr:rowOff>
    </xdr:to>
    <xdr:pic>
      <xdr:nvPicPr>
        <xdr:cNvPr id="1649" name="Y02876_P4462_H9014-01">
          <a:extLst>
            <a:ext uri="{FF2B5EF4-FFF2-40B4-BE49-F238E27FC236}">
              <a16:creationId xmlns:a16="http://schemas.microsoft.com/office/drawing/2014/main" xmlns="" id="{625A927D-3461-2B41-9B26-D009EC78C4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713" r="2994" b="9707"/>
        <a:stretch/>
      </xdr:blipFill>
      <xdr:spPr>
        <a:xfrm>
          <a:off x="12701" y="716949636"/>
          <a:ext cx="1592118" cy="946729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</xdr:row>
      <xdr:rowOff>207818</xdr:rowOff>
    </xdr:from>
    <xdr:to>
      <xdr:col>0</xdr:col>
      <xdr:colOff>1535545</xdr:colOff>
      <xdr:row>5</xdr:row>
      <xdr:rowOff>1136649</xdr:rowOff>
    </xdr:to>
    <xdr:pic>
      <xdr:nvPicPr>
        <xdr:cNvPr id="1652" name="Y02875_P4802_H9308-01">
          <a:extLst>
            <a:ext uri="{FF2B5EF4-FFF2-40B4-BE49-F238E27FC236}">
              <a16:creationId xmlns:a16="http://schemas.microsoft.com/office/drawing/2014/main" xmlns="" id="{D0C2BDA2-77B8-0845-90C8-8A1E499416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3313" r="7215"/>
        <a:stretch/>
      </xdr:blipFill>
      <xdr:spPr>
        <a:xfrm>
          <a:off x="12700" y="715933636"/>
          <a:ext cx="1522845" cy="928831"/>
        </a:xfrm>
        <a:prstGeom prst="rect">
          <a:avLst/>
        </a:prstGeom>
      </xdr:spPr>
    </xdr:pic>
    <xdr:clientData/>
  </xdr:twoCellAnchor>
  <xdr:twoCellAnchor>
    <xdr:from>
      <xdr:col>0</xdr:col>
      <xdr:colOff>12701</xdr:colOff>
      <xdr:row>3</xdr:row>
      <xdr:rowOff>184727</xdr:rowOff>
    </xdr:from>
    <xdr:to>
      <xdr:col>0</xdr:col>
      <xdr:colOff>1443183</xdr:colOff>
      <xdr:row>3</xdr:row>
      <xdr:rowOff>1136650</xdr:rowOff>
    </xdr:to>
    <xdr:pic>
      <xdr:nvPicPr>
        <xdr:cNvPr id="1653" name="Y02875_P4802_H9307-01">
          <a:extLst>
            <a:ext uri="{FF2B5EF4-FFF2-40B4-BE49-F238E27FC236}">
              <a16:creationId xmlns:a16="http://schemas.microsoft.com/office/drawing/2014/main" xmlns="" id="{BCD940CC-9720-7C45-8927-930B76E578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286" r="12842"/>
        <a:stretch/>
      </xdr:blipFill>
      <xdr:spPr>
        <a:xfrm>
          <a:off x="12701" y="713624545"/>
          <a:ext cx="1430482" cy="951923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</xdr:row>
      <xdr:rowOff>323273</xdr:rowOff>
    </xdr:from>
    <xdr:to>
      <xdr:col>0</xdr:col>
      <xdr:colOff>1454727</xdr:colOff>
      <xdr:row>4</xdr:row>
      <xdr:rowOff>1136650</xdr:rowOff>
    </xdr:to>
    <xdr:pic>
      <xdr:nvPicPr>
        <xdr:cNvPr id="1654" name="Y02875_P4802_H9307-01">
          <a:extLst>
            <a:ext uri="{FF2B5EF4-FFF2-40B4-BE49-F238E27FC236}">
              <a16:creationId xmlns:a16="http://schemas.microsoft.com/office/drawing/2014/main" xmlns="" id="{CD5D6D4D-26AD-784B-A744-3E90D32A89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5367" r="12139"/>
        <a:stretch/>
      </xdr:blipFill>
      <xdr:spPr>
        <a:xfrm>
          <a:off x="12700" y="714906091"/>
          <a:ext cx="1442027" cy="813377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</xdr:row>
      <xdr:rowOff>12700</xdr:rowOff>
    </xdr:from>
    <xdr:to>
      <xdr:col>0</xdr:col>
      <xdr:colOff>1653955</xdr:colOff>
      <xdr:row>2</xdr:row>
      <xdr:rowOff>1924050</xdr:rowOff>
    </xdr:to>
    <xdr:pic>
      <xdr:nvPicPr>
        <xdr:cNvPr id="1655" name="Y02875_P4462_H9011-01">
          <a:extLst>
            <a:ext uri="{FF2B5EF4-FFF2-40B4-BE49-F238E27FC236}">
              <a16:creationId xmlns:a16="http://schemas.microsoft.com/office/drawing/2014/main" xmlns="" id="{CE9FD86C-A7A6-2C49-9099-B51690E11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80706700"/>
          <a:ext cx="164125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126</xdr:row>
      <xdr:rowOff>12700</xdr:rowOff>
    </xdr:from>
    <xdr:to>
      <xdr:col>0</xdr:col>
      <xdr:colOff>1653955</xdr:colOff>
      <xdr:row>126</xdr:row>
      <xdr:rowOff>1924050</xdr:rowOff>
    </xdr:to>
    <xdr:pic>
      <xdr:nvPicPr>
        <xdr:cNvPr id="1656" name="Y02866_PR013_H9050-01">
          <a:extLst>
            <a:ext uri="{FF2B5EF4-FFF2-40B4-BE49-F238E27FC236}">
              <a16:creationId xmlns:a16="http://schemas.microsoft.com/office/drawing/2014/main" xmlns="" id="{EF4044A3-2FBC-BC4E-98C3-176BB56EC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72705700"/>
          <a:ext cx="164125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127</xdr:row>
      <xdr:rowOff>12700</xdr:rowOff>
    </xdr:from>
    <xdr:to>
      <xdr:col>0</xdr:col>
      <xdr:colOff>1653955</xdr:colOff>
      <xdr:row>127</xdr:row>
      <xdr:rowOff>1924050</xdr:rowOff>
    </xdr:to>
    <xdr:pic>
      <xdr:nvPicPr>
        <xdr:cNvPr id="1657" name="Y02866_PR013_H9050-01">
          <a:extLst>
            <a:ext uri="{FF2B5EF4-FFF2-40B4-BE49-F238E27FC236}">
              <a16:creationId xmlns:a16="http://schemas.microsoft.com/office/drawing/2014/main" xmlns="" id="{CA4B908C-E0BE-8C4E-A894-DEEE7E5C8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72705700"/>
          <a:ext cx="164125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111</xdr:row>
      <xdr:rowOff>12700</xdr:rowOff>
    </xdr:from>
    <xdr:to>
      <xdr:col>0</xdr:col>
      <xdr:colOff>1653955</xdr:colOff>
      <xdr:row>111</xdr:row>
      <xdr:rowOff>1924050</xdr:rowOff>
    </xdr:to>
    <xdr:pic>
      <xdr:nvPicPr>
        <xdr:cNvPr id="1658" name="Y02863_P4521_T2130-01">
          <a:extLst>
            <a:ext uri="{FF2B5EF4-FFF2-40B4-BE49-F238E27FC236}">
              <a16:creationId xmlns:a16="http://schemas.microsoft.com/office/drawing/2014/main" xmlns="" id="{C5704E63-C99B-164C-9853-9A52AF486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62418700"/>
          <a:ext cx="164125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72</xdr:row>
      <xdr:rowOff>12700</xdr:rowOff>
    </xdr:from>
    <xdr:to>
      <xdr:col>0</xdr:col>
      <xdr:colOff>1653955</xdr:colOff>
      <xdr:row>72</xdr:row>
      <xdr:rowOff>1924050</xdr:rowOff>
    </xdr:to>
    <xdr:pic>
      <xdr:nvPicPr>
        <xdr:cNvPr id="1673" name="Y02860_PR035_T3136-01">
          <a:extLst>
            <a:ext uri="{FF2B5EF4-FFF2-40B4-BE49-F238E27FC236}">
              <a16:creationId xmlns:a16="http://schemas.microsoft.com/office/drawing/2014/main" xmlns="" id="{6F8ABB85-A966-F04A-AD50-FBC1E6C5B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26985700"/>
          <a:ext cx="164125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73</xdr:row>
      <xdr:rowOff>12700</xdr:rowOff>
    </xdr:from>
    <xdr:to>
      <xdr:col>0</xdr:col>
      <xdr:colOff>1653955</xdr:colOff>
      <xdr:row>73</xdr:row>
      <xdr:rowOff>1924050</xdr:rowOff>
    </xdr:to>
    <xdr:pic>
      <xdr:nvPicPr>
        <xdr:cNvPr id="1674" name="Y02860_PR035_T3136-01">
          <a:extLst>
            <a:ext uri="{FF2B5EF4-FFF2-40B4-BE49-F238E27FC236}">
              <a16:creationId xmlns:a16="http://schemas.microsoft.com/office/drawing/2014/main" xmlns="" id="{1C7CE181-E1CE-1847-B979-5B8E1F8D7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26985700"/>
          <a:ext cx="164125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74</xdr:row>
      <xdr:rowOff>12700</xdr:rowOff>
    </xdr:from>
    <xdr:to>
      <xdr:col>0</xdr:col>
      <xdr:colOff>1653955</xdr:colOff>
      <xdr:row>74</xdr:row>
      <xdr:rowOff>1924050</xdr:rowOff>
    </xdr:to>
    <xdr:pic>
      <xdr:nvPicPr>
        <xdr:cNvPr id="1675" name="Y02860_PR035_T3136-01">
          <a:extLst>
            <a:ext uri="{FF2B5EF4-FFF2-40B4-BE49-F238E27FC236}">
              <a16:creationId xmlns:a16="http://schemas.microsoft.com/office/drawing/2014/main" xmlns="" id="{BA90A775-C598-AF48-9CEC-6C3DBE2A1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26985700"/>
          <a:ext cx="164125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75</xdr:row>
      <xdr:rowOff>12700</xdr:rowOff>
    </xdr:from>
    <xdr:to>
      <xdr:col>0</xdr:col>
      <xdr:colOff>1653955</xdr:colOff>
      <xdr:row>75</xdr:row>
      <xdr:rowOff>1924050</xdr:rowOff>
    </xdr:to>
    <xdr:pic>
      <xdr:nvPicPr>
        <xdr:cNvPr id="1676" name="Y02860_PR035_T3136-01">
          <a:extLst>
            <a:ext uri="{FF2B5EF4-FFF2-40B4-BE49-F238E27FC236}">
              <a16:creationId xmlns:a16="http://schemas.microsoft.com/office/drawing/2014/main" xmlns="" id="{D4323BF0-2C66-8D4D-B299-064D2598C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26985700"/>
          <a:ext cx="164125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76</xdr:row>
      <xdr:rowOff>12700</xdr:rowOff>
    </xdr:from>
    <xdr:to>
      <xdr:col>0</xdr:col>
      <xdr:colOff>1653955</xdr:colOff>
      <xdr:row>76</xdr:row>
      <xdr:rowOff>1924050</xdr:rowOff>
    </xdr:to>
    <xdr:pic>
      <xdr:nvPicPr>
        <xdr:cNvPr id="1677" name="Y02860_PR035_T3136-01">
          <a:extLst>
            <a:ext uri="{FF2B5EF4-FFF2-40B4-BE49-F238E27FC236}">
              <a16:creationId xmlns:a16="http://schemas.microsoft.com/office/drawing/2014/main" xmlns="" id="{77425291-C60F-6C45-98FD-546B5C5100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26985700"/>
          <a:ext cx="164125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77</xdr:row>
      <xdr:rowOff>12700</xdr:rowOff>
    </xdr:from>
    <xdr:to>
      <xdr:col>0</xdr:col>
      <xdr:colOff>1653955</xdr:colOff>
      <xdr:row>77</xdr:row>
      <xdr:rowOff>1924050</xdr:rowOff>
    </xdr:to>
    <xdr:pic>
      <xdr:nvPicPr>
        <xdr:cNvPr id="1678" name="Y02860_PR035_T3136-01">
          <a:extLst>
            <a:ext uri="{FF2B5EF4-FFF2-40B4-BE49-F238E27FC236}">
              <a16:creationId xmlns:a16="http://schemas.microsoft.com/office/drawing/2014/main" xmlns="" id="{6F29C7FA-8F51-EA43-857B-5707896F9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26985700"/>
          <a:ext cx="164125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71</xdr:row>
      <xdr:rowOff>12700</xdr:rowOff>
    </xdr:from>
    <xdr:to>
      <xdr:col>0</xdr:col>
      <xdr:colOff>1653955</xdr:colOff>
      <xdr:row>71</xdr:row>
      <xdr:rowOff>1924050</xdr:rowOff>
    </xdr:to>
    <xdr:pic>
      <xdr:nvPicPr>
        <xdr:cNvPr id="1679" name="Y02860_PR035_T3136-01">
          <a:extLst>
            <a:ext uri="{FF2B5EF4-FFF2-40B4-BE49-F238E27FC236}">
              <a16:creationId xmlns:a16="http://schemas.microsoft.com/office/drawing/2014/main" xmlns="" id="{6A79FAF0-C5FC-AD40-B560-30119D884E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26985700"/>
          <a:ext cx="164125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67</xdr:row>
      <xdr:rowOff>12700</xdr:rowOff>
    </xdr:from>
    <xdr:to>
      <xdr:col>0</xdr:col>
      <xdr:colOff>1653955</xdr:colOff>
      <xdr:row>67</xdr:row>
      <xdr:rowOff>1924050</xdr:rowOff>
    </xdr:to>
    <xdr:pic>
      <xdr:nvPicPr>
        <xdr:cNvPr id="1680" name="Y02860_PR035_T1038-01">
          <a:extLst>
            <a:ext uri="{FF2B5EF4-FFF2-40B4-BE49-F238E27FC236}">
              <a16:creationId xmlns:a16="http://schemas.microsoft.com/office/drawing/2014/main" xmlns="" id="{D6759545-3856-E44D-86A3-B5CC830DF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17841700"/>
          <a:ext cx="164125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68</xdr:row>
      <xdr:rowOff>12700</xdr:rowOff>
    </xdr:from>
    <xdr:to>
      <xdr:col>0</xdr:col>
      <xdr:colOff>1653955</xdr:colOff>
      <xdr:row>68</xdr:row>
      <xdr:rowOff>1924050</xdr:rowOff>
    </xdr:to>
    <xdr:pic>
      <xdr:nvPicPr>
        <xdr:cNvPr id="1681" name="Y02860_PR035_T1038-01">
          <a:extLst>
            <a:ext uri="{FF2B5EF4-FFF2-40B4-BE49-F238E27FC236}">
              <a16:creationId xmlns:a16="http://schemas.microsoft.com/office/drawing/2014/main" xmlns="" id="{A98AB567-8C81-E04D-B1D7-B30E96343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17841700"/>
          <a:ext cx="164125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69</xdr:row>
      <xdr:rowOff>12700</xdr:rowOff>
    </xdr:from>
    <xdr:to>
      <xdr:col>0</xdr:col>
      <xdr:colOff>1653955</xdr:colOff>
      <xdr:row>69</xdr:row>
      <xdr:rowOff>1924050</xdr:rowOff>
    </xdr:to>
    <xdr:pic>
      <xdr:nvPicPr>
        <xdr:cNvPr id="1682" name="Y02860_PR035_T1038-01">
          <a:extLst>
            <a:ext uri="{FF2B5EF4-FFF2-40B4-BE49-F238E27FC236}">
              <a16:creationId xmlns:a16="http://schemas.microsoft.com/office/drawing/2014/main" xmlns="" id="{734C5ECE-C349-7E45-9465-369ECE4B6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17841700"/>
          <a:ext cx="164125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70</xdr:row>
      <xdr:rowOff>12700</xdr:rowOff>
    </xdr:from>
    <xdr:to>
      <xdr:col>0</xdr:col>
      <xdr:colOff>1653955</xdr:colOff>
      <xdr:row>70</xdr:row>
      <xdr:rowOff>1924050</xdr:rowOff>
    </xdr:to>
    <xdr:pic>
      <xdr:nvPicPr>
        <xdr:cNvPr id="1683" name="Y02860_PR035_T1038-01">
          <a:extLst>
            <a:ext uri="{FF2B5EF4-FFF2-40B4-BE49-F238E27FC236}">
              <a16:creationId xmlns:a16="http://schemas.microsoft.com/office/drawing/2014/main" xmlns="" id="{379651AA-23C3-8E4D-999C-7A2F2150B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17841700"/>
          <a:ext cx="164125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66</xdr:row>
      <xdr:rowOff>12700</xdr:rowOff>
    </xdr:from>
    <xdr:to>
      <xdr:col>0</xdr:col>
      <xdr:colOff>1653955</xdr:colOff>
      <xdr:row>66</xdr:row>
      <xdr:rowOff>1924050</xdr:rowOff>
    </xdr:to>
    <xdr:pic>
      <xdr:nvPicPr>
        <xdr:cNvPr id="1684" name="Y02860_P1966_T2192-01">
          <a:extLst>
            <a:ext uri="{FF2B5EF4-FFF2-40B4-BE49-F238E27FC236}">
              <a16:creationId xmlns:a16="http://schemas.microsoft.com/office/drawing/2014/main" xmlns="" id="{0CF99221-3142-9B4B-B6D7-8E9BBC2C0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12126700"/>
          <a:ext cx="1641255" cy="11239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61</xdr:row>
      <xdr:rowOff>12700</xdr:rowOff>
    </xdr:from>
    <xdr:to>
      <xdr:col>0</xdr:col>
      <xdr:colOff>1289270</xdr:colOff>
      <xdr:row>61</xdr:row>
      <xdr:rowOff>1924050</xdr:rowOff>
    </xdr:to>
    <xdr:pic>
      <xdr:nvPicPr>
        <xdr:cNvPr id="1685" name="Y02858_P4470_T5081-01">
          <a:extLst>
            <a:ext uri="{FF2B5EF4-FFF2-40B4-BE49-F238E27FC236}">
              <a16:creationId xmlns:a16="http://schemas.microsoft.com/office/drawing/2014/main" xmlns="" id="{771D4142-DEE4-DA4B-8A87-86C95612CD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04125700"/>
          <a:ext cx="1276570" cy="1123950"/>
        </a:xfrm>
        <a:prstGeom prst="rect">
          <a:avLst/>
        </a:prstGeom>
      </xdr:spPr>
    </xdr:pic>
    <xdr:clientData/>
  </xdr:twoCellAnchor>
  <xdr:twoCellAnchor>
    <xdr:from>
      <xdr:col>0</xdr:col>
      <xdr:colOff>12701</xdr:colOff>
      <xdr:row>125</xdr:row>
      <xdr:rowOff>150091</xdr:rowOff>
    </xdr:from>
    <xdr:to>
      <xdr:col>0</xdr:col>
      <xdr:colOff>1570183</xdr:colOff>
      <xdr:row>125</xdr:row>
      <xdr:rowOff>1136650</xdr:rowOff>
    </xdr:to>
    <xdr:pic>
      <xdr:nvPicPr>
        <xdr:cNvPr id="1687" name="Y02853_P4458_T8013-01">
          <a:extLst>
            <a:ext uri="{FF2B5EF4-FFF2-40B4-BE49-F238E27FC236}">
              <a16:creationId xmlns:a16="http://schemas.microsoft.com/office/drawing/2014/main" xmlns="" id="{2BAA3B93-3D37-8F4A-AF02-E0D90F7D4D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9959" r="5104"/>
        <a:stretch/>
      </xdr:blipFill>
      <xdr:spPr>
        <a:xfrm>
          <a:off x="12701" y="273534909"/>
          <a:ext cx="1557482" cy="986559"/>
        </a:xfrm>
        <a:prstGeom prst="rect">
          <a:avLst/>
        </a:prstGeom>
      </xdr:spPr>
    </xdr:pic>
    <xdr:clientData/>
  </xdr:twoCellAnchor>
  <xdr:twoCellAnchor>
    <xdr:from>
      <xdr:col>0</xdr:col>
      <xdr:colOff>12701</xdr:colOff>
      <xdr:row>124</xdr:row>
      <xdr:rowOff>219364</xdr:rowOff>
    </xdr:from>
    <xdr:to>
      <xdr:col>0</xdr:col>
      <xdr:colOff>1558637</xdr:colOff>
      <xdr:row>124</xdr:row>
      <xdr:rowOff>1136650</xdr:rowOff>
    </xdr:to>
    <xdr:pic>
      <xdr:nvPicPr>
        <xdr:cNvPr id="1688" name="Y02853_P4458_H5451-01">
          <a:extLst>
            <a:ext uri="{FF2B5EF4-FFF2-40B4-BE49-F238E27FC236}">
              <a16:creationId xmlns:a16="http://schemas.microsoft.com/office/drawing/2014/main" xmlns="" id="{6E351364-C210-0644-94AB-8161834AD6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9959" r="5808"/>
        <a:stretch/>
      </xdr:blipFill>
      <xdr:spPr>
        <a:xfrm>
          <a:off x="12701" y="272461182"/>
          <a:ext cx="1545936" cy="917286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123</xdr:row>
      <xdr:rowOff>207818</xdr:rowOff>
    </xdr:from>
    <xdr:to>
      <xdr:col>0</xdr:col>
      <xdr:colOff>1581727</xdr:colOff>
      <xdr:row>123</xdr:row>
      <xdr:rowOff>1136650</xdr:rowOff>
    </xdr:to>
    <xdr:pic>
      <xdr:nvPicPr>
        <xdr:cNvPr id="1689" name="Y02853_P4458_H4818-01">
          <a:extLst>
            <a:ext uri="{FF2B5EF4-FFF2-40B4-BE49-F238E27FC236}">
              <a16:creationId xmlns:a16="http://schemas.microsoft.com/office/drawing/2014/main" xmlns="" id="{F68AEFBE-38E5-4B4E-B23A-8907CE89E8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4068" r="4401"/>
        <a:stretch/>
      </xdr:blipFill>
      <xdr:spPr>
        <a:xfrm>
          <a:off x="12700" y="271306636"/>
          <a:ext cx="1569027" cy="928832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121</xdr:row>
      <xdr:rowOff>184727</xdr:rowOff>
    </xdr:from>
    <xdr:to>
      <xdr:col>0</xdr:col>
      <xdr:colOff>1524001</xdr:colOff>
      <xdr:row>121</xdr:row>
      <xdr:rowOff>1078923</xdr:rowOff>
    </xdr:to>
    <xdr:pic>
      <xdr:nvPicPr>
        <xdr:cNvPr id="1692" name="Y02833_P4442_T3055-01">
          <a:extLst>
            <a:ext uri="{FF2B5EF4-FFF2-40B4-BE49-F238E27FC236}">
              <a16:creationId xmlns:a16="http://schemas.microsoft.com/office/drawing/2014/main" xmlns="" id="{785500E9-0CC5-5A4B-8039-661C202630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8991" r="7145"/>
        <a:stretch/>
      </xdr:blipFill>
      <xdr:spPr>
        <a:xfrm>
          <a:off x="1" y="266711545"/>
          <a:ext cx="1524000" cy="894196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120</xdr:row>
      <xdr:rowOff>138546</xdr:rowOff>
    </xdr:from>
    <xdr:to>
      <xdr:col>0</xdr:col>
      <xdr:colOff>1512455</xdr:colOff>
      <xdr:row>120</xdr:row>
      <xdr:rowOff>975014</xdr:rowOff>
    </xdr:to>
    <xdr:pic>
      <xdr:nvPicPr>
        <xdr:cNvPr id="1693" name="Y02802_P4442_T6020-01">
          <a:extLst>
            <a:ext uri="{FF2B5EF4-FFF2-40B4-BE49-F238E27FC236}">
              <a16:creationId xmlns:a16="http://schemas.microsoft.com/office/drawing/2014/main" xmlns="" id="{5E8E7217-8B88-EC48-9428-7535DB316F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3041" r="6511"/>
        <a:stretch/>
      </xdr:blipFill>
      <xdr:spPr>
        <a:xfrm>
          <a:off x="12700" y="265522364"/>
          <a:ext cx="1499755" cy="836468"/>
        </a:xfrm>
        <a:prstGeom prst="rect">
          <a:avLst/>
        </a:prstGeom>
      </xdr:spPr>
    </xdr:pic>
    <xdr:clientData/>
  </xdr:twoCellAnchor>
  <xdr:twoCellAnchor>
    <xdr:from>
      <xdr:col>0</xdr:col>
      <xdr:colOff>12701</xdr:colOff>
      <xdr:row>119</xdr:row>
      <xdr:rowOff>150092</xdr:rowOff>
    </xdr:from>
    <xdr:to>
      <xdr:col>0</xdr:col>
      <xdr:colOff>1558637</xdr:colOff>
      <xdr:row>119</xdr:row>
      <xdr:rowOff>1136650</xdr:rowOff>
    </xdr:to>
    <xdr:pic>
      <xdr:nvPicPr>
        <xdr:cNvPr id="1694" name="Y02801_P4441_T6221-01">
          <a:extLst>
            <a:ext uri="{FF2B5EF4-FFF2-40B4-BE49-F238E27FC236}">
              <a16:creationId xmlns:a16="http://schemas.microsoft.com/office/drawing/2014/main" xmlns="" id="{5ABC6797-9207-354B-8236-5661516F5B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3041" r="5808"/>
        <a:stretch/>
      </xdr:blipFill>
      <xdr:spPr>
        <a:xfrm>
          <a:off x="12701" y="264390910"/>
          <a:ext cx="1545936" cy="986558"/>
        </a:xfrm>
        <a:prstGeom prst="rect">
          <a:avLst/>
        </a:prstGeom>
      </xdr:spPr>
    </xdr:pic>
    <xdr:clientData/>
  </xdr:twoCellAnchor>
  <xdr:twoCellAnchor>
    <xdr:from>
      <xdr:col>0</xdr:col>
      <xdr:colOff>12701</xdr:colOff>
      <xdr:row>118</xdr:row>
      <xdr:rowOff>138546</xdr:rowOff>
    </xdr:from>
    <xdr:to>
      <xdr:col>0</xdr:col>
      <xdr:colOff>1604819</xdr:colOff>
      <xdr:row>118</xdr:row>
      <xdr:rowOff>1136649</xdr:rowOff>
    </xdr:to>
    <xdr:pic>
      <xdr:nvPicPr>
        <xdr:cNvPr id="1695" name="Y02801_P4441_H8992-01">
          <a:extLst>
            <a:ext uri="{FF2B5EF4-FFF2-40B4-BE49-F238E27FC236}">
              <a16:creationId xmlns:a16="http://schemas.microsoft.com/office/drawing/2014/main" xmlns="" id="{904D3AA3-2043-F644-9154-38DBB91F10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2013" r="2994"/>
        <a:stretch/>
      </xdr:blipFill>
      <xdr:spPr>
        <a:xfrm>
          <a:off x="12701" y="263236364"/>
          <a:ext cx="1592118" cy="998103"/>
        </a:xfrm>
        <a:prstGeom prst="rect">
          <a:avLst/>
        </a:prstGeom>
      </xdr:spPr>
    </xdr:pic>
    <xdr:clientData/>
  </xdr:twoCellAnchor>
  <xdr:twoCellAnchor>
    <xdr:from>
      <xdr:col>0</xdr:col>
      <xdr:colOff>103909</xdr:colOff>
      <xdr:row>374</xdr:row>
      <xdr:rowOff>173181</xdr:rowOff>
    </xdr:from>
    <xdr:to>
      <xdr:col>0</xdr:col>
      <xdr:colOff>1524000</xdr:colOff>
      <xdr:row>374</xdr:row>
      <xdr:rowOff>923636</xdr:rowOff>
    </xdr:to>
    <xdr:pic>
      <xdr:nvPicPr>
        <xdr:cNvPr id="6" name="dimg_3" descr="B Scratch - Maxx Group">
          <a:extLst>
            <a:ext uri="{FF2B5EF4-FFF2-40B4-BE49-F238E27FC236}">
              <a16:creationId xmlns:a16="http://schemas.microsoft.com/office/drawing/2014/main" xmlns="" id="{BEB6220F-781F-C94C-899D-A1B32D8960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00" t="68345" r="16122" b="10399"/>
        <a:stretch/>
      </xdr:blipFill>
      <xdr:spPr bwMode="auto">
        <a:xfrm>
          <a:off x="103909" y="1519381"/>
          <a:ext cx="1420091" cy="750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1155</xdr:colOff>
      <xdr:row>15</xdr:row>
      <xdr:rowOff>138545</xdr:rowOff>
    </xdr:from>
    <xdr:to>
      <xdr:col>0</xdr:col>
      <xdr:colOff>1642410</xdr:colOff>
      <xdr:row>15</xdr:row>
      <xdr:rowOff>1067376</xdr:rowOff>
    </xdr:to>
    <xdr:pic>
      <xdr:nvPicPr>
        <xdr:cNvPr id="9" name="Y02876_P4462_H9305-01">
          <a:extLst>
            <a:ext uri="{FF2B5EF4-FFF2-40B4-BE49-F238E27FC236}">
              <a16:creationId xmlns:a16="http://schemas.microsoft.com/office/drawing/2014/main" xmlns="" id="{89AC321A-2D71-2844-AC33-C68506AC6C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149"/>
        <a:stretch/>
      </xdr:blipFill>
      <xdr:spPr>
        <a:xfrm>
          <a:off x="1155" y="18634363"/>
          <a:ext cx="1641255" cy="92883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</xdr:row>
      <xdr:rowOff>103909</xdr:rowOff>
    </xdr:from>
    <xdr:to>
      <xdr:col>0</xdr:col>
      <xdr:colOff>1641255</xdr:colOff>
      <xdr:row>13</xdr:row>
      <xdr:rowOff>1090468</xdr:rowOff>
    </xdr:to>
    <xdr:pic>
      <xdr:nvPicPr>
        <xdr:cNvPr id="17" name="Y02876_P4462_H9304-01">
          <a:extLst>
            <a:ext uri="{FF2B5EF4-FFF2-40B4-BE49-F238E27FC236}">
              <a16:creationId xmlns:a16="http://schemas.microsoft.com/office/drawing/2014/main" xmlns="" id="{4363EBC8-E1F7-2643-BA8F-481D02D942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5095"/>
        <a:stretch/>
      </xdr:blipFill>
      <xdr:spPr>
        <a:xfrm>
          <a:off x="0" y="724973727"/>
          <a:ext cx="1641255" cy="986559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</xdr:row>
      <xdr:rowOff>161637</xdr:rowOff>
    </xdr:from>
    <xdr:to>
      <xdr:col>0</xdr:col>
      <xdr:colOff>1604818</xdr:colOff>
      <xdr:row>11</xdr:row>
      <xdr:rowOff>1032740</xdr:rowOff>
    </xdr:to>
    <xdr:pic>
      <xdr:nvPicPr>
        <xdr:cNvPr id="18" name="Y02876_P4462_H9303-01">
          <a:extLst>
            <a:ext uri="{FF2B5EF4-FFF2-40B4-BE49-F238E27FC236}">
              <a16:creationId xmlns:a16="http://schemas.microsoft.com/office/drawing/2014/main" xmlns="" id="{949D20DC-30FB-5D4E-A845-B8F7D29CF0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3313"/>
        <a:stretch/>
      </xdr:blipFill>
      <xdr:spPr>
        <a:xfrm>
          <a:off x="12700" y="722745455"/>
          <a:ext cx="1592118" cy="871103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</xdr:row>
      <xdr:rowOff>161637</xdr:rowOff>
    </xdr:from>
    <xdr:to>
      <xdr:col>0</xdr:col>
      <xdr:colOff>1570182</xdr:colOff>
      <xdr:row>10</xdr:row>
      <xdr:rowOff>1032740</xdr:rowOff>
    </xdr:to>
    <xdr:pic>
      <xdr:nvPicPr>
        <xdr:cNvPr id="19" name="Y02876_P4462_H9303-01">
          <a:extLst>
            <a:ext uri="{FF2B5EF4-FFF2-40B4-BE49-F238E27FC236}">
              <a16:creationId xmlns:a16="http://schemas.microsoft.com/office/drawing/2014/main" xmlns="" id="{BF86C8C4-FCCF-7840-B2A2-95A777E8AA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3313"/>
        <a:stretch/>
      </xdr:blipFill>
      <xdr:spPr>
        <a:xfrm>
          <a:off x="12700" y="721602455"/>
          <a:ext cx="1557482" cy="871103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9</xdr:row>
      <xdr:rowOff>161637</xdr:rowOff>
    </xdr:from>
    <xdr:to>
      <xdr:col>0</xdr:col>
      <xdr:colOff>1616364</xdr:colOff>
      <xdr:row>9</xdr:row>
      <xdr:rowOff>1032740</xdr:rowOff>
    </xdr:to>
    <xdr:pic>
      <xdr:nvPicPr>
        <xdr:cNvPr id="20" name="Y02876_P4462_H9303-01">
          <a:extLst>
            <a:ext uri="{FF2B5EF4-FFF2-40B4-BE49-F238E27FC236}">
              <a16:creationId xmlns:a16="http://schemas.microsoft.com/office/drawing/2014/main" xmlns="" id="{A9057B4F-9EB5-1648-B460-57B6BD1CCA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3313"/>
        <a:stretch/>
      </xdr:blipFill>
      <xdr:spPr>
        <a:xfrm>
          <a:off x="12700" y="720459455"/>
          <a:ext cx="1603664" cy="871103"/>
        </a:xfrm>
        <a:prstGeom prst="rect">
          <a:avLst/>
        </a:prstGeom>
      </xdr:spPr>
    </xdr:pic>
    <xdr:clientData/>
  </xdr:twoCellAnchor>
  <xdr:twoCellAnchor>
    <xdr:from>
      <xdr:col>0</xdr:col>
      <xdr:colOff>12701</xdr:colOff>
      <xdr:row>7</xdr:row>
      <xdr:rowOff>80818</xdr:rowOff>
    </xdr:from>
    <xdr:to>
      <xdr:col>0</xdr:col>
      <xdr:colOff>1604819</xdr:colOff>
      <xdr:row>7</xdr:row>
      <xdr:rowOff>1027547</xdr:rowOff>
    </xdr:to>
    <xdr:pic>
      <xdr:nvPicPr>
        <xdr:cNvPr id="21" name="Y02876_P4462_H9014-01">
          <a:extLst>
            <a:ext uri="{FF2B5EF4-FFF2-40B4-BE49-F238E27FC236}">
              <a16:creationId xmlns:a16="http://schemas.microsoft.com/office/drawing/2014/main" xmlns="" id="{38C5C050-7208-4448-824D-CE42E71A5D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713" r="2994" b="9707"/>
        <a:stretch/>
      </xdr:blipFill>
      <xdr:spPr>
        <a:xfrm>
          <a:off x="12701" y="716949636"/>
          <a:ext cx="1592118" cy="946729"/>
        </a:xfrm>
        <a:prstGeom prst="rect">
          <a:avLst/>
        </a:prstGeom>
      </xdr:spPr>
    </xdr:pic>
    <xdr:clientData/>
  </xdr:twoCellAnchor>
  <xdr:twoCellAnchor>
    <xdr:from>
      <xdr:col>0</xdr:col>
      <xdr:colOff>12701</xdr:colOff>
      <xdr:row>8</xdr:row>
      <xdr:rowOff>80818</xdr:rowOff>
    </xdr:from>
    <xdr:to>
      <xdr:col>0</xdr:col>
      <xdr:colOff>1604819</xdr:colOff>
      <xdr:row>8</xdr:row>
      <xdr:rowOff>1027547</xdr:rowOff>
    </xdr:to>
    <xdr:pic>
      <xdr:nvPicPr>
        <xdr:cNvPr id="23" name="Y02876_P4462_H9014-01">
          <a:extLst>
            <a:ext uri="{FF2B5EF4-FFF2-40B4-BE49-F238E27FC236}">
              <a16:creationId xmlns:a16="http://schemas.microsoft.com/office/drawing/2014/main" xmlns="" id="{C0A6AA6D-4609-0C4F-833D-79CB954DF8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713" r="2994" b="9707"/>
        <a:stretch/>
      </xdr:blipFill>
      <xdr:spPr>
        <a:xfrm>
          <a:off x="12701" y="716949636"/>
          <a:ext cx="1592118" cy="94672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146</xdr:row>
      <xdr:rowOff>11547</xdr:rowOff>
    </xdr:from>
    <xdr:to>
      <xdr:col>0</xdr:col>
      <xdr:colOff>1641255</xdr:colOff>
      <xdr:row>146</xdr:row>
      <xdr:rowOff>1090469</xdr:rowOff>
    </xdr:to>
    <xdr:pic>
      <xdr:nvPicPr>
        <xdr:cNvPr id="24" name="Y02861_P4471_T5016-01">
          <a:extLst>
            <a:ext uri="{FF2B5EF4-FFF2-40B4-BE49-F238E27FC236}">
              <a16:creationId xmlns:a16="http://schemas.microsoft.com/office/drawing/2014/main" xmlns="" id="{BF8ED3B6-6354-F84F-AB43-4EA978F8A8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6122"/>
        <a:stretch/>
      </xdr:blipFill>
      <xdr:spPr>
        <a:xfrm>
          <a:off x="0" y="649443365"/>
          <a:ext cx="1641255" cy="1078922"/>
        </a:xfrm>
        <a:prstGeom prst="rect">
          <a:avLst/>
        </a:prstGeom>
      </xdr:spPr>
    </xdr:pic>
    <xdr:clientData/>
  </xdr:twoCellAnchor>
  <xdr:twoCellAnchor>
    <xdr:from>
      <xdr:col>0</xdr:col>
      <xdr:colOff>12701</xdr:colOff>
      <xdr:row>145</xdr:row>
      <xdr:rowOff>80818</xdr:rowOff>
    </xdr:from>
    <xdr:to>
      <xdr:col>0</xdr:col>
      <xdr:colOff>1604819</xdr:colOff>
      <xdr:row>145</xdr:row>
      <xdr:rowOff>1136650</xdr:rowOff>
    </xdr:to>
    <xdr:pic>
      <xdr:nvPicPr>
        <xdr:cNvPr id="25" name="Y02861_P4471_T2161-01">
          <a:extLst>
            <a:ext uri="{FF2B5EF4-FFF2-40B4-BE49-F238E27FC236}">
              <a16:creationId xmlns:a16="http://schemas.microsoft.com/office/drawing/2014/main" xmlns="" id="{CA702619-E04D-2B44-AE6E-43B3866230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796"/>
        <a:stretch/>
      </xdr:blipFill>
      <xdr:spPr>
        <a:xfrm>
          <a:off x="12701" y="648369636"/>
          <a:ext cx="1592118" cy="1055832"/>
        </a:xfrm>
        <a:prstGeom prst="rect">
          <a:avLst/>
        </a:prstGeom>
      </xdr:spPr>
    </xdr:pic>
    <xdr:clientData/>
  </xdr:twoCellAnchor>
  <xdr:twoCellAnchor>
    <xdr:from>
      <xdr:col>0</xdr:col>
      <xdr:colOff>12701</xdr:colOff>
      <xdr:row>144</xdr:row>
      <xdr:rowOff>80818</xdr:rowOff>
    </xdr:from>
    <xdr:to>
      <xdr:col>0</xdr:col>
      <xdr:colOff>1604819</xdr:colOff>
      <xdr:row>144</xdr:row>
      <xdr:rowOff>1136650</xdr:rowOff>
    </xdr:to>
    <xdr:pic>
      <xdr:nvPicPr>
        <xdr:cNvPr id="26" name="Y02861_P4471_T2161-01">
          <a:extLst>
            <a:ext uri="{FF2B5EF4-FFF2-40B4-BE49-F238E27FC236}">
              <a16:creationId xmlns:a16="http://schemas.microsoft.com/office/drawing/2014/main" xmlns="" id="{CC23E025-934A-C842-A302-5CDD5C531E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796"/>
        <a:stretch/>
      </xdr:blipFill>
      <xdr:spPr>
        <a:xfrm>
          <a:off x="12701" y="648369636"/>
          <a:ext cx="1592118" cy="1055832"/>
        </a:xfrm>
        <a:prstGeom prst="rect">
          <a:avLst/>
        </a:prstGeom>
      </xdr:spPr>
    </xdr:pic>
    <xdr:clientData/>
  </xdr:twoCellAnchor>
  <xdr:twoCellAnchor>
    <xdr:from>
      <xdr:col>0</xdr:col>
      <xdr:colOff>12701</xdr:colOff>
      <xdr:row>143</xdr:row>
      <xdr:rowOff>80818</xdr:rowOff>
    </xdr:from>
    <xdr:to>
      <xdr:col>0</xdr:col>
      <xdr:colOff>1604819</xdr:colOff>
      <xdr:row>143</xdr:row>
      <xdr:rowOff>1136650</xdr:rowOff>
    </xdr:to>
    <xdr:pic>
      <xdr:nvPicPr>
        <xdr:cNvPr id="27" name="Y02861_P4471_T2161-01">
          <a:extLst>
            <a:ext uri="{FF2B5EF4-FFF2-40B4-BE49-F238E27FC236}">
              <a16:creationId xmlns:a16="http://schemas.microsoft.com/office/drawing/2014/main" xmlns="" id="{9F51D4EB-1D3C-2144-A56C-2D549B6F38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796"/>
        <a:stretch/>
      </xdr:blipFill>
      <xdr:spPr>
        <a:xfrm>
          <a:off x="12701" y="648369636"/>
          <a:ext cx="1592118" cy="1055832"/>
        </a:xfrm>
        <a:prstGeom prst="rect">
          <a:avLst/>
        </a:prstGeom>
      </xdr:spPr>
    </xdr:pic>
    <xdr:clientData/>
  </xdr:twoCellAnchor>
  <xdr:twoCellAnchor>
    <xdr:from>
      <xdr:col>0</xdr:col>
      <xdr:colOff>12701</xdr:colOff>
      <xdr:row>142</xdr:row>
      <xdr:rowOff>80818</xdr:rowOff>
    </xdr:from>
    <xdr:to>
      <xdr:col>0</xdr:col>
      <xdr:colOff>1604819</xdr:colOff>
      <xdr:row>142</xdr:row>
      <xdr:rowOff>1136650</xdr:rowOff>
    </xdr:to>
    <xdr:pic>
      <xdr:nvPicPr>
        <xdr:cNvPr id="30" name="Y02861_P4471_T2161-01">
          <a:extLst>
            <a:ext uri="{FF2B5EF4-FFF2-40B4-BE49-F238E27FC236}">
              <a16:creationId xmlns:a16="http://schemas.microsoft.com/office/drawing/2014/main" xmlns="" id="{2435BFA9-2FD3-E44E-95BF-AC1C4FA040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796"/>
        <a:stretch/>
      </xdr:blipFill>
      <xdr:spPr>
        <a:xfrm>
          <a:off x="12701" y="648369636"/>
          <a:ext cx="1592118" cy="1055832"/>
        </a:xfrm>
        <a:prstGeom prst="rect">
          <a:avLst/>
        </a:prstGeom>
      </xdr:spPr>
    </xdr:pic>
    <xdr:clientData/>
  </xdr:twoCellAnchor>
  <xdr:twoCellAnchor>
    <xdr:from>
      <xdr:col>0</xdr:col>
      <xdr:colOff>12701</xdr:colOff>
      <xdr:row>141</xdr:row>
      <xdr:rowOff>80818</xdr:rowOff>
    </xdr:from>
    <xdr:to>
      <xdr:col>0</xdr:col>
      <xdr:colOff>1604819</xdr:colOff>
      <xdr:row>141</xdr:row>
      <xdr:rowOff>1136650</xdr:rowOff>
    </xdr:to>
    <xdr:pic>
      <xdr:nvPicPr>
        <xdr:cNvPr id="31" name="Y02861_P4471_T2161-01">
          <a:extLst>
            <a:ext uri="{FF2B5EF4-FFF2-40B4-BE49-F238E27FC236}">
              <a16:creationId xmlns:a16="http://schemas.microsoft.com/office/drawing/2014/main" xmlns="" id="{9F8E64E4-D5BC-7149-94EC-8FF963A71E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796"/>
        <a:stretch/>
      </xdr:blipFill>
      <xdr:spPr>
        <a:xfrm>
          <a:off x="12701" y="648369636"/>
          <a:ext cx="1592118" cy="1055832"/>
        </a:xfrm>
        <a:prstGeom prst="rect">
          <a:avLst/>
        </a:prstGeom>
      </xdr:spPr>
    </xdr:pic>
    <xdr:clientData/>
  </xdr:twoCellAnchor>
  <xdr:twoCellAnchor>
    <xdr:from>
      <xdr:col>0</xdr:col>
      <xdr:colOff>12701</xdr:colOff>
      <xdr:row>40</xdr:row>
      <xdr:rowOff>103910</xdr:rowOff>
    </xdr:from>
    <xdr:to>
      <xdr:col>0</xdr:col>
      <xdr:colOff>1604819</xdr:colOff>
      <xdr:row>40</xdr:row>
      <xdr:rowOff>1136650</xdr:rowOff>
    </xdr:to>
    <xdr:pic>
      <xdr:nvPicPr>
        <xdr:cNvPr id="61" name="Y02970_P4792_H9226-01">
          <a:extLst>
            <a:ext uri="{FF2B5EF4-FFF2-40B4-BE49-F238E27FC236}">
              <a16:creationId xmlns:a16="http://schemas.microsoft.com/office/drawing/2014/main" xmlns="" id="{C0BAB2A4-798E-DE4F-9B60-7BA3604A1B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3041" r="2994"/>
        <a:stretch/>
      </xdr:blipFill>
      <xdr:spPr>
        <a:xfrm>
          <a:off x="12701" y="71177728"/>
          <a:ext cx="1592118" cy="1032740"/>
        </a:xfrm>
        <a:prstGeom prst="rect">
          <a:avLst/>
        </a:prstGeom>
      </xdr:spPr>
    </xdr:pic>
    <xdr:clientData/>
  </xdr:twoCellAnchor>
  <xdr:twoCellAnchor>
    <xdr:from>
      <xdr:col>0</xdr:col>
      <xdr:colOff>12701</xdr:colOff>
      <xdr:row>41</xdr:row>
      <xdr:rowOff>103910</xdr:rowOff>
    </xdr:from>
    <xdr:to>
      <xdr:col>0</xdr:col>
      <xdr:colOff>1604819</xdr:colOff>
      <xdr:row>41</xdr:row>
      <xdr:rowOff>1136650</xdr:rowOff>
    </xdr:to>
    <xdr:pic>
      <xdr:nvPicPr>
        <xdr:cNvPr id="62" name="Y02970_P4792_H9226-01">
          <a:extLst>
            <a:ext uri="{FF2B5EF4-FFF2-40B4-BE49-F238E27FC236}">
              <a16:creationId xmlns:a16="http://schemas.microsoft.com/office/drawing/2014/main" xmlns="" id="{C4DC6453-BAF7-5B44-AF4E-3C6443E451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3041" r="2994"/>
        <a:stretch/>
      </xdr:blipFill>
      <xdr:spPr>
        <a:xfrm>
          <a:off x="12701" y="71177728"/>
          <a:ext cx="1592118" cy="1032740"/>
        </a:xfrm>
        <a:prstGeom prst="rect">
          <a:avLst/>
        </a:prstGeom>
      </xdr:spPr>
    </xdr:pic>
    <xdr:clientData/>
  </xdr:twoCellAnchor>
  <xdr:twoCellAnchor>
    <xdr:from>
      <xdr:col>0</xdr:col>
      <xdr:colOff>24245</xdr:colOff>
      <xdr:row>45</xdr:row>
      <xdr:rowOff>46182</xdr:rowOff>
    </xdr:from>
    <xdr:to>
      <xdr:col>0</xdr:col>
      <xdr:colOff>1524000</xdr:colOff>
      <xdr:row>45</xdr:row>
      <xdr:rowOff>1015999</xdr:rowOff>
    </xdr:to>
    <xdr:pic>
      <xdr:nvPicPr>
        <xdr:cNvPr id="63" name="Y03037_PS863_H5077-01">
          <a:extLst>
            <a:ext uri="{FF2B5EF4-FFF2-40B4-BE49-F238E27FC236}">
              <a16:creationId xmlns:a16="http://schemas.microsoft.com/office/drawing/2014/main" xmlns="" id="{20DE6098-75B3-3D42-A2C1-35633F6319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3657" r="9759" b="12789"/>
        <a:stretch/>
      </xdr:blipFill>
      <xdr:spPr>
        <a:xfrm>
          <a:off x="24245" y="76835000"/>
          <a:ext cx="1499755" cy="969817"/>
        </a:xfrm>
        <a:prstGeom prst="rect">
          <a:avLst/>
        </a:prstGeom>
      </xdr:spPr>
    </xdr:pic>
    <xdr:clientData/>
  </xdr:twoCellAnchor>
  <xdr:twoCellAnchor>
    <xdr:from>
      <xdr:col>0</xdr:col>
      <xdr:colOff>12701</xdr:colOff>
      <xdr:row>117</xdr:row>
      <xdr:rowOff>150091</xdr:rowOff>
    </xdr:from>
    <xdr:to>
      <xdr:col>0</xdr:col>
      <xdr:colOff>1616365</xdr:colOff>
      <xdr:row>117</xdr:row>
      <xdr:rowOff>1136650</xdr:rowOff>
    </xdr:to>
    <xdr:pic>
      <xdr:nvPicPr>
        <xdr:cNvPr id="12" name="Y02801_P4441_H8985-01">
          <a:extLst>
            <a:ext uri="{FF2B5EF4-FFF2-40B4-BE49-F238E27FC236}">
              <a16:creationId xmlns:a16="http://schemas.microsoft.com/office/drawing/2014/main" xmlns="" id="{77A17B24-A4D7-FF4D-9AD6-8557B8AE60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877" r="2290"/>
        <a:stretch/>
      </xdr:blipFill>
      <xdr:spPr>
        <a:xfrm>
          <a:off x="12701" y="260961909"/>
          <a:ext cx="1603664" cy="986559"/>
        </a:xfrm>
        <a:prstGeom prst="rect">
          <a:avLst/>
        </a:prstGeom>
      </xdr:spPr>
    </xdr:pic>
    <xdr:clientData/>
  </xdr:twoCellAnchor>
  <xdr:twoCellAnchor>
    <xdr:from>
      <xdr:col>0</xdr:col>
      <xdr:colOff>12701</xdr:colOff>
      <xdr:row>155</xdr:row>
      <xdr:rowOff>207818</xdr:rowOff>
    </xdr:from>
    <xdr:to>
      <xdr:col>0</xdr:col>
      <xdr:colOff>1570183</xdr:colOff>
      <xdr:row>155</xdr:row>
      <xdr:rowOff>1136649</xdr:rowOff>
    </xdr:to>
    <xdr:pic>
      <xdr:nvPicPr>
        <xdr:cNvPr id="64" name="Y02983_P4471_T8013-01">
          <a:extLst>
            <a:ext uri="{FF2B5EF4-FFF2-40B4-BE49-F238E27FC236}">
              <a16:creationId xmlns:a16="http://schemas.microsoft.com/office/drawing/2014/main" xmlns="" id="{80787A67-9BB7-7346-957F-BD698EDC3B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149" r="5104"/>
        <a:stretch/>
      </xdr:blipFill>
      <xdr:spPr>
        <a:xfrm>
          <a:off x="12701" y="317026636"/>
          <a:ext cx="1557482" cy="928831"/>
        </a:xfrm>
        <a:prstGeom prst="rect">
          <a:avLst/>
        </a:prstGeom>
      </xdr:spPr>
    </xdr:pic>
    <xdr:clientData/>
  </xdr:twoCellAnchor>
  <xdr:twoCellAnchor>
    <xdr:from>
      <xdr:col>0</xdr:col>
      <xdr:colOff>12701</xdr:colOff>
      <xdr:row>156</xdr:row>
      <xdr:rowOff>207818</xdr:rowOff>
    </xdr:from>
    <xdr:to>
      <xdr:col>0</xdr:col>
      <xdr:colOff>1570183</xdr:colOff>
      <xdr:row>156</xdr:row>
      <xdr:rowOff>1136649</xdr:rowOff>
    </xdr:to>
    <xdr:pic>
      <xdr:nvPicPr>
        <xdr:cNvPr id="70" name="Y02983_P4471_T8013-01">
          <a:extLst>
            <a:ext uri="{FF2B5EF4-FFF2-40B4-BE49-F238E27FC236}">
              <a16:creationId xmlns:a16="http://schemas.microsoft.com/office/drawing/2014/main" xmlns="" id="{8BEC4740-D45B-E342-9F8F-F3EF4F60B0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149" r="5104"/>
        <a:stretch/>
      </xdr:blipFill>
      <xdr:spPr>
        <a:xfrm>
          <a:off x="12701" y="317026636"/>
          <a:ext cx="1557482" cy="928831"/>
        </a:xfrm>
        <a:prstGeom prst="rect">
          <a:avLst/>
        </a:prstGeom>
      </xdr:spPr>
    </xdr:pic>
    <xdr:clientData/>
  </xdr:twoCellAnchor>
  <xdr:twoCellAnchor>
    <xdr:from>
      <xdr:col>0</xdr:col>
      <xdr:colOff>12701</xdr:colOff>
      <xdr:row>17</xdr:row>
      <xdr:rowOff>57728</xdr:rowOff>
    </xdr:from>
    <xdr:to>
      <xdr:col>0</xdr:col>
      <xdr:colOff>1604819</xdr:colOff>
      <xdr:row>17</xdr:row>
      <xdr:rowOff>1044286</xdr:rowOff>
    </xdr:to>
    <xdr:pic>
      <xdr:nvPicPr>
        <xdr:cNvPr id="13" name="Y02876_P4802_H9306-01">
          <a:extLst>
            <a:ext uri="{FF2B5EF4-FFF2-40B4-BE49-F238E27FC236}">
              <a16:creationId xmlns:a16="http://schemas.microsoft.com/office/drawing/2014/main" xmlns="" id="{4113FC98-EBB2-EB48-AA8F-86EB93D010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204" r="2994"/>
        <a:stretch/>
      </xdr:blipFill>
      <xdr:spPr>
        <a:xfrm>
          <a:off x="12701" y="23125546"/>
          <a:ext cx="1592118" cy="986558"/>
        </a:xfrm>
        <a:prstGeom prst="rect">
          <a:avLst/>
        </a:prstGeom>
      </xdr:spPr>
    </xdr:pic>
    <xdr:clientData/>
  </xdr:twoCellAnchor>
  <xdr:twoCellAnchor>
    <xdr:from>
      <xdr:col>0</xdr:col>
      <xdr:colOff>24245</xdr:colOff>
      <xdr:row>44</xdr:row>
      <xdr:rowOff>46182</xdr:rowOff>
    </xdr:from>
    <xdr:to>
      <xdr:col>0</xdr:col>
      <xdr:colOff>1524000</xdr:colOff>
      <xdr:row>44</xdr:row>
      <xdr:rowOff>1015999</xdr:rowOff>
    </xdr:to>
    <xdr:pic>
      <xdr:nvPicPr>
        <xdr:cNvPr id="69" name="Y03037_PS863_H5077-01">
          <a:extLst>
            <a:ext uri="{FF2B5EF4-FFF2-40B4-BE49-F238E27FC236}">
              <a16:creationId xmlns:a16="http://schemas.microsoft.com/office/drawing/2014/main" xmlns="" id="{E3670EBD-DD44-EB47-BDD3-75ACCD0847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3657" r="9759" b="12789"/>
        <a:stretch/>
      </xdr:blipFill>
      <xdr:spPr>
        <a:xfrm>
          <a:off x="24245" y="76835000"/>
          <a:ext cx="1499755" cy="969817"/>
        </a:xfrm>
        <a:prstGeom prst="rect">
          <a:avLst/>
        </a:prstGeom>
      </xdr:spPr>
    </xdr:pic>
    <xdr:clientData/>
  </xdr:twoCellAnchor>
  <xdr:twoCellAnchor>
    <xdr:from>
      <xdr:col>0</xdr:col>
      <xdr:colOff>92364</xdr:colOff>
      <xdr:row>301</xdr:row>
      <xdr:rowOff>196272</xdr:rowOff>
    </xdr:from>
    <xdr:to>
      <xdr:col>0</xdr:col>
      <xdr:colOff>1454728</xdr:colOff>
      <xdr:row>301</xdr:row>
      <xdr:rowOff>954701</xdr:rowOff>
    </xdr:to>
    <xdr:pic>
      <xdr:nvPicPr>
        <xdr:cNvPr id="114" name="dimg_227" descr="Diesel - leather belt - B-ROCK – DenimBar">
          <a:extLst>
            <a:ext uri="{FF2B5EF4-FFF2-40B4-BE49-F238E27FC236}">
              <a16:creationId xmlns:a16="http://schemas.microsoft.com/office/drawing/2014/main" xmlns="" id="{71CD36AC-0E86-AE45-80F4-149A4363BE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52" t="32597" r="5115" b="28287"/>
        <a:stretch/>
      </xdr:blipFill>
      <xdr:spPr bwMode="auto">
        <a:xfrm>
          <a:off x="92364" y="3625272"/>
          <a:ext cx="1184564" cy="7584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92364</xdr:colOff>
      <xdr:row>302</xdr:row>
      <xdr:rowOff>196272</xdr:rowOff>
    </xdr:from>
    <xdr:to>
      <xdr:col>0</xdr:col>
      <xdr:colOff>1454728</xdr:colOff>
      <xdr:row>302</xdr:row>
      <xdr:rowOff>954701</xdr:rowOff>
    </xdr:to>
    <xdr:pic>
      <xdr:nvPicPr>
        <xdr:cNvPr id="115" name="dimg_227" descr="Diesel - leather belt - B-ROCK – DenimBar">
          <a:extLst>
            <a:ext uri="{FF2B5EF4-FFF2-40B4-BE49-F238E27FC236}">
              <a16:creationId xmlns:a16="http://schemas.microsoft.com/office/drawing/2014/main" xmlns="" id="{6851D3E8-B0BA-C440-AC31-32E57A812D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52" t="32597" r="5115" b="28287"/>
        <a:stretch/>
      </xdr:blipFill>
      <xdr:spPr bwMode="auto">
        <a:xfrm>
          <a:off x="92364" y="4768272"/>
          <a:ext cx="1184564" cy="7584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300182</xdr:colOff>
      <xdr:row>313</xdr:row>
      <xdr:rowOff>80818</xdr:rowOff>
    </xdr:from>
    <xdr:to>
      <xdr:col>0</xdr:col>
      <xdr:colOff>1281546</xdr:colOff>
      <xdr:row>313</xdr:row>
      <xdr:rowOff>1062182</xdr:rowOff>
    </xdr:to>
    <xdr:pic>
      <xdr:nvPicPr>
        <xdr:cNvPr id="116" name="dimg_11" descr="極美 (ディーゼル)DIESEL メンズレザーベルト B-ROCCO / X08336 PR080 ブラック｜TRE STYLE メンズベルト">
          <a:extLst>
            <a:ext uri="{FF2B5EF4-FFF2-40B4-BE49-F238E27FC236}">
              <a16:creationId xmlns:a16="http://schemas.microsoft.com/office/drawing/2014/main" xmlns="" id="{F3C938B0-B0AC-6641-9323-2F2E17A7B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182" y="5795818"/>
          <a:ext cx="981364" cy="9813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520700</xdr:colOff>
      <xdr:row>207</xdr:row>
      <xdr:rowOff>58530</xdr:rowOff>
    </xdr:from>
    <xdr:to>
      <xdr:col>0</xdr:col>
      <xdr:colOff>1181100</xdr:colOff>
      <xdr:row>207</xdr:row>
      <xdr:rowOff>1092200</xdr:rowOff>
    </xdr:to>
    <xdr:pic>
      <xdr:nvPicPr>
        <xdr:cNvPr id="122" name="Imagen 5223" descr="Diesel, T-Diego-S7 T-Shirt, Bianco, DSL_00SEEB 0BASU 100 - XXL :  Amazon.com.mx: Ropa, Zapatos y Accesorios">
          <a:extLst>
            <a:ext uri="{FF2B5EF4-FFF2-40B4-BE49-F238E27FC236}">
              <a16:creationId xmlns:a16="http://schemas.microsoft.com/office/drawing/2014/main" xmlns="" id="{B0D1CE37-C5D1-FE4E-8DE4-BA146CD44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20700" y="9202530"/>
          <a:ext cx="660400" cy="1033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406400</xdr:colOff>
      <xdr:row>208</xdr:row>
      <xdr:rowOff>46818</xdr:rowOff>
    </xdr:from>
    <xdr:to>
      <xdr:col>0</xdr:col>
      <xdr:colOff>1168400</xdr:colOff>
      <xdr:row>208</xdr:row>
      <xdr:rowOff>1070401</xdr:rowOff>
    </xdr:to>
    <xdr:pic>
      <xdr:nvPicPr>
        <xdr:cNvPr id="124" name="Imagen 38" descr="Camiseta Diesel T-Just Division LS Blanco Hombre">
          <a:extLst>
            <a:ext uri="{FF2B5EF4-FFF2-40B4-BE49-F238E27FC236}">
              <a16:creationId xmlns:a16="http://schemas.microsoft.com/office/drawing/2014/main" xmlns="" id="{F419A788-6439-DC4D-B217-9E0189312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6400" y="10333818"/>
          <a:ext cx="762000" cy="1023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457200</xdr:colOff>
      <xdr:row>209</xdr:row>
      <xdr:rowOff>82550</xdr:rowOff>
    </xdr:from>
    <xdr:to>
      <xdr:col>0</xdr:col>
      <xdr:colOff>1143000</xdr:colOff>
      <xdr:row>209</xdr:row>
      <xdr:rowOff>1111250</xdr:rowOff>
    </xdr:to>
    <xdr:pic>
      <xdr:nvPicPr>
        <xdr:cNvPr id="125" name="Imagen 44" descr="Лонгслив Diesel Black M черный (00SLJY0CATJ) от продавца: Пломбир – в  интернет-магазине ROZETKA | Купить в Украине: Киеве, Харькове, Днепре,  Одессе, Запорожье, Львове">
          <a:extLst>
            <a:ext uri="{FF2B5EF4-FFF2-40B4-BE49-F238E27FC236}">
              <a16:creationId xmlns:a16="http://schemas.microsoft.com/office/drawing/2014/main" xmlns="" id="{2194F2B8-CDD5-7444-9D7E-03EEC3003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57200" y="11512550"/>
          <a:ext cx="6858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393700</xdr:colOff>
      <xdr:row>210</xdr:row>
      <xdr:rowOff>38100</xdr:rowOff>
    </xdr:from>
    <xdr:to>
      <xdr:col>0</xdr:col>
      <xdr:colOff>1117600</xdr:colOff>
      <xdr:row>210</xdr:row>
      <xdr:rowOff>1121488</xdr:rowOff>
    </xdr:to>
    <xdr:pic>
      <xdr:nvPicPr>
        <xdr:cNvPr id="126" name="Immagine 125" descr="D-MARTIANS TRACK DENIM Man: Straight medium blue Baggy Jeans | Diesel">
          <a:extLst>
            <a:ext uri="{FF2B5EF4-FFF2-40B4-BE49-F238E27FC236}">
              <a16:creationId xmlns:a16="http://schemas.microsoft.com/office/drawing/2014/main" xmlns="" id="{74949544-4FD8-DD49-AF71-1F056B380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3700" y="12611100"/>
          <a:ext cx="723900" cy="1083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63500</xdr:colOff>
      <xdr:row>213</xdr:row>
      <xdr:rowOff>88900</xdr:rowOff>
    </xdr:from>
    <xdr:to>
      <xdr:col>0</xdr:col>
      <xdr:colOff>1587500</xdr:colOff>
      <xdr:row>213</xdr:row>
      <xdr:rowOff>1045830</xdr:rowOff>
    </xdr:to>
    <xdr:pic>
      <xdr:nvPicPr>
        <xdr:cNvPr id="127" name="Immagine 126" descr="МАИЦА | Online shop Fashion Group">
          <a:extLst>
            <a:ext uri="{FF2B5EF4-FFF2-40B4-BE49-F238E27FC236}">
              <a16:creationId xmlns:a16="http://schemas.microsoft.com/office/drawing/2014/main" xmlns="" id="{15FD4692-652B-AD47-9A4A-E144B82E51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63500" y="13804900"/>
          <a:ext cx="1219200" cy="956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431800</xdr:colOff>
      <xdr:row>214</xdr:row>
      <xdr:rowOff>50800</xdr:rowOff>
    </xdr:from>
    <xdr:to>
      <xdr:col>0</xdr:col>
      <xdr:colOff>1130300</xdr:colOff>
      <xdr:row>214</xdr:row>
      <xdr:rowOff>1134680</xdr:rowOff>
    </xdr:to>
    <xdr:pic>
      <xdr:nvPicPr>
        <xdr:cNvPr id="128" name="Imagen 1499" descr="T-shirty z krótkim rękawem Diesel A090280BJAN 141 - Ceny i opinie - Ceneo.pl">
          <a:extLst>
            <a:ext uri="{FF2B5EF4-FFF2-40B4-BE49-F238E27FC236}">
              <a16:creationId xmlns:a16="http://schemas.microsoft.com/office/drawing/2014/main" xmlns="" id="{1406626B-8D7A-FD4C-95DF-9A8F9E495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1800" y="14909800"/>
          <a:ext cx="698500" cy="1083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215</xdr:row>
      <xdr:rowOff>88900</xdr:rowOff>
    </xdr:from>
    <xdr:to>
      <xdr:col>0</xdr:col>
      <xdr:colOff>1270000</xdr:colOff>
      <xdr:row>215</xdr:row>
      <xdr:rowOff>1104900</xdr:rowOff>
    </xdr:to>
    <xdr:pic>
      <xdr:nvPicPr>
        <xdr:cNvPr id="129" name="Imagen 2004" descr="Diesel T-SMITH-D Negro - textil Polos manga corta Hombre 65,70 €">
          <a:extLst>
            <a:ext uri="{FF2B5EF4-FFF2-40B4-BE49-F238E27FC236}">
              <a16:creationId xmlns:a16="http://schemas.microsoft.com/office/drawing/2014/main" xmlns="" id="{EFE55C9F-F9B9-3845-A446-861088C56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4000" y="16090900"/>
          <a:ext cx="1016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355600</xdr:colOff>
      <xdr:row>227</xdr:row>
      <xdr:rowOff>114300</xdr:rowOff>
    </xdr:from>
    <xdr:to>
      <xdr:col>0</xdr:col>
      <xdr:colOff>979629</xdr:colOff>
      <xdr:row>227</xdr:row>
      <xdr:rowOff>1046988</xdr:rowOff>
    </xdr:to>
    <xdr:pic>
      <xdr:nvPicPr>
        <xdr:cNvPr id="130" name="Immagine 129" descr="T-MENTY Woman: Camisole with visible stitching | Diesel">
          <a:extLst>
            <a:ext uri="{FF2B5EF4-FFF2-40B4-BE49-F238E27FC236}">
              <a16:creationId xmlns:a16="http://schemas.microsoft.com/office/drawing/2014/main" xmlns="" id="{2D1CACCF-F411-6346-8F80-AD1676003A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55600" y="17259300"/>
          <a:ext cx="624029" cy="932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69273</xdr:colOff>
      <xdr:row>46</xdr:row>
      <xdr:rowOff>219363</xdr:rowOff>
    </xdr:from>
    <xdr:to>
      <xdr:col>0</xdr:col>
      <xdr:colOff>1572322</xdr:colOff>
      <xdr:row>46</xdr:row>
      <xdr:rowOff>1027544</xdr:rowOff>
    </xdr:to>
    <xdr:pic>
      <xdr:nvPicPr>
        <xdr:cNvPr id="133" name="Immagine 132" descr="Black 'S-RACER LC' sneakers Diesel - Vitkac France">
          <a:extLst>
            <a:ext uri="{FF2B5EF4-FFF2-40B4-BE49-F238E27FC236}">
              <a16:creationId xmlns:a16="http://schemas.microsoft.com/office/drawing/2014/main" xmlns="" id="{F11BBDC4-E7C8-2B49-A25B-C3D850A9A6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2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519" b="14634"/>
        <a:stretch/>
      </xdr:blipFill>
      <xdr:spPr bwMode="auto">
        <a:xfrm>
          <a:off x="69273" y="20793363"/>
          <a:ext cx="1210949" cy="808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rco@brandsillusion.eu" refreshedDate="45567.445319675928" createdVersion="8" refreshedVersion="8" minRefreshableVersion="3" recordCount="673">
  <cacheSource type="worksheet">
    <worksheetSource ref="D2:T500" sheet="Foglio1"/>
  </cacheSource>
  <cacheFields count="21">
    <cacheField name="Category" numFmtId="0">
      <sharedItems count="29">
        <s v="Sneakers"/>
        <s v="Boots"/>
        <s v="FW"/>
        <s v="Hybrids"/>
        <s v="Pumps"/>
        <s v="Sandals"/>
        <s v="Shoes"/>
        <s v="Abito"/>
        <s v="Denim"/>
        <s v="Pants"/>
        <s v="Polo"/>
        <s v="Shirt"/>
        <s v="SS"/>
        <s v="Sweatshirts"/>
        <s v="T-shirt"/>
        <s v="Underwear"/>
        <s v="Backpack"/>
        <s v="Belt Bag"/>
        <s v="Bucket"/>
        <s v="Cross Body Bag"/>
        <s v="Cross Body Bag Small"/>
        <s v="Handbag"/>
        <s v="Shopping Bag"/>
        <s v="Shopping Bag East-West"/>
        <s v="Shopping Bag North-South"/>
        <s v="Shoulder Bag"/>
        <s v="Belts"/>
        <s v="Bijoux"/>
        <s v="Wallets&amp;Gadgets"/>
      </sharedItems>
    </cacheField>
    <cacheField name="Gender" numFmtId="0">
      <sharedItems count="4">
        <s v="F"/>
        <s v="M"/>
        <s v="U"/>
        <s v="W"/>
      </sharedItems>
    </cacheField>
    <cacheField name="Loc" numFmtId="0">
      <sharedItems containsString="0" containsBlank="1" containsNumber="1" containsInteger="1" minValue="250" maxValue="400"/>
    </cacheField>
    <cacheField name="Codice prodotto" numFmtId="0">
      <sharedItems/>
    </cacheField>
    <cacheField name="Sku" numFmtId="0">
      <sharedItems/>
    </cacheField>
    <cacheField name="Article name" numFmtId="0">
      <sharedItems/>
    </cacheField>
    <cacheField name="Composition" numFmtId="0">
      <sharedItems/>
    </cacheField>
    <cacheField name="Made In" numFmtId="0">
      <sharedItems/>
    </cacheField>
    <cacheField name="Color code" numFmtId="0">
      <sharedItems/>
    </cacheField>
    <cacheField name="Ean Code" numFmtId="1">
      <sharedItems containsSemiMixedTypes="0" containsString="0" containsNumber="1" containsInteger="1" minValue="8051385031860" maxValue="8059713730553"/>
    </cacheField>
    <cacheField name="Color description" numFmtId="0">
      <sharedItems/>
    </cacheField>
    <cacheField name="SIZE" numFmtId="0">
      <sharedItems containsMixedTypes="1" containsNumber="1" containsInteger="1" minValue="1" maxValue="120"/>
    </cacheField>
    <cacheField name="Qty" numFmtId="0">
      <sharedItems containsSemiMixedTypes="0" containsString="0" containsNumber="1" containsInteger="1" minValue="1" maxValue="223"/>
    </cacheField>
    <cacheField name="HS CODE" numFmtId="0">
      <sharedItems/>
    </cacheField>
    <cacheField name="RRP" numFmtId="44">
      <sharedItems containsSemiMixedTypes="0" containsString="0" containsNumber="1" minValue="25" maxValue="995"/>
    </cacheField>
    <cacheField name="WHS" numFmtId="44">
      <sharedItems containsSemiMixedTypes="0" containsString="0" containsNumber="1" minValue="10" maxValue="398"/>
    </cacheField>
    <cacheField name="TOT WHS" numFmtId="44">
      <sharedItems containsSemiMixedTypes="0" containsString="0" containsNumber="1" minValue="10" maxValue="8920"/>
    </cacheField>
    <cacheField name="discount" numFmtId="9">
      <sharedItems containsSemiMixedTypes="0" containsString="0" containsNumber="1" minValue="0.25" maxValue="0.75000000000000011"/>
    </cacheField>
    <cacheField name="final price" numFmtId="165">
      <sharedItems containsSemiMixedTypes="0" containsString="0" containsNumber="1" minValue="3.9199999999999995" maxValue="139.29999999999998"/>
    </cacheField>
    <cacheField name="order" numFmtId="0">
      <sharedItems containsNonDate="0" containsString="0" containsBlank="1"/>
    </cacheField>
    <cacheField name="Tot order" numFmtId="165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73">
  <r>
    <x v="0"/>
    <x v="0"/>
    <n v="400"/>
    <s v="Y02594PR102-T1003"/>
    <s v="Y02594PR102-T1003-36"/>
    <s v="MYDORI S-MYDORI LC W SNEAKERS"/>
    <s v="100%PMU"/>
    <s v="VN"/>
    <s v="White"/>
    <n v="8052105081448"/>
    <s v="T1003"/>
    <n v="36"/>
    <n v="1"/>
    <s v="6403999890"/>
    <n v="200"/>
    <n v="80"/>
    <n v="80"/>
    <n v="0.55000000000000004"/>
    <n v="36"/>
    <m/>
    <n v="0"/>
  </r>
  <r>
    <x v="0"/>
    <x v="0"/>
    <n v="400"/>
    <s v="Y02594PR102-T1003"/>
    <s v="Y02594PR102-T1003-37"/>
    <s v="MYDORI S-MYDORI LC W SNEAKERS"/>
    <s v="100%PMU"/>
    <s v="VN"/>
    <s v="White"/>
    <n v="8052105081462"/>
    <s v="T1003"/>
    <n v="37"/>
    <n v="2"/>
    <s v="6403999890"/>
    <n v="200"/>
    <n v="80"/>
    <n v="160"/>
    <n v="0.55000000000000004"/>
    <n v="36"/>
    <m/>
    <n v="0"/>
  </r>
  <r>
    <x v="0"/>
    <x v="0"/>
    <n v="400"/>
    <s v="Y02594PR102-T1003"/>
    <s v="Y02594PR102-T1003-38"/>
    <s v="MYDORI S-MYDORI LC W SNEAKERS"/>
    <s v="100%PMU"/>
    <s v="VN"/>
    <s v="White"/>
    <n v="8052105081479"/>
    <s v="T1003"/>
    <n v="38"/>
    <n v="1"/>
    <s v="6403999890"/>
    <n v="200"/>
    <n v="80"/>
    <n v="80"/>
    <n v="0.55000000000000004"/>
    <n v="36"/>
    <m/>
    <n v="0"/>
  </r>
  <r>
    <x v="0"/>
    <x v="0"/>
    <n v="400"/>
    <s v="Y02594PR102-T1003"/>
    <s v="Y02594PR102-T1003-39"/>
    <s v="MYDORI S-MYDORI LC W SNEAKERS"/>
    <s v="100%PMU"/>
    <s v="VN"/>
    <s v="White"/>
    <n v="8052105081493"/>
    <s v="T1003"/>
    <n v="39"/>
    <n v="1"/>
    <s v="6403999890"/>
    <n v="200"/>
    <n v="80"/>
    <n v="80"/>
    <n v="0.55000000000000004"/>
    <n v="36"/>
    <m/>
    <n v="0"/>
  </r>
  <r>
    <x v="0"/>
    <x v="0"/>
    <n v="400"/>
    <s v="Y02594PR102-T1003"/>
    <s v="Y02594PR102-T1003-40"/>
    <s v="MYDORI S-MYDORI LC W SNEAKERS"/>
    <s v="100%PMU"/>
    <s v="VN"/>
    <s v="White"/>
    <n v="8052105081509"/>
    <s v="T1003"/>
    <n v="40"/>
    <n v="3"/>
    <s v="6403999890"/>
    <n v="200"/>
    <n v="80"/>
    <n v="240"/>
    <n v="0.55000000000000004"/>
    <n v="36"/>
    <m/>
    <n v="0"/>
  </r>
  <r>
    <x v="0"/>
    <x v="0"/>
    <n v="400"/>
    <s v="Y02828PR013-T1003"/>
    <s v="Y02828PR013-T1003-36"/>
    <s v="HANAMI S-HANAMI LOW W SNEAKERS"/>
    <s v="100%PMU"/>
    <s v="VN"/>
    <s v="White"/>
    <n v="8051385246240"/>
    <s v="T1003"/>
    <n v="36"/>
    <n v="1"/>
    <s v="6403999890"/>
    <n v="175"/>
    <n v="70"/>
    <n v="70"/>
    <n v="0.55000000000000004"/>
    <n v="31.499999999999996"/>
    <m/>
    <n v="0"/>
  </r>
  <r>
    <x v="0"/>
    <x v="0"/>
    <n v="400"/>
    <s v="Y02828PR013-T1003"/>
    <s v="Y02828PR013-T1003-40"/>
    <s v="HANAMI S-HANAMI LOW W SNEAKERS"/>
    <s v="100%PMU"/>
    <s v="VN"/>
    <s v="White"/>
    <n v="8051385246301"/>
    <s v="T1003"/>
    <n v="40"/>
    <n v="1"/>
    <s v="6403999890"/>
    <n v="175"/>
    <n v="70"/>
    <n v="70"/>
    <n v="0.55000000000000004"/>
    <n v="31.499999999999996"/>
    <m/>
    <n v="0"/>
  </r>
  <r>
    <x v="0"/>
    <x v="0"/>
    <n v="400"/>
    <s v="Y02829PR013-T1003"/>
    <s v="Y02829PR013-T1003-38"/>
    <s v="HANAMI S-HANAMI MID W SNEAKERS"/>
    <s v="100%PMU"/>
    <s v="VN"/>
    <s v="White"/>
    <n v="8051385246820"/>
    <s v="T1003"/>
    <n v="38"/>
    <n v="1"/>
    <s v="6403911890"/>
    <n v="185"/>
    <n v="74"/>
    <n v="74"/>
    <n v="0.55000000000000004"/>
    <n v="33.299999999999997"/>
    <m/>
    <n v="0"/>
  </r>
  <r>
    <x v="0"/>
    <x v="0"/>
    <n v="400"/>
    <s v="Y02829PR013-T1003"/>
    <s v="Y02829PR013-T1003-40"/>
    <s v="HANAMI S-HANAMI MID W SNEAKERS"/>
    <s v="100%PMU"/>
    <s v="VN"/>
    <s v="White"/>
    <n v="8051385246851"/>
    <s v="T1003"/>
    <n v="40"/>
    <n v="2"/>
    <s v="6403911890"/>
    <n v="185"/>
    <n v="74"/>
    <n v="148"/>
    <n v="0.55000000000000004"/>
    <n v="33.299999999999997"/>
    <m/>
    <n v="0"/>
  </r>
  <r>
    <x v="0"/>
    <x v="0"/>
    <n v="400"/>
    <s v="Y02829PS416-T1012"/>
    <s v="Y02829PS416-T1012-38"/>
    <s v="HANAMI S-HANAMI MID W SNEAKERS"/>
    <s v="66%CO 34%PL"/>
    <s v="VN"/>
    <s v="Antique White"/>
    <n v="8051385247049"/>
    <s v="T1012"/>
    <n v="38"/>
    <n v="4"/>
    <s v="6404199000"/>
    <n v="160"/>
    <n v="64"/>
    <n v="256"/>
    <n v="0.55000000000000004"/>
    <n v="28.799999999999997"/>
    <m/>
    <n v="0"/>
  </r>
  <r>
    <x v="0"/>
    <x v="0"/>
    <n v="400"/>
    <s v="Y02829PS416-T1012"/>
    <s v="Y02829PS416-T1012-39"/>
    <s v="HANAMI S-HANAMI MID W SNEAKERS"/>
    <s v="66%CO 34%PL"/>
    <s v="VN"/>
    <s v="Antique White"/>
    <n v="8051385247063"/>
    <s v="T1012"/>
    <n v="39"/>
    <n v="2"/>
    <s v="6404199000"/>
    <n v="160"/>
    <n v="64"/>
    <n v="128"/>
    <n v="0.55000000000000004"/>
    <n v="28.799999999999997"/>
    <m/>
    <n v="0"/>
  </r>
  <r>
    <x v="0"/>
    <x v="0"/>
    <n v="400"/>
    <s v="Y02829PS416-T1012"/>
    <s v="Y02829PS416-T1012-40"/>
    <s v="HANAMI S-HANAMI MID W SNEAKERS"/>
    <s v="66%CO 34%PL"/>
    <s v="VN"/>
    <s v="Antique White"/>
    <n v="8051385247070"/>
    <s v="T1012"/>
    <n v="40"/>
    <n v="4"/>
    <s v="6404199000"/>
    <n v="160"/>
    <n v="64"/>
    <n v="256"/>
    <n v="0.55000000000000004"/>
    <n v="28.799999999999997"/>
    <m/>
    <n v="0"/>
  </r>
  <r>
    <x v="0"/>
    <x v="0"/>
    <n v="400"/>
    <s v="Y02875P4462-H9011"/>
    <s v="Y02875P4462-H9011-35"/>
    <s v="PROTOTYPE S-PROTOTYPE LOW W SN"/>
    <s v="68%PL 28%PU 4%EL"/>
    <s v="VN"/>
    <s v="Brilliant White/High Risk Red/Black Beauty"/>
    <n v="8051385367211"/>
    <s v="H9011"/>
    <n v="35"/>
    <n v="1"/>
    <s v="6404199000"/>
    <n v="250"/>
    <n v="140"/>
    <n v="140"/>
    <n v="0.60000000000000009"/>
    <n v="55.999999999999986"/>
    <m/>
    <n v="0"/>
  </r>
  <r>
    <x v="0"/>
    <x v="0"/>
    <n v="400"/>
    <s v="Y02875P4802-H9307"/>
    <s v="Y02875P4802-H9307-38"/>
    <s v="PROTOTYPE S-PROTOTYPE LOW W SN"/>
    <s v="68%PL 28%PU 4%EL"/>
    <s v="VN"/>
    <s v="Blanc de Blanc/Cloud Dancer/Mirage Grey/Neutral Gray"/>
    <n v="8052105108312"/>
    <s v="H9307"/>
    <n v="38"/>
    <n v="2"/>
    <s v="6404199000"/>
    <n v="375"/>
    <n v="150"/>
    <n v="300"/>
    <n v="0.60000000000000009"/>
    <n v="59.999999999999986"/>
    <m/>
    <n v="0"/>
  </r>
  <r>
    <x v="0"/>
    <x v="0"/>
    <n v="400"/>
    <s v="Y02875P4802-H9307"/>
    <s v="Y02875P4802-H9307-40"/>
    <s v="PROTOTYPE S-PROTOTYPE LOW W SN"/>
    <s v="68%PL 28%PU 4%EL"/>
    <s v="VN"/>
    <s v="Blanc de Blanc/Cloud Dancer/Mirage Grey/Neutral Gray"/>
    <n v="8052105108343"/>
    <s v="H9307"/>
    <n v="40"/>
    <n v="1"/>
    <s v="6404199000"/>
    <n v="375"/>
    <n v="150"/>
    <n v="150"/>
    <n v="0.60000000000000009"/>
    <n v="59.999999999999986"/>
    <m/>
    <n v="0"/>
  </r>
  <r>
    <x v="0"/>
    <x v="0"/>
    <n v="400"/>
    <s v="Y02875P4802-H9308"/>
    <s v="Y02875P4802-H9308-40"/>
    <s v="PROTOTYPE S-PROTOTYPE LOW W SN"/>
    <s v="68%PL 28%PU 4%EL"/>
    <s v="VN"/>
    <s v="Jet Black/Urban Chic/Antler Brown/Mauve Morn"/>
    <n v="8052105108459"/>
    <s v="H9308"/>
    <n v="40"/>
    <n v="1"/>
    <s v="6404199000"/>
    <n v="375"/>
    <n v="150"/>
    <n v="150"/>
    <n v="0.60000000000000009"/>
    <n v="59.999999999999986"/>
    <m/>
    <n v="0"/>
  </r>
  <r>
    <x v="0"/>
    <x v="1"/>
    <n v="400"/>
    <s v="Y02876P4462-H9014"/>
    <s v="Y02876P4462-H9014-41"/>
    <s v="PROTOTYPE S-PROTOTYPE LOW SNEA"/>
    <s v="68%PL 28%PU 4%EL"/>
    <s v="VN"/>
    <s v="Jet Black/Carrot/Silver"/>
    <n v="8051385368232"/>
    <s v="H9014"/>
    <n v="41"/>
    <n v="2"/>
    <s v="6404199000"/>
    <n v="250"/>
    <n v="140"/>
    <n v="280"/>
    <n v="0.60000000000000009"/>
    <n v="55.999999999999986"/>
    <m/>
    <n v="0"/>
  </r>
  <r>
    <x v="0"/>
    <x v="1"/>
    <n v="400"/>
    <s v="Y02876P4462-H9014"/>
    <s v="Y02876P4462-H9014-44"/>
    <s v="PROTOTYPE S-PROTOTYPE LOW SNEA"/>
    <s v="68%PL 28%PU 4%EL"/>
    <s v="VN"/>
    <s v="Jet Black/Carrot/Silver"/>
    <n v="8051385368270"/>
    <s v="H9014"/>
    <n v="44"/>
    <n v="1"/>
    <s v="6404199000"/>
    <n v="250"/>
    <n v="140"/>
    <n v="140"/>
    <n v="0.60000000000000009"/>
    <n v="55.999999999999986"/>
    <m/>
    <n v="0"/>
  </r>
  <r>
    <x v="0"/>
    <x v="1"/>
    <n v="400"/>
    <s v="Y02876P4462-H9014"/>
    <s v="Y02876P4462-H9014-46"/>
    <s v="PROTOTYPE S-PROTOTYPE LOW SNEA"/>
    <s v="68%PL 28%PU 4%EL"/>
    <s v="VN"/>
    <s v="Jet Black/Carrot/Silver"/>
    <n v="8051385368300"/>
    <s v="H9014"/>
    <n v="46"/>
    <n v="1"/>
    <s v="6404199000"/>
    <n v="250"/>
    <n v="140"/>
    <n v="140"/>
    <n v="0.60000000000000009"/>
    <n v="55.999999999999986"/>
    <m/>
    <n v="0"/>
  </r>
  <r>
    <x v="0"/>
    <x v="1"/>
    <n v="400"/>
    <s v="Y02876P4462-H9303"/>
    <s v="Y02876P4462-H9303-40"/>
    <s v="PROTOTYPE S-PROTOTYPE LOW SNEA"/>
    <s v="68%PL 28%PU 4%EL"/>
    <s v="VN"/>
    <s v="Limoges/Cherry Blossom/Harbor Mist/Jet Black"/>
    <n v="8052105095148"/>
    <s v="H9303"/>
    <n v="40"/>
    <n v="1"/>
    <s v="6404199000"/>
    <n v="250"/>
    <n v="140"/>
    <n v="140"/>
    <n v="0.60000000000000009"/>
    <n v="55.999999999999986"/>
    <m/>
    <n v="0"/>
  </r>
  <r>
    <x v="0"/>
    <x v="1"/>
    <n v="400"/>
    <s v="Y02876P4462-H9303"/>
    <s v="Y02876P4462-H9303-41"/>
    <s v="PROTOTYPE S-PROTOTYPE LOW SNEA"/>
    <s v="68%PL 28%PU 4%EL"/>
    <s v="VN"/>
    <s v="Limoges/Cherry Blossom/Harbor Mist/Jet Black"/>
    <n v="8052105095162"/>
    <s v="H9303"/>
    <n v="41"/>
    <n v="1"/>
    <s v="6404199000"/>
    <n v="250"/>
    <n v="140"/>
    <n v="140"/>
    <n v="0.60000000000000009"/>
    <n v="55.999999999999986"/>
    <m/>
    <n v="0"/>
  </r>
  <r>
    <x v="0"/>
    <x v="1"/>
    <n v="400"/>
    <s v="Y02876P4462-H9303"/>
    <s v="Y02876P4462-H9303-42"/>
    <s v="PROTOTYPE S-PROTOTYPE LOW SNEA"/>
    <s v="68%PL 28%PU 4%EL"/>
    <s v="VN"/>
    <s v="Limoges/Cherry Blossom/Harbor Mist/Jet Black"/>
    <n v="8052105095179"/>
    <s v="H9303"/>
    <n v="42"/>
    <n v="1"/>
    <s v="6404199000"/>
    <n v="250"/>
    <n v="140"/>
    <n v="140"/>
    <n v="0.60000000000000009"/>
    <n v="55.999999999999986"/>
    <m/>
    <n v="0"/>
  </r>
  <r>
    <x v="0"/>
    <x v="1"/>
    <n v="400"/>
    <s v="Y02876P4462-H9303"/>
    <s v="Y02876P4462-H9303-45"/>
    <s v="PROTOTYPE S-PROTOTYPE LOW SNEA"/>
    <s v="68%PL 28%PU 4%EL"/>
    <s v="VN"/>
    <s v="Limoges/Cherry Blossom/Harbor Mist/Jet Black"/>
    <n v="8052105095223"/>
    <s v="H9303"/>
    <n v="45"/>
    <n v="2"/>
    <s v="6404199000"/>
    <n v="250"/>
    <n v="140"/>
    <n v="280"/>
    <n v="0.60000000000000009"/>
    <n v="55.999999999999986"/>
    <m/>
    <n v="0"/>
  </r>
  <r>
    <x v="0"/>
    <x v="1"/>
    <n v="400"/>
    <s v="Y02876P4462-H9304"/>
    <s v="Y02876P4462-H9304-44"/>
    <s v="PROTOTYPE S-PROTOTYPE LOW SNEA"/>
    <s v="68%PL 28%PU 4%EL"/>
    <s v="VN"/>
    <s v="Rubine Red/Skyride/Jet Black"/>
    <n v="8052105095315"/>
    <s v="H9304"/>
    <n v="44"/>
    <n v="1"/>
    <s v="6404199000"/>
    <n v="250"/>
    <n v="140"/>
    <n v="140"/>
    <n v="0.60000000000000009"/>
    <n v="55.999999999999986"/>
    <m/>
    <n v="0"/>
  </r>
  <r>
    <x v="0"/>
    <x v="1"/>
    <n v="400"/>
    <s v="Y02876P4462-H9304"/>
    <s v="Y02876P4462-H9304-44.5"/>
    <s v="PROTOTYPE S-PROTOTYPE LOW SNEA"/>
    <s v="68%PL 28%PU 4%EL"/>
    <s v="VN"/>
    <s v="Rubine Red/Skyride/Jet Black"/>
    <n v="8052105095322"/>
    <s v="H9304"/>
    <s v="44.5"/>
    <n v="1"/>
    <s v="6404199000"/>
    <n v="250"/>
    <n v="140"/>
    <n v="140"/>
    <n v="0.60000000000000009"/>
    <n v="55.999999999999986"/>
    <m/>
    <n v="0"/>
  </r>
  <r>
    <x v="0"/>
    <x v="1"/>
    <n v="400"/>
    <s v="Y02876P4462-H9305"/>
    <s v="Y02876P4462-H9305-42"/>
    <s v="PROTOTYPE S-PROTOTYPE LOW SNEA"/>
    <s v="68%PL 28%PU 4%EL"/>
    <s v="VN"/>
    <s v="Red Alert/Glacier Gray/Star White"/>
    <n v="8052105095391"/>
    <s v="H9305"/>
    <n v="42"/>
    <n v="2"/>
    <s v="6404199000"/>
    <n v="250"/>
    <n v="140"/>
    <n v="280"/>
    <n v="0.60000000000000009"/>
    <n v="55.999999999999986"/>
    <m/>
    <n v="0"/>
  </r>
  <r>
    <x v="0"/>
    <x v="1"/>
    <n v="400"/>
    <s v="Y02876P4462-H9305"/>
    <s v="Y02876P4462-H9305-42.5"/>
    <s v="PROTOTYPE S-PROTOTYPE LOW SNEA"/>
    <s v="68%PL 28%PU 4%EL"/>
    <s v="VN"/>
    <s v="Red Alert/Glacier Gray/Star White"/>
    <n v="8052105095407"/>
    <s v="H9305"/>
    <s v="42.5"/>
    <n v="1"/>
    <s v="6404199000"/>
    <n v="250"/>
    <n v="140"/>
    <n v="140"/>
    <n v="0.60000000000000009"/>
    <n v="55.999999999999986"/>
    <m/>
    <n v="0"/>
  </r>
  <r>
    <x v="0"/>
    <x v="1"/>
    <n v="400"/>
    <s v="Y02876P4462-H9305"/>
    <s v="Y02876P4462-H9305-43"/>
    <s v="PROTOTYPE S-PROTOTYPE LOW SNEA"/>
    <s v="68%PL 28%PU 4%EL"/>
    <s v="CN"/>
    <s v="Red Alert/Glacier Gray/Star White"/>
    <n v="8052105095414"/>
    <s v="H9305"/>
    <n v="43"/>
    <n v="2"/>
    <s v="6404199000"/>
    <n v="250"/>
    <n v="140"/>
    <n v="280"/>
    <n v="0.60000000000000009"/>
    <n v="55.999999999999986"/>
    <m/>
    <n v="0"/>
  </r>
  <r>
    <x v="0"/>
    <x v="1"/>
    <n v="400"/>
    <s v="Y02876P4462-H9305"/>
    <s v="Y02876P4462-H9305-44"/>
    <s v="PROTOTYPE S-PROTOTYPE LOW SNEA"/>
    <s v="68%PL 28%PU 4%EL"/>
    <s v="VN"/>
    <s v="Red Alert/Glacier Gray/Star White"/>
    <n v="8052105095421"/>
    <s v="H9305"/>
    <n v="44"/>
    <n v="1"/>
    <s v="6404199000"/>
    <n v="250"/>
    <n v="140"/>
    <n v="140"/>
    <n v="0.60000000000000009"/>
    <n v="55.999999999999986"/>
    <m/>
    <n v="0"/>
  </r>
  <r>
    <x v="0"/>
    <x v="1"/>
    <n v="400"/>
    <s v="Y02876P4462-H9305"/>
    <s v="Y02876P4462-H9305-45"/>
    <s v="PROTOTYPE S-PROTOTYPE LOW SNEA"/>
    <s v="68%PL 28%PU 4%EL"/>
    <s v="VN"/>
    <s v="Red Alert/Glacier Gray/Star White"/>
    <n v="8052105095445"/>
    <s v="H9305"/>
    <n v="45"/>
    <n v="2"/>
    <s v="6404199000"/>
    <n v="250"/>
    <n v="140"/>
    <n v="280"/>
    <n v="0.60000000000000009"/>
    <n v="55.999999999999986"/>
    <m/>
    <n v="0"/>
  </r>
  <r>
    <x v="0"/>
    <x v="1"/>
    <n v="400"/>
    <s v="Y02876P4802-H9306"/>
    <s v="Y02876P4802-H9306-43"/>
    <s v="PROTOTYPE S-PROTOTYPE LOW SNEA"/>
    <s v="68%PL 28%PU 4%EL"/>
    <s v="CN"/>
    <s v="Sky Captain/Graystone/Roasted Pecan/Phantom Green"/>
    <n v="8052105109098"/>
    <s v="H9306"/>
    <n v="43"/>
    <n v="1"/>
    <s v="6404199000"/>
    <n v="375"/>
    <n v="150"/>
    <n v="150"/>
    <n v="0.60000000000000009"/>
    <n v="59.999999999999986"/>
    <m/>
    <n v="0"/>
  </r>
  <r>
    <x v="0"/>
    <x v="1"/>
    <n v="400"/>
    <s v="Y02876P4802-H9306"/>
    <s v="Y02876P4802-H9306-44.5"/>
    <s v="PROTOTYPE S-PROTOTYPE LOW SNEA"/>
    <s v="68%PL 28%PU 4%EL"/>
    <s v="VN"/>
    <s v="Sky Captain/Graystone/Roasted Pecan/Phantom Green"/>
    <n v="8052105109111"/>
    <s v="H9306"/>
    <s v="44.5"/>
    <n v="1"/>
    <s v="6404199000"/>
    <n v="375"/>
    <n v="150"/>
    <n v="150"/>
    <n v="0.60000000000000009"/>
    <n v="59.999999999999986"/>
    <m/>
    <n v="0"/>
  </r>
  <r>
    <x v="0"/>
    <x v="0"/>
    <n v="400"/>
    <s v="Y02877P4432-H9005"/>
    <s v="Y02877P4432-H9005-39"/>
    <s v="PENDHIO S-PENDHIO LC W SNEAKER"/>
    <s v="62%PU 38%PL"/>
    <s v="CN"/>
    <s v="Blanc/Flame Orange"/>
    <n v="8051385368713"/>
    <s v="H9005"/>
    <n v="39"/>
    <n v="1"/>
    <s v="6402999800"/>
    <n v="295"/>
    <n v="118"/>
    <n v="118"/>
    <n v="0.60000000000000009"/>
    <n v="47.199999999999989"/>
    <m/>
    <n v="0"/>
  </r>
  <r>
    <x v="0"/>
    <x v="0"/>
    <n v="400"/>
    <s v="Y02877P4432-H9006"/>
    <s v="Y02877P4432-H9006-39"/>
    <s v="PENDHIO S-PENDHIO LC W SNEAKER"/>
    <s v="62%PU 38%PL"/>
    <s v="CN"/>
    <s v="Mirage Gray/Jet Black/Diva Blue"/>
    <n v="8051385368829"/>
    <s v="H9006"/>
    <n v="39"/>
    <n v="1"/>
    <s v="6402999800"/>
    <n v="295"/>
    <n v="118"/>
    <n v="118"/>
    <n v="0.60000000000000009"/>
    <n v="47.199999999999989"/>
    <m/>
    <n v="0"/>
  </r>
  <r>
    <x v="0"/>
    <x v="0"/>
    <n v="400"/>
    <s v="Y02877P4432-H9007"/>
    <s v="Y02877P4432-H9007-39"/>
    <s v="PENDHIO S-PENDHIO LC W SNEAKER"/>
    <s v="62%PU 38%PL"/>
    <s v="CN"/>
    <s v="Red Alert/Jet Black/Silver"/>
    <n v="8051385368935"/>
    <s v="H9007"/>
    <n v="39"/>
    <n v="2"/>
    <s v="6402999800"/>
    <n v="295"/>
    <n v="118"/>
    <n v="236"/>
    <n v="0.60000000000000009"/>
    <n v="47.199999999999989"/>
    <m/>
    <n v="0"/>
  </r>
  <r>
    <x v="0"/>
    <x v="0"/>
    <n v="400"/>
    <s v="Y02877P4432-H9008"/>
    <s v="Y02877P4432-H9008-39"/>
    <s v="PENDHIO S-PENDHIO LC W SNEAKER"/>
    <s v="62%PU 38%PL"/>
    <s v="CN"/>
    <s v="Brilliant White/Jet Black"/>
    <n v="8051385369048"/>
    <s v="H9008"/>
    <n v="39"/>
    <n v="2"/>
    <s v="6402999800"/>
    <n v="295"/>
    <n v="118"/>
    <n v="236"/>
    <n v="0.60000000000000009"/>
    <n v="47.199999999999989"/>
    <m/>
    <n v="0"/>
  </r>
  <r>
    <x v="0"/>
    <x v="0"/>
    <n v="400"/>
    <s v="Y02877P4432-H9009"/>
    <s v="Y02877P4432-H9009-39"/>
    <s v="PENDHIO S-PENDHIO LC W SNEAKER"/>
    <s v="62%PU 38%PL"/>
    <s v="CN"/>
    <s v="Cherry Tomato/Eggnog"/>
    <n v="8051385369154"/>
    <s v="H9009"/>
    <n v="39"/>
    <n v="2"/>
    <s v="6402999800"/>
    <n v="295"/>
    <n v="118"/>
    <n v="236"/>
    <n v="0.60000000000000009"/>
    <n v="47.199999999999989"/>
    <m/>
    <n v="0"/>
  </r>
  <r>
    <x v="0"/>
    <x v="0"/>
    <n v="400"/>
    <s v="Y02877P4432-H9294"/>
    <s v="Y02877P4432-H9294-39"/>
    <s v="PENDHIO S-PENDHIO LC W SNEAKER"/>
    <s v="62%PU 38%PL"/>
    <s v="CN"/>
    <s v="Lemon Chrome/French Blue"/>
    <n v="8052105095537"/>
    <s v="H9294"/>
    <n v="39"/>
    <n v="1"/>
    <s v="6402999800"/>
    <n v="295"/>
    <n v="118"/>
    <n v="118"/>
    <n v="0.60000000000000009"/>
    <n v="47.199999999999989"/>
    <m/>
    <n v="0"/>
  </r>
  <r>
    <x v="0"/>
    <x v="0"/>
    <n v="400"/>
    <s v="Y02877P4432-H9295"/>
    <s v="Y02877P4432-H9295-39"/>
    <s v="PENDHIO S-PENDHIO LC W SNEAKER"/>
    <s v="62%PU 38%PL"/>
    <s v="CN"/>
    <s v="Jet Black/Silver"/>
    <n v="8052105095643"/>
    <s v="H9295"/>
    <n v="39"/>
    <n v="1"/>
    <s v="6402999800"/>
    <n v="295"/>
    <n v="118"/>
    <n v="118"/>
    <n v="0.60000000000000009"/>
    <n v="47.199999999999989"/>
    <m/>
    <n v="0"/>
  </r>
  <r>
    <x v="0"/>
    <x v="0"/>
    <n v="400"/>
    <s v="Y02877P4432-H9296"/>
    <s v="Y02877P4432-H9296-39"/>
    <s v="PENDHIO S-PENDHIO LC W SNEAKER"/>
    <s v="62%PU 38%PL"/>
    <s v="CN"/>
    <s v="Fern Green/Blue Radiance"/>
    <n v="8052105095759"/>
    <s v="H9296"/>
    <n v="39"/>
    <n v="1"/>
    <s v="6402999800"/>
    <n v="295"/>
    <n v="118"/>
    <n v="118"/>
    <n v="0.60000000000000009"/>
    <n v="47.199999999999989"/>
    <m/>
    <n v="0"/>
  </r>
  <r>
    <x v="0"/>
    <x v="0"/>
    <n v="400"/>
    <s v="Y02877P4432-H9297"/>
    <s v="Y02877P4432-H9297-39"/>
    <s v="PENDHIO S-PENDHIO LC W SNEAKER"/>
    <s v="62%PU 38%PL"/>
    <s v="CN"/>
    <s v="Star White/Cherry Tomato"/>
    <n v="8052105095865"/>
    <s v="H9297"/>
    <n v="39"/>
    <n v="1"/>
    <s v="6402999800"/>
    <n v="295"/>
    <n v="118"/>
    <n v="118"/>
    <n v="0.60000000000000009"/>
    <n v="47.199999999999989"/>
    <m/>
    <n v="0"/>
  </r>
  <r>
    <x v="0"/>
    <x v="1"/>
    <n v="400"/>
    <s v="Y02878P4432-H9008"/>
    <s v="Y02878P4432-H9008-40"/>
    <s v="PENDHIO S-PENDHIO LC SNEAKERS"/>
    <s v="62%PU 38%PL"/>
    <s v="VN"/>
    <s v="Brilliant White/Jet Black"/>
    <n v="8051385369642"/>
    <s v="H9008"/>
    <n v="40"/>
    <n v="1"/>
    <s v="6402999600"/>
    <n v="295"/>
    <n v="118"/>
    <n v="118"/>
    <n v="0.60000000000000009"/>
    <n v="47.199999999999989"/>
    <m/>
    <n v="0"/>
  </r>
  <r>
    <x v="0"/>
    <x v="1"/>
    <n v="400"/>
    <s v="Y02878P4432-H9008"/>
    <s v="Y02878P4432-H9008-41"/>
    <s v="PENDHIO S-PENDHIO LC SNEAKERS"/>
    <s v="62%PU 38%PL"/>
    <s v="VN"/>
    <s v="Brilliant White/Jet Black"/>
    <n v="8051385369666"/>
    <s v="H9008"/>
    <n v="41"/>
    <n v="1"/>
    <s v="6402999600"/>
    <n v="295"/>
    <n v="118"/>
    <n v="118"/>
    <n v="0.60000000000000009"/>
    <n v="47.199999999999989"/>
    <m/>
    <n v="0"/>
  </r>
  <r>
    <x v="0"/>
    <x v="1"/>
    <n v="400"/>
    <s v="Y02878P4432-H9295"/>
    <s v="Y02878P4432-H9295-43"/>
    <s v="PENDHIO S-PENDHIO LC SNEAKERS"/>
    <s v="62%PU 38%PL"/>
    <s v="VN"/>
    <s v="Jet Black/Silver"/>
    <n v="8051385995100"/>
    <s v="H9295"/>
    <n v="43"/>
    <n v="1"/>
    <s v="6402999600"/>
    <n v="295"/>
    <n v="118"/>
    <n v="118"/>
    <n v="0.60000000000000009"/>
    <n v="47.199999999999989"/>
    <m/>
    <n v="0"/>
  </r>
  <r>
    <x v="0"/>
    <x v="1"/>
    <n v="400"/>
    <s v="Y02900P4624-H9299"/>
    <s v="Y02900P4624-H9299-41"/>
    <s v="PENDHIO PENDHIO SOCK SNEAKERS"/>
    <s v="51%PL 49%PU"/>
    <s v="VN"/>
    <s v="Red Alert/Blazing Orange"/>
    <n v="8052105110056"/>
    <s v="H9299"/>
    <n v="41"/>
    <n v="1"/>
    <s v="6404199000"/>
    <n v="325"/>
    <n v="130"/>
    <n v="130"/>
    <n v="0.60000000000000009"/>
    <n v="51.999999999999986"/>
    <m/>
    <n v="0"/>
  </r>
  <r>
    <x v="0"/>
    <x v="1"/>
    <n v="400"/>
    <s v="Y02900P4624-H9299"/>
    <s v="Y02900P4624-H9299-42"/>
    <s v="PENDHIO PENDHIO SOCK SNEAKERS"/>
    <s v="51%PL 49%PU"/>
    <s v="VN"/>
    <s v="Red Alert/Blazing Orange"/>
    <n v="8052105110063"/>
    <s v="H9299"/>
    <n v="42"/>
    <n v="1"/>
    <s v="6404199000"/>
    <n v="325"/>
    <n v="130"/>
    <n v="130"/>
    <n v="0.60000000000000009"/>
    <n v="51.999999999999986"/>
    <m/>
    <n v="0"/>
  </r>
  <r>
    <x v="0"/>
    <x v="1"/>
    <n v="400"/>
    <s v="Y02900P4624-H9299"/>
    <s v="Y02900P4624-H9299-43"/>
    <s v="PENDHIO PENDHIO SOCK SNEAKERS"/>
    <s v="51%PL 49%PU"/>
    <s v="VN"/>
    <s v="Red Alert/Blazing Orange"/>
    <n v="8052105110087"/>
    <s v="H9299"/>
    <n v="43"/>
    <n v="1"/>
    <s v="6404199000"/>
    <n v="325"/>
    <n v="130"/>
    <n v="130"/>
    <n v="0.60000000000000009"/>
    <n v="51.999999999999986"/>
    <m/>
    <n v="0"/>
  </r>
  <r>
    <x v="0"/>
    <x v="1"/>
    <n v="400"/>
    <s v="Y02900P4624-H9299"/>
    <s v="Y02900P4624-H9299-44"/>
    <s v="PENDHIO PENDHIO SOCK SNEAKERS"/>
    <s v="51%PL 49%PU"/>
    <s v="VN"/>
    <s v="Red Alert/Blazing Orange"/>
    <n v="8052105110094"/>
    <s v="H9299"/>
    <n v="44"/>
    <n v="1"/>
    <s v="6404199000"/>
    <n v="325"/>
    <n v="130"/>
    <n v="130"/>
    <n v="0.60000000000000009"/>
    <n v="51.999999999999986"/>
    <m/>
    <n v="0"/>
  </r>
  <r>
    <x v="0"/>
    <x v="1"/>
    <n v="400"/>
    <s v="Y02911P4910-H9816"/>
    <s v="Y02911P4910-H9816-41"/>
    <s v="PROTOTYPE S-PROTOTYPE-CR SNEAK"/>
    <s v="68%PL 17%PU 12%PMU 3%THERMOPLASTIC POLYU"/>
    <s v="VN"/>
    <s v="Cloisonnè Blue/Jet Black/Midnight Sail"/>
    <n v="8059038731419"/>
    <s v="H9816"/>
    <n v="41"/>
    <n v="1"/>
    <s v="6404199000"/>
    <n v="425"/>
    <n v="170"/>
    <n v="170"/>
    <n v="0.65000000000000013"/>
    <n v="59.499999999999979"/>
    <m/>
    <n v="0"/>
  </r>
  <r>
    <x v="0"/>
    <x v="0"/>
    <n v="400"/>
    <s v="Y02927P4910-H9354"/>
    <s v="Y02927P4910-H9354-37"/>
    <s v="PROTOTYPE S-PROTOTYPE-CR  W SN"/>
    <s v="68%PL 17%PU 12%PMU 3%THERMOPLASTIC POLYU"/>
    <s v="VN"/>
    <s v="Sunny Lime/Jet Black"/>
    <n v="8052105230914"/>
    <s v="H9354"/>
    <n v="37"/>
    <n v="1"/>
    <s v="6404199000"/>
    <n v="425"/>
    <n v="170"/>
    <n v="170"/>
    <n v="0.65000000000000013"/>
    <n v="59.499999999999979"/>
    <m/>
    <n v="0"/>
  </r>
  <r>
    <x v="0"/>
    <x v="0"/>
    <n v="400"/>
    <s v="Y02927P4910-H9354"/>
    <s v="Y02927P4910-H9354-39"/>
    <s v="PROTOTYPE S-PROTOTYPE-CR  W SN"/>
    <s v="68%PL 17%PU 12%PMU 3%THERMOPLASTIC POLYU"/>
    <s v="CN"/>
    <s v="Sunny Lime/Jet Black"/>
    <n v="8052105230945"/>
    <s v="H9354"/>
    <n v="39"/>
    <n v="1"/>
    <s v="6404199000"/>
    <n v="425"/>
    <n v="170"/>
    <n v="170"/>
    <n v="0.65000000000000013"/>
    <n v="59.499999999999979"/>
    <m/>
    <n v="0"/>
  </r>
  <r>
    <x v="0"/>
    <x v="0"/>
    <n v="400"/>
    <s v="Y02927P4910-H9354"/>
    <s v="Y02927P4910-H9354-40"/>
    <s v="PROTOTYPE S-PROTOTYPE-CR  W SN"/>
    <s v="68%PL 17%PU 12%PMU 3%THERMOPLASTIC POLYU"/>
    <s v="VN"/>
    <s v="Sunny Lime/Jet Black"/>
    <n v="8052105230952"/>
    <s v="H9354"/>
    <n v="40"/>
    <n v="1"/>
    <s v="6404199000"/>
    <n v="425"/>
    <n v="170"/>
    <n v="170"/>
    <n v="0.65000000000000013"/>
    <n v="59.499999999999979"/>
    <m/>
    <n v="0"/>
  </r>
  <r>
    <x v="0"/>
    <x v="2"/>
    <n v="400"/>
    <s v="Y02968P4728-T8013"/>
    <s v="Y02968P4728-T8013-37"/>
    <s v="HANAMI S-HANAMI MID X SNEAKERS"/>
    <s v="100%CO"/>
    <s v="VN"/>
    <s v="Black"/>
    <n v="8052105157198"/>
    <s v="T8013"/>
    <n v="37"/>
    <n v="1"/>
    <s v="6404199000"/>
    <n v="195"/>
    <n v="78"/>
    <n v="78"/>
    <n v="0.55000000000000004"/>
    <n v="35.099999999999994"/>
    <m/>
    <n v="0"/>
  </r>
  <r>
    <x v="0"/>
    <x v="2"/>
    <n v="400"/>
    <s v="Y02968P4728-T8013"/>
    <s v="Y02968P4728-T8013-39"/>
    <s v="HANAMI S-HANAMI MID X SNEAKERS"/>
    <s v="100%CO"/>
    <s v="VN"/>
    <s v="Black"/>
    <n v="8052105157228"/>
    <s v="T8013"/>
    <n v="39"/>
    <n v="1"/>
    <s v="6404199000"/>
    <n v="195"/>
    <n v="78"/>
    <n v="78"/>
    <n v="0.55000000000000004"/>
    <n v="35.099999999999994"/>
    <m/>
    <n v="0"/>
  </r>
  <r>
    <x v="0"/>
    <x v="2"/>
    <n v="400"/>
    <s v="Y02968PS416-T5283"/>
    <s v="Y02968PS416-T5283-40"/>
    <s v="HANAMI S-HANAMI MID X SNEAKERS"/>
    <s v="vulcanized"/>
    <s v="VN"/>
    <s v="Cabernet"/>
    <n v="8052105157952"/>
    <s v="T5283"/>
    <n v="40"/>
    <n v="1"/>
    <s v="6404199000"/>
    <n v="170"/>
    <n v="68"/>
    <n v="68"/>
    <n v="0.45"/>
    <n v="37.400000000000006"/>
    <m/>
    <n v="0"/>
  </r>
  <r>
    <x v="0"/>
    <x v="2"/>
    <n v="400"/>
    <s v="Y02969PR836-H9510"/>
    <s v="Y02969PR836-H9510-38"/>
    <s v="HANAMI S-HANAMI LOW X SNEAKERS"/>
    <s v="100%CO"/>
    <s v="VN"/>
    <s v="Multicolor Beige Camo"/>
    <n v="8052105786381"/>
    <s v="H9510"/>
    <n v="38"/>
    <n v="1"/>
    <s v="6404199000"/>
    <n v="225"/>
    <n v="90"/>
    <n v="90"/>
    <n v="0.55000000000000004"/>
    <n v="40.499999999999993"/>
    <m/>
    <n v="0"/>
  </r>
  <r>
    <x v="0"/>
    <x v="2"/>
    <n v="400"/>
    <s v="Y02969PR836-H9510"/>
    <s v="Y02969PR836-H9510-39"/>
    <s v="HANAMI S-HANAMI LOW X SNEAKERS"/>
    <s v="100%CO"/>
    <s v="VN"/>
    <s v="Multicolor Beige Camo"/>
    <n v="8052105786404"/>
    <s v="H9510"/>
    <n v="39"/>
    <n v="1"/>
    <s v="6404199000"/>
    <n v="225"/>
    <n v="90"/>
    <n v="90"/>
    <n v="0.55000000000000004"/>
    <n v="40.499999999999993"/>
    <m/>
    <n v="0"/>
  </r>
  <r>
    <x v="0"/>
    <x v="2"/>
    <n v="400"/>
    <s v="Y02969PS416-T1012"/>
    <s v="Y02969PS416-T1012-40"/>
    <s v="HANAMI S-HANAMI LOW X SNEAKERS"/>
    <s v="66%CO 34%PL"/>
    <s v="VN"/>
    <s v="Antique White"/>
    <n v="8052105159390"/>
    <s v="T1012"/>
    <n v="40"/>
    <n v="1"/>
    <s v="6404199000"/>
    <n v="160"/>
    <n v="64"/>
    <n v="64"/>
    <n v="0.55000000000000004"/>
    <n v="28.799999999999997"/>
    <m/>
    <n v="0"/>
  </r>
  <r>
    <x v="0"/>
    <x v="2"/>
    <n v="400"/>
    <s v="Y02969PS416-T5283"/>
    <s v="Y02969PS416-T5283-35"/>
    <s v="HANAMI S-HANAMI LOW X SNEAKERS"/>
    <s v="66%CO 34%PL"/>
    <s v="VN"/>
    <s v="Cabernet"/>
    <n v="8052105159499"/>
    <s v="T5283"/>
    <n v="35"/>
    <n v="15"/>
    <s v="6404199000"/>
    <n v="160"/>
    <n v="64"/>
    <n v="960"/>
    <n v="0.55000000000000004"/>
    <n v="28.799999999999997"/>
    <m/>
    <n v="0"/>
  </r>
  <r>
    <x v="0"/>
    <x v="2"/>
    <n v="400"/>
    <s v="Y02969PS416-T5283"/>
    <s v="Y02969PS416-T5283-36"/>
    <s v="HANAMI S-HANAMI LOW X SNEAKERS"/>
    <s v="66%CO 34%PL"/>
    <s v="VN"/>
    <s v="Cabernet"/>
    <n v="8052105159512"/>
    <s v="T5283"/>
    <n v="36"/>
    <n v="9"/>
    <s v="6404199000"/>
    <n v="160"/>
    <n v="64"/>
    <n v="576"/>
    <n v="0.55000000000000004"/>
    <n v="28.799999999999997"/>
    <m/>
    <n v="0"/>
  </r>
  <r>
    <x v="0"/>
    <x v="2"/>
    <n v="400"/>
    <s v="Y02969PS416-T5283"/>
    <s v="Y02969PS416-T5283-37"/>
    <s v="HANAMI S-HANAMI LOW X SNEAKERS"/>
    <s v="66%CO 34%PL"/>
    <s v="VN"/>
    <s v="Cabernet"/>
    <n v="8052105159536"/>
    <s v="T5283"/>
    <n v="37"/>
    <n v="13"/>
    <s v="6404199000"/>
    <n v="160"/>
    <n v="64"/>
    <n v="832"/>
    <n v="0.55000000000000004"/>
    <n v="28.799999999999997"/>
    <m/>
    <n v="0"/>
  </r>
  <r>
    <x v="0"/>
    <x v="2"/>
    <n v="400"/>
    <s v="Y02969PS416-T5283"/>
    <s v="Y02969PS416-T5283-38"/>
    <s v="HANAMI S-HANAMI LOW X SNEAKERS"/>
    <s v="66%CO 34%PL"/>
    <s v="VN"/>
    <s v="Cabernet"/>
    <n v="8052105159543"/>
    <s v="T5283"/>
    <n v="38"/>
    <n v="21"/>
    <s v="6404199000"/>
    <n v="160"/>
    <n v="64"/>
    <n v="1344"/>
    <n v="0.55000000000000004"/>
    <n v="28.799999999999997"/>
    <m/>
    <n v="0"/>
  </r>
  <r>
    <x v="0"/>
    <x v="2"/>
    <n v="400"/>
    <s v="Y02969PS416-T5283"/>
    <s v="Y02969PS416-T5283-39"/>
    <s v="HANAMI S-HANAMI LOW X SNEAKERS"/>
    <s v="66%CO 34%PL"/>
    <s v="VN"/>
    <s v="Cabernet"/>
    <n v="8052105159567"/>
    <s v="T5283"/>
    <n v="39"/>
    <n v="42"/>
    <s v="6404199000"/>
    <n v="160"/>
    <n v="64"/>
    <n v="2688"/>
    <n v="0.55000000000000004"/>
    <n v="28.799999999999997"/>
    <m/>
    <n v="0"/>
  </r>
  <r>
    <x v="0"/>
    <x v="2"/>
    <n v="400"/>
    <s v="Y02969PS416-T5283"/>
    <s v="Y02969PS416-T5283-40"/>
    <s v="HANAMI S-HANAMI LOW X SNEAKERS"/>
    <s v="66%CO 34%PL"/>
    <s v="VN"/>
    <s v="Cabernet"/>
    <n v="8052105159574"/>
    <s v="T5283"/>
    <n v="40"/>
    <n v="16"/>
    <s v="6404199000"/>
    <n v="160"/>
    <n v="64"/>
    <n v="1024"/>
    <n v="0.55000000000000004"/>
    <n v="28.799999999999997"/>
    <m/>
    <n v="0"/>
  </r>
  <r>
    <x v="0"/>
    <x v="2"/>
    <n v="400"/>
    <s v="Y02969PS416-T5283"/>
    <s v="Y02969PS416-T5283-41"/>
    <s v="HANAMI S-HANAMI LOW X SNEAKERS"/>
    <s v="66%CO 34%PL"/>
    <s v="VN"/>
    <s v="Cabernet"/>
    <n v="8052105159598"/>
    <s v="T5283"/>
    <n v="41"/>
    <n v="12"/>
    <s v="6404199000"/>
    <n v="160"/>
    <n v="64"/>
    <n v="768"/>
    <n v="0.55000000000000004"/>
    <n v="28.799999999999997"/>
    <m/>
    <n v="0"/>
  </r>
  <r>
    <x v="0"/>
    <x v="2"/>
    <n v="400"/>
    <s v="Y02969PS416-T5283"/>
    <s v="Y02969PS416-T5283-42"/>
    <s v="HANAMI S-HANAMI LOW X SNEAKERS"/>
    <s v="66%CO 34%PL"/>
    <s v="VN"/>
    <s v="Cabernet"/>
    <n v="8052105159604"/>
    <s v="T5283"/>
    <n v="42"/>
    <n v="1"/>
    <s v="6404199000"/>
    <n v="160"/>
    <n v="64"/>
    <n v="64"/>
    <n v="0.55000000000000004"/>
    <n v="28.799999999999997"/>
    <m/>
    <n v="0"/>
  </r>
  <r>
    <x v="0"/>
    <x v="2"/>
    <n v="400"/>
    <s v="Y02969PS416-T5283"/>
    <s v="Y02969PS416-T5283-43"/>
    <s v="HANAMI S-HANAMI LOW X SNEAKERS"/>
    <s v="66%CO 34%PL"/>
    <s v="VN"/>
    <s v="Cabernet"/>
    <n v="8052105159628"/>
    <s v="T5283"/>
    <n v="43"/>
    <n v="3"/>
    <s v="6404199000"/>
    <n v="160"/>
    <n v="64"/>
    <n v="192"/>
    <n v="0.55000000000000004"/>
    <n v="28.799999999999997"/>
    <m/>
    <n v="0"/>
  </r>
  <r>
    <x v="0"/>
    <x v="2"/>
    <n v="400"/>
    <s v="Y02969PS416-T5283"/>
    <s v="Y02969PS416-T5283-44"/>
    <s v="HANAMI S-HANAMI LOW X SNEAKERS"/>
    <s v="66%CO 34%PL"/>
    <s v="VN"/>
    <s v="Cabernet"/>
    <n v="8052105159635"/>
    <s v="T5283"/>
    <n v="44"/>
    <n v="2"/>
    <s v="6404199000"/>
    <n v="160"/>
    <n v="64"/>
    <n v="128"/>
    <n v="0.55000000000000004"/>
    <n v="28.799999999999997"/>
    <m/>
    <n v="0"/>
  </r>
  <r>
    <x v="0"/>
    <x v="2"/>
    <n v="400"/>
    <s v="Y02969PS416-T5283"/>
    <s v="Y02969PS416-T5283-45"/>
    <s v="HANAMI S-HANAMI LOW X SNEAKERS"/>
    <s v="66%CO 34%PL"/>
    <s v="VN"/>
    <s v="Cabernet"/>
    <n v="8052105159659"/>
    <s v="T5283"/>
    <n v="45"/>
    <n v="3"/>
    <s v="6404199000"/>
    <n v="160"/>
    <n v="64"/>
    <n v="192"/>
    <n v="0.55000000000000004"/>
    <n v="28.799999999999997"/>
    <m/>
    <n v="0"/>
  </r>
  <r>
    <x v="0"/>
    <x v="2"/>
    <n v="400"/>
    <s v="Y02969PS416-T5284"/>
    <s v="Y02969PS416-T5284-39"/>
    <s v="HANAMI S-HANAMI LOW X SNEAKERS"/>
    <s v="66%CO 34%PL"/>
    <s v="VN"/>
    <s v="Pomegranate"/>
    <n v="8052105762965"/>
    <s v="T5284"/>
    <n v="39"/>
    <n v="1"/>
    <s v="6404199000"/>
    <n v="160"/>
    <n v="64"/>
    <n v="64"/>
    <n v="0.55000000000000004"/>
    <n v="28.799999999999997"/>
    <m/>
    <n v="0"/>
  </r>
  <r>
    <x v="0"/>
    <x v="2"/>
    <n v="400"/>
    <s v="Y02970P4792-H9226"/>
    <s v="Y02970P4792-H9226-38"/>
    <s v="LEROJI S-LEROJI MID X SNEAKERS"/>
    <s v="100%PMU"/>
    <s v="VN"/>
    <s v="Beige/Mulch/White"/>
    <n v="8052105160808"/>
    <s v="H9226"/>
    <n v="38"/>
    <n v="1"/>
    <s v="6403911690"/>
    <n v="275"/>
    <n v="110"/>
    <n v="110"/>
    <n v="0.60000000000000009"/>
    <n v="43.999999999999993"/>
    <m/>
    <n v="0"/>
  </r>
  <r>
    <x v="0"/>
    <x v="2"/>
    <n v="400"/>
    <s v="Y02970P4792-H9226"/>
    <s v="Y02970P4792-H9226-44"/>
    <s v="LEROJI S-LEROJI MID X SNEAKERS"/>
    <s v="100%PMU"/>
    <s v="VN"/>
    <s v="Beige/Mulch/White"/>
    <n v="8052105160891"/>
    <s v="H9226"/>
    <n v="44"/>
    <n v="2"/>
    <s v="6403911690"/>
    <n v="275"/>
    <n v="110"/>
    <n v="220"/>
    <n v="0.60000000000000009"/>
    <n v="43.999999999999993"/>
    <m/>
    <n v="0"/>
  </r>
  <r>
    <x v="0"/>
    <x v="2"/>
    <n v="400"/>
    <s v="Y02970P4792-H9226"/>
    <s v="Y02970P4792-H9226-45"/>
    <s v="LEROJI S-LEROJI MID X SNEAKERS"/>
    <s v="100%PMU"/>
    <s v="VN"/>
    <s v="Beige/Mulch/White"/>
    <n v="8052105160914"/>
    <s v="H9226"/>
    <n v="45"/>
    <n v="3"/>
    <s v="6403911690"/>
    <n v="275"/>
    <n v="110"/>
    <n v="330"/>
    <n v="0.60000000000000009"/>
    <n v="43.999999999999993"/>
    <m/>
    <n v="0"/>
  </r>
  <r>
    <x v="0"/>
    <x v="2"/>
    <n v="400"/>
    <s v="Y02972P3703-H9224"/>
    <s v="Y02972P3703-H9224-39"/>
    <s v="LEROJI S-LEROJI MID X SNEAKERS"/>
    <s v="100%PMU"/>
    <s v="VN"/>
    <s v="Bitter Chocolate/Dahlia Purple"/>
    <n v="8052105162086"/>
    <s v="H9224"/>
    <n v="39"/>
    <n v="1"/>
    <s v="6403911890"/>
    <n v="225"/>
    <n v="90"/>
    <n v="90"/>
    <n v="0.55000000000000004"/>
    <n v="40.499999999999993"/>
    <m/>
    <n v="0"/>
  </r>
  <r>
    <x v="0"/>
    <x v="2"/>
    <n v="400"/>
    <s v="Y02972P4790-H9222"/>
    <s v="Y02972P4790-H9222-40"/>
    <s v="LEROJI S-LEROJI MID X SNEAKERS"/>
    <s v="100%PMU"/>
    <s v="VN"/>
    <s v="Courtyard/GriffinGray/White"/>
    <n v="8052105162277"/>
    <s v="H9222"/>
    <n v="40"/>
    <n v="2"/>
    <s v="6403911890"/>
    <n v="250"/>
    <n v="100"/>
    <n v="200"/>
    <n v="0.60000000000000009"/>
    <n v="39.999999999999993"/>
    <m/>
    <n v="0"/>
  </r>
  <r>
    <x v="0"/>
    <x v="2"/>
    <n v="400"/>
    <s v="Y02979P4800-H9278"/>
    <s v="Y02979P4800-H9278-39"/>
    <s v="SERENDIPITY S-SERENDIPITY SPOR"/>
    <s v="capsole (cemented)"/>
    <s v="VN"/>
    <s v="Bright White/Beet Red/Brushed Nickel"/>
    <n v="8052105214518"/>
    <s v="H9278"/>
    <n v="39"/>
    <n v="1"/>
    <s v="6404199000"/>
    <n v="160"/>
    <n v="64"/>
    <n v="64"/>
    <n v="0.45"/>
    <n v="35.200000000000003"/>
    <m/>
    <n v="0"/>
  </r>
  <r>
    <x v="0"/>
    <x v="1"/>
    <n v="400"/>
    <s v="Y03037PS863-H0535"/>
    <s v="Y03037PS863-H0535-42"/>
    <s v="LEROJI S-LEROJI ZIP MID SNEAKE"/>
    <s v="100%PMU"/>
    <s v="VN"/>
    <s v="Silver"/>
    <n v="8052105792115"/>
    <s v="H0535"/>
    <n v="42"/>
    <n v="1"/>
    <s v="6403911690"/>
    <n v="275"/>
    <n v="110"/>
    <n v="110"/>
    <n v="0.60000000000000009"/>
    <n v="43.999999999999993"/>
    <m/>
    <n v="0"/>
  </r>
  <r>
    <x v="0"/>
    <x v="1"/>
    <n v="400"/>
    <s v="Y03037PS863-H0535"/>
    <s v="Y03037PS863-H0535-43"/>
    <s v="LEROJI S-LEROJI ZIP MID SNEAKE"/>
    <s v="100%PMU"/>
    <s v="VN"/>
    <s v="Silver"/>
    <n v="8052105792139"/>
    <s v="H0535"/>
    <n v="43"/>
    <n v="1"/>
    <s v="6403911690"/>
    <n v="275"/>
    <n v="110"/>
    <n v="110"/>
    <n v="0.60000000000000009"/>
    <n v="43.999999999999993"/>
    <m/>
    <n v="0"/>
  </r>
  <r>
    <x v="0"/>
    <x v="1"/>
    <n v="400"/>
    <s v="Y03037PS863-H5077"/>
    <s v="Y03037PS863-H5077-41"/>
    <s v="LEROJI S-LEROJI ZIP MID SNEAKE"/>
    <s v="100%PMU"/>
    <s v="VN"/>
    <s v="Metallic Black"/>
    <n v="8052105792214"/>
    <s v="H5077"/>
    <n v="41"/>
    <n v="3"/>
    <s v="6403911690"/>
    <n v="275"/>
    <n v="110"/>
    <n v="330"/>
    <n v="0.60000000000000009"/>
    <n v="43.999999999999993"/>
    <m/>
    <n v="0"/>
  </r>
  <r>
    <x v="0"/>
    <x v="1"/>
    <n v="400"/>
    <s v="Y03037PS863-H5077"/>
    <s v="Y03037PS863-H5077-44"/>
    <s v="LEROJI S-LEROJI ZIP MID SNEAKE"/>
    <s v="100%PMU"/>
    <s v="VN"/>
    <s v="Metallic Black"/>
    <n v="8052105792252"/>
    <s v="H5077"/>
    <n v="44"/>
    <n v="1"/>
    <s v="6403911690"/>
    <n v="275"/>
    <n v="110"/>
    <n v="110"/>
    <n v="0.60000000000000009"/>
    <n v="43.999999999999993"/>
    <m/>
    <n v="0"/>
  </r>
  <r>
    <x v="0"/>
    <x v="2"/>
    <n v="400"/>
    <s v="Y03061P5137-H9438"/>
    <s v="Y03061P5137-H9438-43"/>
    <s v="RACER S-RACER LC X SNEAKERS"/>
    <s v="capsole (cemented)"/>
    <s v="VN"/>
    <s v="Jet Black/Sunny Lime"/>
    <n v="8052105795857"/>
    <s v="H9438"/>
    <n v="43"/>
    <n v="1"/>
    <s v="6403999690"/>
    <n v="185"/>
    <n v="74"/>
    <n v="74"/>
    <n v="0.45"/>
    <n v="40.700000000000003"/>
    <m/>
    <n v="0"/>
  </r>
  <r>
    <x v="0"/>
    <x v="2"/>
    <n v="400"/>
    <s v="Y03066PR516-T5168"/>
    <s v="Y03066PR516-T5168-36"/>
    <s v="ATHENE S-ATHENE BOLD X SNEAKER"/>
    <s v="100%PMU"/>
    <s v="CN"/>
    <s v="Elderberry"/>
    <n v="8052105797691"/>
    <s v="T5168"/>
    <n v="36"/>
    <n v="1"/>
    <s v="6403999890"/>
    <n v="195"/>
    <n v="78"/>
    <n v="78"/>
    <n v="0.55000000000000004"/>
    <n v="35.099999999999994"/>
    <m/>
    <n v="0"/>
  </r>
  <r>
    <x v="0"/>
    <x v="0"/>
    <n v="400"/>
    <s v="Y03196PR494-H9746"/>
    <s v="Y03196PR494-H9746-35.5"/>
    <s v="UKIYO S-UKIYO LOW W SNEAKERS"/>
    <s v="100%PMU"/>
    <s v="VN"/>
    <s v="White/Pink"/>
    <n v="8059038156670"/>
    <s v="H9746"/>
    <s v="35.5"/>
    <n v="2"/>
    <s v="6403999890"/>
    <n v="195"/>
    <n v="78"/>
    <n v="156"/>
    <n v="0.55000000000000004"/>
    <n v="35.099999999999994"/>
    <m/>
    <n v="0"/>
  </r>
  <r>
    <x v="0"/>
    <x v="0"/>
    <n v="400"/>
    <s v="Y00970P0585-T8013"/>
    <s v="Y00970P0585-T8013-38"/>
    <s v="&quot;LAIKA&quot; S-LAIKA SLIP ON W - sn"/>
    <s v="100%CO"/>
    <s v="VN"/>
    <s v="Black"/>
    <n v="8059713685501"/>
    <s v="T8013"/>
    <n v="38"/>
    <n v="1"/>
    <s v="6404199000"/>
    <n v="190"/>
    <n v="78"/>
    <n v="78"/>
    <n v="0.55000000000000004"/>
    <n v="35.099999999999994"/>
    <m/>
    <n v="0"/>
  </r>
  <r>
    <x v="0"/>
    <x v="0"/>
    <n v="400"/>
    <s v="Y00970P0839-T1003"/>
    <s v="Y00970P0839-T1003-38"/>
    <s v="&quot;LAIKA&quot; S-LAIKA SLIP ON W - sn"/>
    <s v="100%CO"/>
    <s v="VN"/>
    <s v="White"/>
    <n v="8059713730553"/>
    <s v="T1003"/>
    <n v="38"/>
    <n v="1"/>
    <s v="6404199000"/>
    <n v="190"/>
    <n v="78"/>
    <n v="78"/>
    <n v="0.55000000000000004"/>
    <n v="35.099999999999994"/>
    <m/>
    <n v="0"/>
  </r>
  <r>
    <x v="0"/>
    <x v="0"/>
    <n v="400"/>
    <s v="Y00993PR191-T4019"/>
    <s v="Y00993PR191-T4019-39"/>
    <s v="&quot;MAGNETE&quot; EXPOSURE LOW I W - s"/>
    <s v="100%CO"/>
    <s v="VN"/>
    <s v="Spicy Orange"/>
    <n v="8055511723964"/>
    <s v="T4019"/>
    <n v="39"/>
    <n v="1"/>
    <s v="6404199000"/>
    <n v="90"/>
    <n v="36"/>
    <n v="36"/>
    <n v="0.5"/>
    <n v="18"/>
    <m/>
    <n v="0"/>
  </r>
  <r>
    <x v="0"/>
    <x v="0"/>
    <n v="400"/>
    <s v="Y01448PR874-H1145"/>
    <s v="Y01448PR874-H1145-36"/>
    <s v="&quot;SOLSTICE&quot; S-OLSTICE LOW W - s"/>
    <s v="90%PMU 10%PU"/>
    <s v="VN"/>
    <s v="Black/Silver"/>
    <n v="8058981954968"/>
    <s v="H1145"/>
    <n v="36"/>
    <n v="1"/>
    <s v="6403999600"/>
    <n v="130"/>
    <n v="52"/>
    <n v="52"/>
    <n v="0.55000000000000004"/>
    <n v="23.4"/>
    <m/>
    <n v="0"/>
  </r>
  <r>
    <x v="0"/>
    <x v="0"/>
    <n v="400"/>
    <s v="Y01448PR874-H1800"/>
    <s v="Y01448PR874-H1800-36"/>
    <s v="&quot;SOLSTICE&quot; S-OLSTICE LOW W - s"/>
    <s v="90%PMU 10%PU"/>
    <s v="VN"/>
    <s v="White/Gold"/>
    <n v="8058981955071"/>
    <s v="H1800"/>
    <n v="36"/>
    <n v="1"/>
    <s v="6403999600"/>
    <n v="130"/>
    <n v="52"/>
    <n v="52"/>
    <n v="0.55000000000000004"/>
    <n v="23.4"/>
    <m/>
    <n v="0"/>
  </r>
  <r>
    <x v="0"/>
    <x v="0"/>
    <n v="400"/>
    <s v="Y0151200TTT-999"/>
    <s v="Y0151200TTT-999-39"/>
    <s v="&quot;-&quot; SCARPA GINNASTICA DONNA - "/>
    <s v="100% PMU"/>
    <s v="IT"/>
    <s v="Black"/>
    <n v="8058277388538"/>
    <s v="999"/>
    <n v="39"/>
    <n v="2"/>
    <s v="6404199000"/>
    <n v="190"/>
    <n v="78"/>
    <n v="156"/>
    <n v="0.55000000000000004"/>
    <n v="35.099999999999994"/>
    <m/>
    <n v="0"/>
  </r>
  <r>
    <x v="0"/>
    <x v="0"/>
    <n v="400"/>
    <s v="Y01559PR090-T1016"/>
    <s v="Y01559PR090-T1016-36"/>
    <s v="&quot;SKB&quot; S-KBY - sneakers"/>
    <s v="100%PL"/>
    <s v="VN"/>
    <s v="Dirty White"/>
    <n v="8055192398864"/>
    <s v="T1016"/>
    <n v="36"/>
    <n v="1"/>
    <s v="6404199000"/>
    <n v="140"/>
    <n v="56"/>
    <n v="56"/>
    <n v="0.55000000000000004"/>
    <n v="25.199999999999996"/>
    <m/>
    <n v="0"/>
  </r>
  <r>
    <x v="0"/>
    <x v="0"/>
    <n v="400"/>
    <s v="Y01646PR189-T1003"/>
    <s v="Y01646PR189-T1003-39"/>
    <s v="&quot;MAGNETE&quot; S-EXPOSURE CLC W - s"/>
    <s v="100%CO"/>
    <s v="ID"/>
    <s v="White"/>
    <n v="8055192759092"/>
    <s v="T1003"/>
    <n v="39"/>
    <n v="1"/>
    <s v="6404199000"/>
    <n v="100"/>
    <n v="40"/>
    <n v="40"/>
    <n v="0.5"/>
    <n v="20"/>
    <m/>
    <n v="0"/>
  </r>
  <r>
    <x v="0"/>
    <x v="0"/>
    <n v="400"/>
    <s v="Y01646PR189-T4100"/>
    <s v="Y01646PR189-T4100-36"/>
    <s v="&quot;MAGNETE&quot; S-EXPOSURE CLC W - s"/>
    <s v="100%CO"/>
    <s v="ID"/>
    <s v="Pink Champagne"/>
    <n v="8055192759269"/>
    <s v="T4100"/>
    <n v="36"/>
    <n v="1"/>
    <s v="6404199000"/>
    <n v="100"/>
    <n v="40"/>
    <n v="40"/>
    <n v="0.5"/>
    <n v="20"/>
    <m/>
    <n v="0"/>
  </r>
  <r>
    <x v="0"/>
    <x v="0"/>
    <n v="400"/>
    <s v="Y01705P1608-T1003"/>
    <s v="Y01705P1608-T1003-37"/>
    <s v="&quot;SKB&quot; S-KB ELASTIC - sneakers"/>
    <s v="50% POLYESTER+50% COTTON"/>
    <s v="VN"/>
    <s v="White"/>
    <n v="8055192757753"/>
    <s v="T1003"/>
    <n v="37"/>
    <n v="1"/>
    <s v="6404199000"/>
    <n v="150"/>
    <n v="60"/>
    <n v="60"/>
    <n v="0.55000000000000004"/>
    <n v="26.999999999999996"/>
    <m/>
    <n v="0"/>
  </r>
  <r>
    <x v="0"/>
    <x v="0"/>
    <n v="400"/>
    <s v="Y01752P1729-H6765"/>
    <s v="Y01752P1729-H6765-35"/>
    <s v="CLEVER S-CLEVER LOW W SNEAKERS"/>
    <s v="100%PMU"/>
    <s v="VN"/>
    <s v="White/Lemon Chrome"/>
    <n v="8053837161187"/>
    <s v="H6765"/>
    <n v="35"/>
    <n v="2"/>
    <s v="6403999890"/>
    <n v="120"/>
    <n v="48"/>
    <n v="96"/>
    <n v="0.5"/>
    <n v="24"/>
    <m/>
    <n v="0"/>
  </r>
  <r>
    <x v="0"/>
    <x v="0"/>
    <n v="400"/>
    <s v="Y01986P0269-H9943"/>
    <s v="Y01986P0269-H9943-36"/>
    <s v="DESE S-DESE MID CUT W SNEAKERS"/>
    <s v="77%PL 23%PMU"/>
    <s v="VN"/>
    <s v="White/Prism Pink"/>
    <n v="8059038707773"/>
    <s v="H9943"/>
    <n v="36"/>
    <n v="1"/>
    <s v="6404199000"/>
    <n v="160"/>
    <n v="64"/>
    <n v="64"/>
    <n v="0.55000000000000004"/>
    <n v="28.799999999999997"/>
    <m/>
    <n v="0"/>
  </r>
  <r>
    <x v="0"/>
    <x v="0"/>
    <n v="400"/>
    <s v="Y02366PS734-T4227"/>
    <s v="Y02366PS734-T4227-38"/>
    <s v="ASTICO S-ASTICO LOW CUT W SNEA"/>
    <s v="100%CO"/>
    <s v="VN"/>
    <s v="Fuchsia Rose"/>
    <n v="8059010997604"/>
    <s v="T4227"/>
    <n v="38"/>
    <n v="3"/>
    <s v="6404199000"/>
    <n v="120"/>
    <n v="48"/>
    <n v="144"/>
    <n v="0.5"/>
    <n v="24"/>
    <m/>
    <n v="0"/>
  </r>
  <r>
    <x v="0"/>
    <x v="0"/>
    <n v="400"/>
    <s v="Y02594PR030-T8013"/>
    <s v="Y02594PR030-T8013-38"/>
    <s v="MYDORI S-MYDORI LC W SNEAKERS"/>
    <s v="100%PMU"/>
    <s v="VN"/>
    <s v="Black"/>
    <n v="8057718002231"/>
    <s v="T8013"/>
    <n v="38"/>
    <n v="1"/>
    <s v="6403999890"/>
    <n v="160"/>
    <n v="64"/>
    <n v="64"/>
    <n v="0.55000000000000004"/>
    <n v="28.799999999999997"/>
    <m/>
    <n v="0"/>
  </r>
  <r>
    <x v="1"/>
    <x v="0"/>
    <n v="400"/>
    <s v="Y01854PR013-T8013"/>
    <s v="Y01854PR013-T8013-37"/>
    <s v="&quot;GIUDECCA&quot; D-GIUDECCA MA - ank"/>
    <s v="100%PMU"/>
    <s v="PT"/>
    <s v="Black"/>
    <n v="8053837747206"/>
    <s v="T8013"/>
    <n v="37"/>
    <n v="1"/>
    <s v="6403511900"/>
    <n v="300"/>
    <n v="120"/>
    <n v="120"/>
    <n v="0.60000000000000009"/>
    <n v="47.999999999999986"/>
    <m/>
    <n v="0"/>
  </r>
  <r>
    <x v="1"/>
    <x v="0"/>
    <n v="400"/>
    <s v="Y01854PR013-T8013"/>
    <s v="Y01854PR013-T8013-40"/>
    <s v="&quot;GIUDECCA&quot; D-GIUDECCA MA - ank"/>
    <s v="100%PMU"/>
    <s v="PT"/>
    <s v="Black"/>
    <n v="8053837747237"/>
    <s v="T8013"/>
    <n v="40"/>
    <n v="1"/>
    <s v="6403511900"/>
    <n v="300"/>
    <n v="120"/>
    <n v="120"/>
    <n v="0.60000000000000009"/>
    <n v="47.999999999999986"/>
    <m/>
    <n v="0"/>
  </r>
  <r>
    <x v="1"/>
    <x v="1"/>
    <n v="400"/>
    <s v="Y02021PR030-T8013"/>
    <s v="Y02021PR030-T8013-46"/>
    <s v="THROUPER D-THROUPER AB"/>
    <s v="100%PMU"/>
    <s v="BA"/>
    <s v="Black"/>
    <n v="8055511903687"/>
    <s v="T8013"/>
    <n v="46"/>
    <n v="1"/>
    <s v="6403911690"/>
    <n v="280"/>
    <n v="112"/>
    <n v="112"/>
    <n v="0.60000000000000009"/>
    <n v="44.79999999999999"/>
    <m/>
    <n v="0"/>
  </r>
  <r>
    <x v="1"/>
    <x v="0"/>
    <n v="400"/>
    <s v="Y02480PS066-T8013"/>
    <s v="Y02480PS066-T8013-38"/>
    <s v="THROUPER D-THROUPER DBB ZC W B"/>
    <s v="100%PMU"/>
    <s v="CN"/>
    <s v="Black"/>
    <n v="8059010305287"/>
    <s v="T8013"/>
    <n v="38"/>
    <n v="6"/>
    <s v="6403511900"/>
    <n v="250"/>
    <n v="100"/>
    <n v="600"/>
    <n v="0.60000000000000009"/>
    <n v="39.999999999999993"/>
    <m/>
    <n v="0"/>
  </r>
  <r>
    <x v="1"/>
    <x v="0"/>
    <n v="400"/>
    <s v="Y02524P3850-H2259"/>
    <s v="Y02524P3850-H2259-39"/>
    <s v="JAYNET JAYNET CH BOOTS"/>
    <s v="81%PMU 19%PL"/>
    <s v="CN"/>
    <s v="Vaporous Grey/Black"/>
    <n v="8059010758038"/>
    <s v="H2259"/>
    <n v="39"/>
    <n v="1"/>
    <s v="6403911890"/>
    <n v="490"/>
    <n v="189"/>
    <n v="189"/>
    <n v="0.65000000000000013"/>
    <n v="66.149999999999977"/>
    <m/>
    <n v="0"/>
  </r>
  <r>
    <x v="1"/>
    <x v="1"/>
    <n v="400"/>
    <s v="Y02571P3853-T8013"/>
    <s v="Y02571P3853-T8013-40"/>
    <s v="KONBA D-KONBA CB BOOTS"/>
    <s v="100%PMU"/>
    <s v="CN"/>
    <s v="Black"/>
    <n v="8059010762233"/>
    <s v="T8013"/>
    <n v="40"/>
    <n v="1"/>
    <s v="6403911690"/>
    <n v="350"/>
    <n v="140"/>
    <n v="140"/>
    <n v="0.60000000000000009"/>
    <n v="55.999999999999986"/>
    <m/>
    <n v="0"/>
  </r>
  <r>
    <x v="1"/>
    <x v="1"/>
    <n v="400"/>
    <s v="Y02571P3853-T8013"/>
    <s v="Y02571P3853-T8013-43"/>
    <s v="KONBA D-KONBA CB BOOTS"/>
    <s v="100%PMU"/>
    <s v="CN"/>
    <s v="Black"/>
    <n v="8059010762264"/>
    <s v="T8013"/>
    <n v="43"/>
    <n v="1"/>
    <s v="6403911690"/>
    <n v="350"/>
    <n v="140"/>
    <n v="140"/>
    <n v="0.60000000000000009"/>
    <n v="55.999999999999986"/>
    <m/>
    <n v="0"/>
  </r>
  <r>
    <x v="1"/>
    <x v="0"/>
    <n v="400"/>
    <s v="Y02696PR516-T8013"/>
    <s v="Y02696PR516-T8013-38"/>
    <s v="TEXANNE D-TEXANNE BT BOOTS"/>
    <s v="100%PMU"/>
    <s v="CN"/>
    <s v="Black"/>
    <n v="8057718757933"/>
    <s v="T8013"/>
    <n v="38"/>
    <n v="5"/>
    <s v="6403919800"/>
    <n v="350"/>
    <n v="140"/>
    <n v="700"/>
    <n v="0.60000000000000009"/>
    <n v="55.999999999999986"/>
    <m/>
    <n v="0"/>
  </r>
  <r>
    <x v="1"/>
    <x v="0"/>
    <n v="400"/>
    <s v="Y02709P3923-T2289"/>
    <s v="Y02709P3923-T2289-37"/>
    <s v="YUCCA D-YUCCA AB BOOTS"/>
    <s v="100%PU"/>
    <s v="CN"/>
    <s v="Sudan Brown"/>
    <n v="8057718502144"/>
    <s v="T2289"/>
    <n v="37"/>
    <n v="1"/>
    <s v="6405901000"/>
    <n v="300"/>
    <n v="120"/>
    <n v="120"/>
    <n v="0.60000000000000009"/>
    <n v="47.999999999999986"/>
    <m/>
    <n v="0"/>
  </r>
  <r>
    <x v="1"/>
    <x v="0"/>
    <n v="400"/>
    <s v="Y02709P3923-T2289"/>
    <s v="Y02709P3923-T2289-38"/>
    <s v="YUCCA D-YUCCA AB BOOTS"/>
    <s v="100%PU"/>
    <s v="CN"/>
    <s v="Sudan Brown"/>
    <n v="8057718502151"/>
    <s v="T2289"/>
    <n v="38"/>
    <n v="1"/>
    <s v="6405901000"/>
    <n v="300"/>
    <n v="120"/>
    <n v="120"/>
    <n v="0.60000000000000009"/>
    <n v="47.999999999999986"/>
    <m/>
    <n v="0"/>
  </r>
  <r>
    <x v="1"/>
    <x v="0"/>
    <n v="400"/>
    <s v="Y02709P3923-T5151"/>
    <s v="Y02709P3923-T5151-40"/>
    <s v="YUCCA D-YUCCA AB BOOTS"/>
    <s v="100%PU"/>
    <s v="CN"/>
    <s v="Mysterioso"/>
    <n v="8057718565972"/>
    <s v="T5151"/>
    <n v="40"/>
    <n v="1"/>
    <s v="6405901000"/>
    <n v="300"/>
    <n v="120"/>
    <n v="120"/>
    <n v="0.60000000000000009"/>
    <n v="47.999999999999986"/>
    <m/>
    <n v="0"/>
  </r>
  <r>
    <x v="1"/>
    <x v="0"/>
    <n v="400"/>
    <s v="Y02709P3923-T8013"/>
    <s v="Y02709P3923-T8013-36"/>
    <s v="YUCCA D-YUCCA AB BOOTS"/>
    <s v="100%PU"/>
    <s v="CN"/>
    <s v="Black"/>
    <n v="8057718566009"/>
    <s v="T8013"/>
    <n v="36"/>
    <n v="1"/>
    <s v="6405901000"/>
    <n v="300"/>
    <n v="120"/>
    <n v="120"/>
    <n v="0.60000000000000009"/>
    <n v="47.999999999999986"/>
    <m/>
    <n v="0"/>
  </r>
  <r>
    <x v="1"/>
    <x v="0"/>
    <n v="400"/>
    <s v="Y02709P3923-T8013"/>
    <s v="Y02709P3923-T8013-38"/>
    <s v="YUCCA D-YUCCA AB BOOTS"/>
    <s v="100%PU"/>
    <s v="CN"/>
    <s v="Black"/>
    <n v="8057718566023"/>
    <s v="T8013"/>
    <n v="38"/>
    <n v="1"/>
    <s v="6405901000"/>
    <n v="300"/>
    <n v="120"/>
    <n v="120"/>
    <n v="0.60000000000000009"/>
    <n v="47.999999999999986"/>
    <m/>
    <n v="0"/>
  </r>
  <r>
    <x v="1"/>
    <x v="0"/>
    <n v="400"/>
    <s v="Y02709P3923-T8013"/>
    <s v="Y02709P3923-T8013-39"/>
    <s v="YUCCA D-YUCCA AB BOOTS"/>
    <s v="100%PU"/>
    <s v="CN"/>
    <s v="Black"/>
    <n v="8057718566030"/>
    <s v="T8013"/>
    <n v="39"/>
    <n v="1"/>
    <s v="6405901000"/>
    <n v="300"/>
    <n v="120"/>
    <n v="120"/>
    <n v="0.60000000000000009"/>
    <n v="47.999999999999986"/>
    <m/>
    <n v="0"/>
  </r>
  <r>
    <x v="1"/>
    <x v="0"/>
    <n v="400"/>
    <s v="Y02709P3923-T8013"/>
    <s v="Y02709P3923-T8013-40"/>
    <s v="YUCCA D-YUCCA AB BOOTS"/>
    <s v="100%PU"/>
    <s v="CN"/>
    <s v="Black"/>
    <n v="8057718566047"/>
    <s v="T8013"/>
    <n v="40"/>
    <n v="1"/>
    <s v="6405901000"/>
    <n v="300"/>
    <n v="120"/>
    <n v="120"/>
    <n v="0.60000000000000009"/>
    <n v="47.999999999999986"/>
    <m/>
    <n v="0"/>
  </r>
  <r>
    <x v="1"/>
    <x v="0"/>
    <n v="400"/>
    <s v="Y02732PRR13-T8013"/>
    <s v="Y02732PRR13-T8013-36"/>
    <s v="ALABHAMA D-ALABHAMA CB W BOOTS"/>
    <s v="100%PMU"/>
    <s v="CN"/>
    <s v="Black"/>
    <n v="8059038060298"/>
    <s v="T8013"/>
    <n v="36"/>
    <n v="2"/>
    <s v="6403511900"/>
    <n v="295"/>
    <n v="118"/>
    <n v="236"/>
    <n v="0.60000000000000009"/>
    <n v="47.199999999999989"/>
    <m/>
    <n v="0"/>
  </r>
  <r>
    <x v="1"/>
    <x v="0"/>
    <n v="400"/>
    <s v="Y02732PRR13-T8013"/>
    <s v="Y02732PRR13-T8013-38"/>
    <s v="ALABHAMA D-ALABHAMA CB W BOOTS"/>
    <s v="100%PMU"/>
    <s v="CN"/>
    <s v="Black"/>
    <n v="8059038060311"/>
    <s v="T8013"/>
    <n v="38"/>
    <n v="1"/>
    <s v="6403511900"/>
    <n v="295"/>
    <n v="118"/>
    <n v="118"/>
    <n v="0.60000000000000009"/>
    <n v="47.199999999999989"/>
    <m/>
    <n v="0"/>
  </r>
  <r>
    <x v="1"/>
    <x v="0"/>
    <n v="400"/>
    <s v="Y02732PRR13-T8013"/>
    <s v="Y02732PRR13-T8013-39"/>
    <s v="ALABHAMA D-ALABHAMA CB W BOOTS"/>
    <s v="100%PMU"/>
    <s v="CN"/>
    <s v="Black"/>
    <n v="8059038060328"/>
    <s v="T8013"/>
    <n v="39"/>
    <n v="2"/>
    <s v="6403511900"/>
    <n v="295"/>
    <n v="118"/>
    <n v="236"/>
    <n v="0.60000000000000009"/>
    <n v="47.199999999999989"/>
    <m/>
    <n v="0"/>
  </r>
  <r>
    <x v="1"/>
    <x v="0"/>
    <n v="400"/>
    <s v="Y02732PRR13-T8013"/>
    <s v="Y02732PRR13-T8013-40"/>
    <s v="ALABHAMA D-ALABHAMA CB W BOOTS"/>
    <s v="100%PMU"/>
    <s v="CN"/>
    <s v="Black"/>
    <n v="8059038060335"/>
    <s v="T8013"/>
    <n v="40"/>
    <n v="1"/>
    <s v="6403511900"/>
    <n v="295"/>
    <n v="118"/>
    <n v="118"/>
    <n v="0.60000000000000009"/>
    <n v="47.199999999999989"/>
    <m/>
    <n v="0"/>
  </r>
  <r>
    <x v="1"/>
    <x v="0"/>
    <n v="400"/>
    <s v="Y02732PS895-T2157"/>
    <s v="Y02732PS895-T2157-38"/>
    <s v="ALABHAMA D-ALABHAMA CB W BOOTS"/>
    <s v="100%PMU"/>
    <s v="CN"/>
    <s v="Tobacco Brown"/>
    <n v="8057718763644"/>
    <s v="T2157"/>
    <n v="38"/>
    <n v="1"/>
    <s v="6403911890"/>
    <n v="280"/>
    <n v="112"/>
    <n v="112"/>
    <n v="0.60000000000000009"/>
    <n v="44.79999999999999"/>
    <m/>
    <n v="0"/>
  </r>
  <r>
    <x v="1"/>
    <x v="0"/>
    <n v="400"/>
    <s v="Y02732PS895-T2157"/>
    <s v="Y02732PS895-T2157-39"/>
    <s v="ALABHAMA D-ALABHAMA CB W BOOTS"/>
    <s v="100%PMU"/>
    <s v="CN"/>
    <s v="Tobacco Brown"/>
    <n v="8057718763651"/>
    <s v="T2157"/>
    <n v="39"/>
    <n v="1"/>
    <s v="6403911890"/>
    <n v="280"/>
    <n v="112"/>
    <n v="112"/>
    <n v="0.60000000000000009"/>
    <n v="44.79999999999999"/>
    <m/>
    <n v="0"/>
  </r>
  <r>
    <x v="1"/>
    <x v="0"/>
    <n v="400"/>
    <s v="Y02732PS895-T2157"/>
    <s v="Y02732PS895-T2157-40"/>
    <s v="ALABHAMA D-ALABHAMA CB W BOOTS"/>
    <s v="100%PMU"/>
    <s v="CN"/>
    <s v="Tobacco Brown"/>
    <n v="8057718763668"/>
    <s v="T2157"/>
    <n v="40"/>
    <n v="1"/>
    <s v="6403911890"/>
    <n v="280"/>
    <n v="112"/>
    <n v="112"/>
    <n v="0.60000000000000009"/>
    <n v="44.79999999999999"/>
    <m/>
    <n v="0"/>
  </r>
  <r>
    <x v="1"/>
    <x v="0"/>
    <n v="400"/>
    <s v="Y02733P1539-T8080"/>
    <s v="Y02733P1539-T8080-36"/>
    <s v="TEXANNE D-TEXANNE CH BOOTS"/>
    <s v="89%PMU 11%EA"/>
    <s v="CN"/>
    <s v="Gunmetal"/>
    <n v="8057718763699"/>
    <s v="T8080"/>
    <n v="36"/>
    <n v="1"/>
    <s v="6403911890"/>
    <n v="270"/>
    <n v="108"/>
    <n v="108"/>
    <n v="0.60000000000000009"/>
    <n v="43.199999999999989"/>
    <m/>
    <n v="0"/>
  </r>
  <r>
    <x v="1"/>
    <x v="0"/>
    <n v="400"/>
    <s v="Y02733P1539-T8080"/>
    <s v="Y02733P1539-T8080-37"/>
    <s v="TEXANNE D-TEXANNE CH BOOTS"/>
    <s v="89%PMU 11%EA"/>
    <s v="CN"/>
    <s v="Gunmetal"/>
    <n v="8057718763705"/>
    <s v="T8080"/>
    <n v="37"/>
    <n v="1"/>
    <s v="6403911890"/>
    <n v="270"/>
    <n v="108"/>
    <n v="108"/>
    <n v="0.60000000000000009"/>
    <n v="43.199999999999989"/>
    <m/>
    <n v="0"/>
  </r>
  <r>
    <x v="1"/>
    <x v="0"/>
    <n v="400"/>
    <s v="Y02733P1539-T8080"/>
    <s v="Y02733P1539-T8080-38"/>
    <s v="TEXANNE D-TEXANNE CH BOOTS"/>
    <s v="89%PMU 11%EA"/>
    <s v="CN"/>
    <s v="Gunmetal"/>
    <n v="8057718763712"/>
    <s v="T8080"/>
    <n v="38"/>
    <n v="1"/>
    <s v="6403911890"/>
    <n v="270"/>
    <n v="108"/>
    <n v="108"/>
    <n v="0.60000000000000009"/>
    <n v="43.199999999999989"/>
    <m/>
    <n v="0"/>
  </r>
  <r>
    <x v="1"/>
    <x v="0"/>
    <n v="400"/>
    <s v="Y02733P1539-T8080"/>
    <s v="Y02733P1539-T8080-39"/>
    <s v="TEXANNE D-TEXANNE CH BOOTS"/>
    <s v="89%PMU 11%EA"/>
    <s v="CN"/>
    <s v="Gunmetal"/>
    <n v="8057718763729"/>
    <s v="T8080"/>
    <n v="39"/>
    <n v="1"/>
    <s v="6403911890"/>
    <n v="270"/>
    <n v="108"/>
    <n v="108"/>
    <n v="0.60000000000000009"/>
    <n v="43.199999999999989"/>
    <m/>
    <n v="0"/>
  </r>
  <r>
    <x v="1"/>
    <x v="0"/>
    <n v="400"/>
    <s v="Y02733P1539-T8080"/>
    <s v="Y02733P1539-T8080-40"/>
    <s v="TEXANNE D-TEXANNE CH BOOTS"/>
    <s v="89%PMU 11%EA"/>
    <s v="CN"/>
    <s v="Gunmetal"/>
    <n v="8057718763736"/>
    <s v="T8080"/>
    <n v="40"/>
    <n v="2"/>
    <s v="6403911890"/>
    <n v="270"/>
    <n v="108"/>
    <n v="216"/>
    <n v="0.60000000000000009"/>
    <n v="43.199999999999989"/>
    <m/>
    <n v="0"/>
  </r>
  <r>
    <x v="1"/>
    <x v="0"/>
    <n v="400"/>
    <s v="Y02733P1539-T8080"/>
    <s v="Y02733P1539-T8080-41"/>
    <s v="TEXANNE D-TEXANNE CH BOOTS"/>
    <s v="89%PMU 11%EA"/>
    <s v="CN"/>
    <s v="Gunmetal"/>
    <n v="8057718763743"/>
    <s v="T8080"/>
    <n v="41"/>
    <n v="1"/>
    <s v="6403911890"/>
    <n v="270"/>
    <n v="108"/>
    <n v="108"/>
    <n v="0.60000000000000009"/>
    <n v="43.199999999999989"/>
    <m/>
    <n v="0"/>
  </r>
  <r>
    <x v="1"/>
    <x v="0"/>
    <n v="400"/>
    <s v="Y02733PR516-T2289"/>
    <s v="Y02733PR516-T2289-40"/>
    <s v="TEXANNE D-TEXANNE CH BOOTS"/>
    <s v="100%PMU"/>
    <s v="CN"/>
    <s v="Sudan Brown"/>
    <n v="8057718763941"/>
    <s v="T2289"/>
    <n v="40"/>
    <n v="2"/>
    <s v="6403911890"/>
    <n v="290"/>
    <n v="116"/>
    <n v="232"/>
    <n v="0.60000000000000009"/>
    <n v="46.399999999999991"/>
    <m/>
    <n v="0"/>
  </r>
  <r>
    <x v="1"/>
    <x v="0"/>
    <n v="400"/>
    <s v="Y02733PR516-T8013"/>
    <s v="Y02733PR516-T8013-35"/>
    <s v="TEXANNE D-TEXANNE CH BOOTS"/>
    <s v="100%PMU"/>
    <s v="CN"/>
    <s v="Black"/>
    <n v="8057718763965"/>
    <s v="T8013"/>
    <n v="35"/>
    <n v="1"/>
    <s v="6403911890"/>
    <n v="290"/>
    <n v="116"/>
    <n v="116"/>
    <n v="0.60000000000000009"/>
    <n v="46.399999999999991"/>
    <m/>
    <n v="0"/>
  </r>
  <r>
    <x v="1"/>
    <x v="0"/>
    <n v="400"/>
    <s v="Y02733PR516-T8013"/>
    <s v="Y02733PR516-T8013-39"/>
    <s v="TEXANNE D-TEXANNE CH BOOTS"/>
    <s v="100%PMU"/>
    <s v="VN"/>
    <s v="Black"/>
    <n v="8057718764009"/>
    <s v="T8013"/>
    <n v="39"/>
    <n v="1"/>
    <s v="6403911890"/>
    <n v="290"/>
    <n v="116"/>
    <n v="116"/>
    <n v="0.60000000000000009"/>
    <n v="46.399999999999991"/>
    <m/>
    <n v="0"/>
  </r>
  <r>
    <x v="1"/>
    <x v="0"/>
    <n v="400"/>
    <s v="Y02733PR516-T8013"/>
    <s v="Y02733PR516-T8013-40"/>
    <s v="TEXANNE D-TEXANNE CH BOOTS"/>
    <s v="100%PMU"/>
    <s v="CN"/>
    <s v="Black"/>
    <n v="8057718764016"/>
    <s v="T8013"/>
    <n v="40"/>
    <n v="1"/>
    <s v="6403911890"/>
    <n v="290"/>
    <n v="116"/>
    <n v="116"/>
    <n v="0.60000000000000009"/>
    <n v="46.399999999999991"/>
    <m/>
    <n v="0"/>
  </r>
  <r>
    <x v="1"/>
    <x v="1"/>
    <n v="400"/>
    <s v="Y02849P4471-T8013"/>
    <s v="Y02849P4471-T8013-43"/>
    <s v="KONBA D-KONBA MB BOOTS"/>
    <s v="100%PMU"/>
    <s v="CN"/>
    <s v="Black"/>
    <n v="8051385370457"/>
    <s v="T8013"/>
    <n v="43"/>
    <n v="1"/>
    <s v="6403911690"/>
    <n v="350"/>
    <n v="140"/>
    <n v="140"/>
    <n v="0.60000000000000009"/>
    <n v="55.999999999999986"/>
    <m/>
    <n v="0"/>
  </r>
  <r>
    <x v="1"/>
    <x v="0"/>
    <n v="400"/>
    <s v="Y02851PR568-T8013"/>
    <s v="Y02851PR568-T8013-36"/>
    <s v="ALABHAMA D-ALABHAMA EC W BOOTS"/>
    <s v="70%PMU 30%PL"/>
    <s v="CN"/>
    <s v="Black"/>
    <n v="8051385370570"/>
    <s v="T8013"/>
    <n v="36"/>
    <n v="2"/>
    <s v="6403919800"/>
    <n v="295"/>
    <n v="118"/>
    <n v="236"/>
    <n v="0.60000000000000009"/>
    <n v="47.199999999999989"/>
    <m/>
    <n v="0"/>
  </r>
  <r>
    <x v="1"/>
    <x v="0"/>
    <n v="400"/>
    <s v="Y02858P4470-T5081"/>
    <s v="Y02858P4470-T5081-35"/>
    <s v="WESTERN D-WESTERN BOOTS"/>
    <s v="100%PMU"/>
    <s v="IT"/>
    <s v="Winetasting"/>
    <n v="8051385356901"/>
    <s v="T5081"/>
    <n v="35"/>
    <n v="1"/>
    <s v="6403519900"/>
    <n v="450"/>
    <n v="180"/>
    <n v="180"/>
    <n v="0.65000000000000013"/>
    <n v="62.999999999999979"/>
    <m/>
    <n v="0"/>
  </r>
  <r>
    <x v="1"/>
    <x v="0"/>
    <n v="400"/>
    <s v="Y02858P4470-T8013"/>
    <s v="Y02858P4470-T8013-35"/>
    <s v="WESTERN D-WESTERN BOOTS"/>
    <s v="100%PMU"/>
    <s v="IT"/>
    <s v="Black"/>
    <n v="8051385356970"/>
    <s v="T8013"/>
    <n v="35"/>
    <n v="1"/>
    <s v="6403519900"/>
    <n v="450"/>
    <n v="180"/>
    <n v="180"/>
    <n v="0.65000000000000013"/>
    <n v="62.999999999999979"/>
    <m/>
    <n v="0"/>
  </r>
  <r>
    <x v="1"/>
    <x v="0"/>
    <n v="400"/>
    <s v="Y02858P4470-T8013"/>
    <s v="Y02858P4470-T8013-37"/>
    <s v="WESTERN D-WESTERN BOOTS"/>
    <s v="100%PMU"/>
    <s v="IT"/>
    <s v="Black"/>
    <n v="8051385356994"/>
    <s v="T8013"/>
    <n v="37"/>
    <n v="3"/>
    <s v="6403519900"/>
    <n v="450"/>
    <n v="180"/>
    <n v="540"/>
    <n v="0.65000000000000013"/>
    <n v="62.999999999999979"/>
    <m/>
    <n v="0"/>
  </r>
  <r>
    <x v="1"/>
    <x v="0"/>
    <n v="400"/>
    <s v="Y02858P4470-T8013"/>
    <s v="Y02858P4470-T8013-39"/>
    <s v="WESTERN D-WESTERN BOOTS"/>
    <s v="100%PMU"/>
    <s v="IT"/>
    <s v="Black"/>
    <n v="8051385357014"/>
    <s v="T8013"/>
    <n v="39"/>
    <n v="4"/>
    <s v="6403519900"/>
    <n v="450"/>
    <n v="180"/>
    <n v="720"/>
    <n v="0.65000000000000013"/>
    <n v="62.999999999999979"/>
    <m/>
    <n v="0"/>
  </r>
  <r>
    <x v="1"/>
    <x v="0"/>
    <n v="400"/>
    <s v="Y02858P4470-T8013"/>
    <s v="Y02858P4470-T8013-40"/>
    <s v="WESTERN D-WESTERN BOOTS"/>
    <s v="100%PMU"/>
    <s v="IT"/>
    <s v="Black"/>
    <n v="8051385357021"/>
    <s v="T8013"/>
    <n v="40"/>
    <n v="2"/>
    <s v="6403519900"/>
    <n v="450"/>
    <n v="180"/>
    <n v="360"/>
    <n v="0.65000000000000013"/>
    <n v="62.999999999999979"/>
    <m/>
    <n v="0"/>
  </r>
  <r>
    <x v="1"/>
    <x v="0"/>
    <n v="400"/>
    <s v="Y02860P1966-T2192"/>
    <s v="Y02860P1966-T2192-39"/>
    <s v="MILLENIA D-MILLENIA BOOTS"/>
    <s v="90%PMU 10%PL"/>
    <s v="CN"/>
    <s v="Chanterelle"/>
    <n v="8052105774746"/>
    <s v="T2192"/>
    <n v="39"/>
    <n v="1"/>
    <s v="6403911890"/>
    <n v="325"/>
    <n v="130"/>
    <n v="130"/>
    <n v="0.60000000000000009"/>
    <n v="51.999999999999986"/>
    <m/>
    <n v="0"/>
  </r>
  <r>
    <x v="1"/>
    <x v="0"/>
    <n v="400"/>
    <s v="Y02860PR035-T1038"/>
    <s v="Y02860PR035-T1038-36"/>
    <s v="MILLENIA D-MILLENIA BOOTS"/>
    <s v="90%PMU 10%PL"/>
    <s v="CN"/>
    <s v="Brilliant White"/>
    <n v="8052105084241"/>
    <s v="T1038"/>
    <n v="36"/>
    <n v="6"/>
    <s v="6403911890"/>
    <n v="295"/>
    <n v="118"/>
    <n v="708"/>
    <n v="0.60000000000000009"/>
    <n v="47.199999999999989"/>
    <m/>
    <n v="0"/>
  </r>
  <r>
    <x v="1"/>
    <x v="0"/>
    <n v="400"/>
    <s v="Y02860PR035-T1038"/>
    <s v="Y02860PR035-T1038-37"/>
    <s v="MILLENIA D-MILLENIA BOOTS"/>
    <s v="90%PMU 10%PL"/>
    <s v="CN"/>
    <s v="Brilliant White"/>
    <n v="8052105084258"/>
    <s v="T1038"/>
    <n v="37"/>
    <n v="7"/>
    <s v="6403911890"/>
    <n v="295"/>
    <n v="118"/>
    <n v="826"/>
    <n v="0.60000000000000009"/>
    <n v="47.199999999999989"/>
    <m/>
    <n v="0"/>
  </r>
  <r>
    <x v="1"/>
    <x v="0"/>
    <n v="400"/>
    <s v="Y02860PR035-T1038"/>
    <s v="Y02860PR035-T1038-38"/>
    <s v="MILLENIA D-MILLENIA BOOTS"/>
    <s v="90%PMU 10%PL"/>
    <s v="CN"/>
    <s v="Brilliant White"/>
    <n v="8052105084265"/>
    <s v="T1038"/>
    <n v="38"/>
    <n v="9"/>
    <s v="6403911890"/>
    <n v="295"/>
    <n v="118"/>
    <n v="1062"/>
    <n v="0.60000000000000009"/>
    <n v="47.199999999999989"/>
    <m/>
    <n v="0"/>
  </r>
  <r>
    <x v="1"/>
    <x v="0"/>
    <n v="400"/>
    <s v="Y02860PR035-T1038"/>
    <s v="Y02860PR035-T1038-39"/>
    <s v="MILLENIA D-MILLENIA BOOTS"/>
    <s v="90%PMU 10%PL"/>
    <s v="CN"/>
    <s v="Brilliant White"/>
    <n v="8052105084272"/>
    <s v="T1038"/>
    <n v="39"/>
    <n v="6"/>
    <s v="6403911890"/>
    <n v="295"/>
    <n v="118"/>
    <n v="708"/>
    <n v="0.60000000000000009"/>
    <n v="47.199999999999989"/>
    <m/>
    <n v="0"/>
  </r>
  <r>
    <x v="1"/>
    <x v="0"/>
    <n v="400"/>
    <s v="Y02860PR035-T3136"/>
    <s v="Y02860PR035-T3136-35"/>
    <s v="MILLENIA D-MILLENIA BOOTS"/>
    <s v="90%PMU 10%PL"/>
    <s v="CN"/>
    <s v="Celosia Orange"/>
    <n v="8052105084302"/>
    <s v="T3136"/>
    <n v="35"/>
    <n v="2"/>
    <s v="6403911890"/>
    <n v="295"/>
    <n v="118"/>
    <n v="236"/>
    <n v="0.60000000000000009"/>
    <n v="47.199999999999989"/>
    <m/>
    <n v="0"/>
  </r>
  <r>
    <x v="1"/>
    <x v="0"/>
    <n v="400"/>
    <s v="Y02860PR035-T3136"/>
    <s v="Y02860PR035-T3136-36"/>
    <s v="MILLENIA D-MILLENIA BOOTS"/>
    <s v="90%PMU 10%PL"/>
    <s v="CN"/>
    <s v="Celosia Orange"/>
    <n v="8052105084319"/>
    <s v="T3136"/>
    <n v="36"/>
    <n v="6"/>
    <s v="6403911890"/>
    <n v="295"/>
    <n v="118"/>
    <n v="708"/>
    <n v="0.60000000000000009"/>
    <n v="47.199999999999989"/>
    <m/>
    <n v="0"/>
  </r>
  <r>
    <x v="1"/>
    <x v="0"/>
    <n v="400"/>
    <s v="Y02860PR035-T3136"/>
    <s v="Y02860PR035-T3136-37"/>
    <s v="MILLENIA D-MILLENIA BOOTS"/>
    <s v="90%PMU 10%PL"/>
    <s v="CN"/>
    <s v="Celosia Orange"/>
    <n v="8052105084326"/>
    <s v="T3136"/>
    <n v="37"/>
    <n v="9"/>
    <s v="6403911890"/>
    <n v="295"/>
    <n v="118"/>
    <n v="1062"/>
    <n v="0.60000000000000009"/>
    <n v="47.199999999999989"/>
    <m/>
    <n v="0"/>
  </r>
  <r>
    <x v="1"/>
    <x v="0"/>
    <n v="400"/>
    <s v="Y02860PR035-T3136"/>
    <s v="Y02860PR035-T3136-38"/>
    <s v="MILLENIA D-MILLENIA BOOTS"/>
    <s v="90%PMU 10%PL"/>
    <s v="CN"/>
    <s v="Celosia Orange"/>
    <n v="8052105084333"/>
    <s v="T3136"/>
    <n v="38"/>
    <n v="8"/>
    <s v="6403911890"/>
    <n v="295"/>
    <n v="118"/>
    <n v="944"/>
    <n v="0.60000000000000009"/>
    <n v="47.199999999999989"/>
    <m/>
    <n v="0"/>
  </r>
  <r>
    <x v="1"/>
    <x v="0"/>
    <n v="400"/>
    <s v="Y02860PR035-T3136"/>
    <s v="Y02860PR035-T3136-39"/>
    <s v="MILLENIA D-MILLENIA BOOTS"/>
    <s v="90%PMU 10%PL"/>
    <s v="CN"/>
    <s v="Celosia Orange"/>
    <n v="8052105084340"/>
    <s v="T3136"/>
    <n v="39"/>
    <n v="8"/>
    <s v="6403911890"/>
    <n v="295"/>
    <n v="118"/>
    <n v="944"/>
    <n v="0.60000000000000009"/>
    <n v="47.199999999999989"/>
    <m/>
    <n v="0"/>
  </r>
  <r>
    <x v="1"/>
    <x v="0"/>
    <n v="400"/>
    <s v="Y02860PR035-T3136"/>
    <s v="Y02860PR035-T3136-40"/>
    <s v="MILLENIA D-MILLENIA BOOTS"/>
    <s v="90%PMU 10%PL"/>
    <s v="CN"/>
    <s v="Celosia Orange"/>
    <n v="8052105084357"/>
    <s v="T3136"/>
    <n v="40"/>
    <n v="5"/>
    <s v="6403911890"/>
    <n v="295"/>
    <n v="118"/>
    <n v="590"/>
    <n v="0.60000000000000009"/>
    <n v="47.199999999999989"/>
    <m/>
    <n v="0"/>
  </r>
  <r>
    <x v="1"/>
    <x v="0"/>
    <n v="400"/>
    <s v="Y02860PR035-T3136"/>
    <s v="Y02860PR035-T3136-41"/>
    <s v="MILLENIA D-MILLENIA BOOTS"/>
    <s v="90%PMU 10%PL"/>
    <s v="CN"/>
    <s v="Celosia Orange"/>
    <n v="8052105084364"/>
    <s v="T3136"/>
    <n v="41"/>
    <n v="1"/>
    <s v="6403911890"/>
    <n v="295"/>
    <n v="118"/>
    <n v="118"/>
    <n v="0.60000000000000009"/>
    <n v="47.199999999999989"/>
    <m/>
    <n v="0"/>
  </r>
  <r>
    <x v="1"/>
    <x v="0"/>
    <n v="400"/>
    <s v="Y02860PR035-T4318"/>
    <s v="Y02860PR035-T4318-36"/>
    <s v="MILLENIA D-MILLENIA BOOTS"/>
    <s v="90%PMU 10%PL"/>
    <s v="CN"/>
    <s v="Salsa"/>
    <n v="8051385370211"/>
    <s v="T4318"/>
    <n v="36"/>
    <n v="1"/>
    <s v="6403911890"/>
    <n v="295"/>
    <n v="118"/>
    <n v="118"/>
    <n v="0.60000000000000009"/>
    <n v="47.199999999999989"/>
    <m/>
    <n v="0"/>
  </r>
  <r>
    <x v="1"/>
    <x v="0"/>
    <n v="400"/>
    <s v="Y02860PR035-T4318"/>
    <s v="Y02860PR035-T4318-37"/>
    <s v="MILLENIA D-MILLENIA BOOTS"/>
    <s v="90%PMU 10%PL"/>
    <s v="CN"/>
    <s v="Salsa"/>
    <n v="8051385370228"/>
    <s v="T4318"/>
    <n v="37"/>
    <n v="5"/>
    <s v="6403911890"/>
    <n v="295"/>
    <n v="118"/>
    <n v="590"/>
    <n v="0.60000000000000009"/>
    <n v="47.199999999999989"/>
    <m/>
    <n v="0"/>
  </r>
  <r>
    <x v="1"/>
    <x v="0"/>
    <n v="400"/>
    <s v="Y02860PR035-T4318"/>
    <s v="Y02860PR035-T4318-38"/>
    <s v="MILLENIA D-MILLENIA BOOTS"/>
    <s v="90%PMU 10%PL"/>
    <s v="CN"/>
    <s v="Salsa"/>
    <n v="8051385370235"/>
    <s v="T4318"/>
    <n v="38"/>
    <n v="9"/>
    <s v="6403911890"/>
    <n v="295"/>
    <n v="118"/>
    <n v="1062"/>
    <n v="0.60000000000000009"/>
    <n v="47.199999999999989"/>
    <m/>
    <n v="0"/>
  </r>
  <r>
    <x v="1"/>
    <x v="0"/>
    <n v="400"/>
    <s v="Y02860PR035-T4318"/>
    <s v="Y02860PR035-T4318-39"/>
    <s v="MILLENIA D-MILLENIA BOOTS"/>
    <s v="90%PMU 10%PL"/>
    <s v="CN"/>
    <s v="Salsa"/>
    <n v="8051385370242"/>
    <s v="T4318"/>
    <n v="39"/>
    <n v="9"/>
    <s v="6403911890"/>
    <n v="295"/>
    <n v="118"/>
    <n v="1062"/>
    <n v="0.60000000000000009"/>
    <n v="47.199999999999989"/>
    <m/>
    <n v="0"/>
  </r>
  <r>
    <x v="1"/>
    <x v="0"/>
    <n v="400"/>
    <s v="Y02860PR035-T4318"/>
    <s v="Y02860PR035-T4318-40"/>
    <s v="MILLENIA D-MILLENIA BOOTS"/>
    <s v="90%PMU 10%PL"/>
    <s v="CN"/>
    <s v="Salsa"/>
    <n v="8051385370259"/>
    <s v="T4318"/>
    <n v="40"/>
    <n v="7"/>
    <s v="6403911890"/>
    <n v="295"/>
    <n v="118"/>
    <n v="826"/>
    <n v="0.60000000000000009"/>
    <n v="47.199999999999989"/>
    <m/>
    <n v="0"/>
  </r>
  <r>
    <x v="1"/>
    <x v="0"/>
    <n v="400"/>
    <s v="Y02860PR035-T4318"/>
    <s v="Y02860PR035-T4318-41"/>
    <s v="MILLENIA D-MILLENIA BOOTS"/>
    <s v="90%PMU 10%PL"/>
    <s v="CN"/>
    <s v="Salsa"/>
    <n v="8051385370266"/>
    <s v="T4318"/>
    <n v="41"/>
    <n v="4"/>
    <s v="6403911890"/>
    <n v="295"/>
    <n v="118"/>
    <n v="472"/>
    <n v="0.60000000000000009"/>
    <n v="47.199999999999989"/>
    <m/>
    <n v="0"/>
  </r>
  <r>
    <x v="1"/>
    <x v="0"/>
    <n v="400"/>
    <s v="Y02860PR035-T8013"/>
    <s v="Y02860PR035-T8013-36"/>
    <s v="MILLENIA D-MILLENIA BOOTS"/>
    <s v="90%PMU 10%PL"/>
    <s v="CN"/>
    <s v="Black"/>
    <n v="8051385370358"/>
    <s v="T8013"/>
    <n v="36"/>
    <n v="1"/>
    <s v="6403911890"/>
    <n v="295"/>
    <n v="118"/>
    <n v="118"/>
    <n v="0.60000000000000009"/>
    <n v="47.199999999999989"/>
    <m/>
    <n v="0"/>
  </r>
  <r>
    <x v="1"/>
    <x v="0"/>
    <n v="400"/>
    <s v="Y02860PR035-T8013"/>
    <s v="Y02860PR035-T8013-38"/>
    <s v="MILLENIA D-MILLENIA BOOTS"/>
    <s v="90%PMU 10%PL"/>
    <s v="CN"/>
    <s v="Black"/>
    <n v="8051385370372"/>
    <s v="T8013"/>
    <n v="38"/>
    <n v="4"/>
    <s v="6403911890"/>
    <n v="295"/>
    <n v="118"/>
    <n v="472"/>
    <n v="0.60000000000000009"/>
    <n v="47.199999999999989"/>
    <m/>
    <n v="0"/>
  </r>
  <r>
    <x v="1"/>
    <x v="0"/>
    <n v="400"/>
    <s v="Y02917P4734-T8013"/>
    <s v="Y02917P4734-T8013-37"/>
    <s v="VENUS D-VENUS KBT BOOTS"/>
    <s v="79%CO 17%MD 3%EME 1%EA"/>
    <s v="IT"/>
    <s v="Black"/>
    <n v="8051385640451"/>
    <s v="T8013"/>
    <n v="37"/>
    <n v="4"/>
    <s v="6404199000"/>
    <n v="490"/>
    <n v="196"/>
    <n v="784"/>
    <n v="0.65000000000000013"/>
    <n v="68.59999999999998"/>
    <m/>
    <n v="0"/>
  </r>
  <r>
    <x v="1"/>
    <x v="0"/>
    <n v="400"/>
    <s v="Y02917P4734-T8013"/>
    <s v="Y02917P4734-T8013-40"/>
    <s v="VENUS D-VENUS KBT BOOTS"/>
    <s v="79%CO 17%MD 3%EME 1%EA"/>
    <s v="IT"/>
    <s v="Black"/>
    <n v="8051385640482"/>
    <s v="T8013"/>
    <n v="40"/>
    <n v="2"/>
    <s v="6404199000"/>
    <n v="490"/>
    <n v="196"/>
    <n v="392"/>
    <n v="0.65000000000000013"/>
    <n v="68.59999999999998"/>
    <m/>
    <n v="0"/>
  </r>
  <r>
    <x v="1"/>
    <x v="1"/>
    <n v="400"/>
    <s v="Y02931PR030-T8013"/>
    <s v="Y02931PR030-T8013-44"/>
    <s v="SANTIAGO D-SANTIAGO BT BOOTS"/>
    <s v="100%PMU"/>
    <s v="IT"/>
    <s v="Black"/>
    <n v="8052105258574"/>
    <s v="T8013"/>
    <n v="44"/>
    <n v="2"/>
    <s v="6403511500"/>
    <n v="650"/>
    <n v="260"/>
    <n v="520"/>
    <n v="0.70000000000000007"/>
    <n v="77.999999999999986"/>
    <m/>
    <n v="0"/>
  </r>
  <r>
    <x v="1"/>
    <x v="1"/>
    <n v="400"/>
    <s v="Y02931PR030-T8013"/>
    <s v="Y02931PR030-T8013-46"/>
    <s v="SANTIAGO D-SANTIAGO BT BOOTS"/>
    <s v="100%PMU"/>
    <s v="IT"/>
    <s v="Black"/>
    <n v="8052105258598"/>
    <s v="T8013"/>
    <n v="46"/>
    <n v="1"/>
    <s v="6403511500"/>
    <n v="650"/>
    <n v="260"/>
    <n v="260"/>
    <n v="0.70000000000000007"/>
    <n v="77.999999999999986"/>
    <m/>
    <n v="0"/>
  </r>
  <r>
    <x v="1"/>
    <x v="0"/>
    <n v="400"/>
    <s v="Y02955P0220-T5016"/>
    <s v="Y02955P0220-T5016-38"/>
    <s v="WESTERN D-WESTERN SBT SHOES"/>
    <s v="50%PMU 25%PU 25%PL"/>
    <s v="IT"/>
    <s v="Tawny Red"/>
    <n v="8052105166107"/>
    <s v="T5016"/>
    <n v="38"/>
    <n v="1"/>
    <s v="6403911890"/>
    <n v="425"/>
    <n v="170"/>
    <n v="170"/>
    <n v="0.65000000000000013"/>
    <n v="59.499999999999979"/>
    <m/>
    <n v="0"/>
  </r>
  <r>
    <x v="1"/>
    <x v="0"/>
    <n v="400"/>
    <s v="Y02955P0220-T5016"/>
    <s v="Y02955P0220-T5016-39"/>
    <s v="WESTERN D-WESTERN SBT SHOES"/>
    <s v="50%PMU 25%PU 25%PL"/>
    <s v="IT"/>
    <s v="Tawny Red"/>
    <n v="8052105166114"/>
    <s v="T5016"/>
    <n v="39"/>
    <n v="1"/>
    <s v="6403911890"/>
    <n v="425"/>
    <n v="170"/>
    <n v="170"/>
    <n v="0.65000000000000013"/>
    <n v="59.499999999999979"/>
    <m/>
    <n v="0"/>
  </r>
  <r>
    <x v="1"/>
    <x v="0"/>
    <n v="400"/>
    <s v="Y02955P0220-T8013"/>
    <s v="Y02955P0220-T8013-36"/>
    <s v="WESTERN D-WESTERN SBT SHOES"/>
    <s v="50%PMU 25%PU 25%PL"/>
    <s v="IT"/>
    <s v="Black"/>
    <n v="8052105166152"/>
    <s v="T8013"/>
    <n v="36"/>
    <n v="1"/>
    <s v="6403911890"/>
    <n v="425"/>
    <n v="170"/>
    <n v="170"/>
    <n v="0.65000000000000013"/>
    <n v="59.499999999999979"/>
    <m/>
    <n v="0"/>
  </r>
  <r>
    <x v="1"/>
    <x v="0"/>
    <n v="400"/>
    <s v="Y02955P0220-T8013"/>
    <s v="Y02955P0220-T8013-37"/>
    <s v="WESTERN D-WESTERN SBT SHOES"/>
    <s v="50%PMU 25%PU 25%PL"/>
    <s v="IT"/>
    <s v="Black"/>
    <n v="8052105166169"/>
    <s v="T8013"/>
    <n v="37"/>
    <n v="1"/>
    <s v="6403911890"/>
    <n v="425"/>
    <n v="170"/>
    <n v="170"/>
    <n v="0.65000000000000013"/>
    <n v="59.499999999999979"/>
    <m/>
    <n v="0"/>
  </r>
  <r>
    <x v="1"/>
    <x v="0"/>
    <n v="400"/>
    <s v="Y02955P0220-T8013"/>
    <s v="Y02955P0220-T8013-38"/>
    <s v="WESTERN D-WESTERN SBT SHOES"/>
    <s v="50%PMU 25%PU 25%PL"/>
    <s v="IT"/>
    <s v="Black"/>
    <n v="8052105166176"/>
    <s v="T8013"/>
    <n v="38"/>
    <n v="2"/>
    <s v="6403911890"/>
    <n v="425"/>
    <n v="170"/>
    <n v="340"/>
    <n v="0.65000000000000013"/>
    <n v="59.499999999999979"/>
    <m/>
    <n v="0"/>
  </r>
  <r>
    <x v="1"/>
    <x v="0"/>
    <n v="400"/>
    <s v="Y02955P0220-T8013"/>
    <s v="Y02955P0220-T8013-39"/>
    <s v="WESTERN D-WESTERN SBT SHOES"/>
    <s v="50%PMU 25%PU 25%PL"/>
    <s v="IT"/>
    <s v="Black"/>
    <n v="8052105166183"/>
    <s v="T8013"/>
    <n v="39"/>
    <n v="1"/>
    <s v="6403911890"/>
    <n v="425"/>
    <n v="170"/>
    <n v="170"/>
    <n v="0.65000000000000013"/>
    <n v="59.499999999999979"/>
    <m/>
    <n v="0"/>
  </r>
  <r>
    <x v="1"/>
    <x v="0"/>
    <n v="400"/>
    <s v="Y02955P0220-T8013"/>
    <s v="Y02955P0220-T8013-40"/>
    <s v="WESTERN D-WESTERN SBT SHOES"/>
    <s v="50%PMU 25%PU 25%PL"/>
    <s v="IT"/>
    <s v="Black"/>
    <n v="8052105166190"/>
    <s v="T8013"/>
    <n v="40"/>
    <n v="1"/>
    <s v="6403911890"/>
    <n v="425"/>
    <n v="170"/>
    <n v="170"/>
    <n v="0.65000000000000013"/>
    <n v="59.499999999999979"/>
    <m/>
    <n v="0"/>
  </r>
  <r>
    <x v="1"/>
    <x v="2"/>
    <n v="400"/>
    <s v="Y02964P0187-T7429"/>
    <s v="Y02964P0187-T7429-46"/>
    <s v="HIKO D-HIKO BT X BOOTS"/>
    <s v="100%PL"/>
    <s v="VN"/>
    <s v="Military Olive"/>
    <n v="8052105153008"/>
    <s v="T7429"/>
    <n v="46"/>
    <n v="1"/>
    <s v="6404199000"/>
    <n v="325"/>
    <n v="130"/>
    <n v="130"/>
    <n v="0.60000000000000009"/>
    <n v="51.999999999999986"/>
    <m/>
    <n v="0"/>
  </r>
  <r>
    <x v="1"/>
    <x v="2"/>
    <n v="400"/>
    <s v="Y02964P0187-T8013"/>
    <s v="Y02964P0187-T8013-39"/>
    <s v="HIKO D-HIKO BT X BOOTS"/>
    <s v="100%PL"/>
    <s v="VN"/>
    <s v="Black"/>
    <n v="8052105153084"/>
    <s v="T8013"/>
    <n v="39"/>
    <n v="1"/>
    <s v="6404199000"/>
    <n v="325"/>
    <n v="130"/>
    <n v="130"/>
    <n v="0.60000000000000009"/>
    <n v="51.999999999999986"/>
    <m/>
    <n v="0"/>
  </r>
  <r>
    <x v="1"/>
    <x v="2"/>
    <n v="400"/>
    <s v="Y02964P0187-T8013"/>
    <s v="Y02964P0187-T8013-40"/>
    <s v="HIKO D-HIKO BT X BOOTS"/>
    <s v="100%PL"/>
    <s v="VN"/>
    <s v="Black"/>
    <n v="8052105153091"/>
    <s v="T8013"/>
    <n v="40"/>
    <n v="1"/>
    <s v="6404199000"/>
    <n v="325"/>
    <n v="130"/>
    <n v="130"/>
    <n v="0.60000000000000009"/>
    <n v="51.999999999999986"/>
    <m/>
    <n v="0"/>
  </r>
  <r>
    <x v="1"/>
    <x v="2"/>
    <n v="400"/>
    <s v="Y02964P0187-T8013"/>
    <s v="Y02964P0187-T8013-42"/>
    <s v="HIKO D-HIKO BT X BOOTS"/>
    <s v="100%PL"/>
    <s v="VN"/>
    <s v="Black"/>
    <n v="8052105153121"/>
    <s v="T8013"/>
    <n v="42"/>
    <n v="1"/>
    <s v="6404199000"/>
    <n v="325"/>
    <n v="130"/>
    <n v="130"/>
    <n v="0.60000000000000009"/>
    <n v="51.999999999999986"/>
    <m/>
    <n v="0"/>
  </r>
  <r>
    <x v="1"/>
    <x v="2"/>
    <n v="400"/>
    <s v="Y02964P0187-T8013"/>
    <s v="Y02964P0187-T8013-43"/>
    <s v="HIKO D-HIKO BT X BOOTS"/>
    <s v="100%PL"/>
    <s v="VN"/>
    <s v="Black"/>
    <n v="8052105153145"/>
    <s v="T8013"/>
    <n v="43"/>
    <n v="1"/>
    <s v="6404199000"/>
    <n v="325"/>
    <n v="130"/>
    <n v="130"/>
    <n v="0.60000000000000009"/>
    <n v="51.999999999999986"/>
    <m/>
    <n v="0"/>
  </r>
  <r>
    <x v="1"/>
    <x v="1"/>
    <n v="400"/>
    <s v="Y02989P4471-T8013"/>
    <s v="Y02989P4471-T8013-42"/>
    <s v="ALABHAMA D-ALABHAMA BT BOOTS"/>
    <s v="70%PMU 30%PL"/>
    <s v="CN"/>
    <s v="Black"/>
    <n v="8052105085576"/>
    <s v="T8013"/>
    <n v="42"/>
    <n v="2"/>
    <s v="6403911690"/>
    <n v="325"/>
    <n v="130"/>
    <n v="260"/>
    <n v="0.60000000000000009"/>
    <n v="51.999999999999986"/>
    <m/>
    <n v="0"/>
  </r>
  <r>
    <x v="1"/>
    <x v="1"/>
    <n v="400"/>
    <s v="Y02989P4471-T8013"/>
    <s v="Y02989P4471-T8013-43"/>
    <s v="ALABHAMA D-ALABHAMA BT BOOTS"/>
    <s v="70%PMU 30%PL"/>
    <s v="CN"/>
    <s v="Black"/>
    <n v="8052105085583"/>
    <s v="T8013"/>
    <n v="43"/>
    <n v="1"/>
    <s v="6403911690"/>
    <n v="325"/>
    <n v="130"/>
    <n v="130"/>
    <n v="0.60000000000000009"/>
    <n v="51.999999999999986"/>
    <m/>
    <n v="0"/>
  </r>
  <r>
    <x v="1"/>
    <x v="1"/>
    <n v="400"/>
    <s v="Y03000P2590-T2345"/>
    <s v="Y03000P2590-T2345-44"/>
    <s v="HAMMER D-HAMMER MB BOOTS"/>
    <s v="77%PMU 23%PL"/>
    <s v="CN"/>
    <s v="Rain Drum"/>
    <n v="8052105167494"/>
    <s v="T2345"/>
    <n v="44"/>
    <n v="1"/>
    <s v="6403911690"/>
    <n v="375"/>
    <n v="150"/>
    <n v="150"/>
    <n v="0.60000000000000009"/>
    <n v="59.999999999999986"/>
    <m/>
    <n v="0"/>
  </r>
  <r>
    <x v="1"/>
    <x v="1"/>
    <n v="400"/>
    <s v="Y03000P4819-H6376"/>
    <s v="Y03000P4819-H6376-41"/>
    <s v="HAMMER D-HAMMER MB BOOTS"/>
    <s v="77%PMU 23%PL"/>
    <s v="CN"/>
    <s v="Multicolor Army"/>
    <n v="8052105167623"/>
    <s v="H6376"/>
    <n v="41"/>
    <n v="2"/>
    <s v="6403911690"/>
    <n v="375"/>
    <n v="150"/>
    <n v="300"/>
    <n v="0.60000000000000009"/>
    <n v="59.999999999999986"/>
    <m/>
    <n v="0"/>
  </r>
  <r>
    <x v="1"/>
    <x v="1"/>
    <n v="400"/>
    <s v="Y03000P4819-H6376"/>
    <s v="Y03000P4819-H6376-42"/>
    <s v="HAMMER D-HAMMER MB BOOTS"/>
    <s v="77%PMU 23%PL"/>
    <s v="CN"/>
    <s v="Multicolor Army"/>
    <n v="8052105167630"/>
    <s v="H6376"/>
    <n v="42"/>
    <n v="3"/>
    <s v="6403911690"/>
    <n v="375"/>
    <n v="150"/>
    <n v="450"/>
    <n v="0.60000000000000009"/>
    <n v="59.999999999999986"/>
    <m/>
    <n v="0"/>
  </r>
  <r>
    <x v="1"/>
    <x v="1"/>
    <n v="400"/>
    <s v="Y03000P4819-H6376"/>
    <s v="Y03000P4819-H6376-43"/>
    <s v="HAMMER D-HAMMER MB BOOTS"/>
    <s v="77%PMU 23%PL"/>
    <s v="CN"/>
    <s v="Multicolor Army"/>
    <n v="8052105167647"/>
    <s v="H6376"/>
    <n v="43"/>
    <n v="1"/>
    <s v="6403911690"/>
    <n v="375"/>
    <n v="150"/>
    <n v="150"/>
    <n v="0.60000000000000009"/>
    <n v="59.999999999999986"/>
    <m/>
    <n v="0"/>
  </r>
  <r>
    <x v="1"/>
    <x v="0"/>
    <n v="400"/>
    <s v="Y03001P2590-T2172"/>
    <s v="Y03001P2590-T2172-36"/>
    <s v="ALABHAMA D-ALABHAMA BT W BOOTS"/>
    <s v="70%PMU 30%PL"/>
    <s v="CN"/>
    <s v="Otter"/>
    <n v="8052105085798"/>
    <s v="T2172"/>
    <n v="36"/>
    <n v="6"/>
    <s v="6403911890"/>
    <n v="295"/>
    <n v="118"/>
    <n v="708"/>
    <n v="0.60000000000000009"/>
    <n v="47.199999999999989"/>
    <m/>
    <n v="0"/>
  </r>
  <r>
    <x v="1"/>
    <x v="0"/>
    <n v="400"/>
    <s v="Y03001P4471-T8013"/>
    <s v="Y03001P4471-T8013-36"/>
    <s v="ALABHAMA D-ALABHAMA BT W BOOTS"/>
    <s v="70%PMU 30%PL"/>
    <s v="CN"/>
    <s v="Black"/>
    <n v="8052105085866"/>
    <s v="T8013"/>
    <n v="36"/>
    <n v="2"/>
    <s v="6403911890"/>
    <n v="325"/>
    <n v="130"/>
    <n v="260"/>
    <n v="0.60000000000000009"/>
    <n v="51.999999999999986"/>
    <m/>
    <n v="0"/>
  </r>
  <r>
    <x v="1"/>
    <x v="0"/>
    <n v="400"/>
    <s v="Y03001P4471-T8013"/>
    <s v="Y03001P4471-T8013-37"/>
    <s v="ALABHAMA D-ALABHAMA BT W BOOTS"/>
    <s v="70%PMU 30%PL"/>
    <s v="CN"/>
    <s v="Black"/>
    <n v="8052105085873"/>
    <s v="T8013"/>
    <n v="37"/>
    <n v="1"/>
    <s v="6403911890"/>
    <n v="325"/>
    <n v="130"/>
    <n v="130"/>
    <n v="0.60000000000000009"/>
    <n v="51.999999999999986"/>
    <m/>
    <n v="0"/>
  </r>
  <r>
    <x v="1"/>
    <x v="0"/>
    <n v="400"/>
    <s v="Y03001P4471-T8013"/>
    <s v="Y03001P4471-T8013-40"/>
    <s v="ALABHAMA D-ALABHAMA BT W BOOTS"/>
    <s v="70%PMU 30%PL"/>
    <s v="CN"/>
    <s v="Black"/>
    <n v="8052105085903"/>
    <s v="T8013"/>
    <n v="40"/>
    <n v="1"/>
    <s v="6403911890"/>
    <n v="325"/>
    <n v="130"/>
    <n v="130"/>
    <n v="0.60000000000000009"/>
    <n v="51.999999999999986"/>
    <m/>
    <n v="0"/>
  </r>
  <r>
    <x v="1"/>
    <x v="0"/>
    <n v="400"/>
    <s v="Y03001P4471-T8013"/>
    <s v="Y03001P4471-T8013-41"/>
    <s v="ALABHAMA D-ALABHAMA BT W BOOTS"/>
    <s v="70%PMU 30%PL"/>
    <s v="CN"/>
    <s v="Black"/>
    <n v="8052105085910"/>
    <s v="T8013"/>
    <n v="41"/>
    <n v="1"/>
    <s v="6403911890"/>
    <n v="325"/>
    <n v="130"/>
    <n v="130"/>
    <n v="0.60000000000000009"/>
    <n v="51.999999999999986"/>
    <m/>
    <n v="0"/>
  </r>
  <r>
    <x v="1"/>
    <x v="0"/>
    <n v="400"/>
    <s v="Y03045P3923-T8013"/>
    <s v="Y03045P3923-T8013-39"/>
    <s v="VENUS D-VENUS TBT BOOTS"/>
    <s v="30%PL 30%PU 30%EA 10%PMU"/>
    <s v="CN"/>
    <s v="Black"/>
    <n v="8052105421060"/>
    <s v="T8013"/>
    <n v="39"/>
    <n v="2"/>
    <s v="6404209000"/>
    <n v="750"/>
    <n v="300"/>
    <n v="600"/>
    <n v="0.70000000000000007"/>
    <n v="89.999999999999986"/>
    <m/>
    <n v="0"/>
  </r>
  <r>
    <x v="1"/>
    <x v="0"/>
    <n v="400"/>
    <s v="Y03046PS315-T8153"/>
    <s v="Y03046PS315-T8153-37"/>
    <s v="VENUS D-VENUS TBT P BOOTS"/>
    <s v="45%CO 45%EA 10%PMU"/>
    <s v="IT"/>
    <s v="Tornado"/>
    <n v="8052105656851"/>
    <s v="T8153"/>
    <n v="37"/>
    <n v="2"/>
    <s v="6404209000"/>
    <n v="795"/>
    <n v="318"/>
    <n v="636"/>
    <n v="0.70000000000000007"/>
    <n v="95.399999999999977"/>
    <m/>
    <n v="0"/>
  </r>
  <r>
    <x v="1"/>
    <x v="0"/>
    <n v="400"/>
    <s v="Y03046PS315-T8153"/>
    <s v="Y03046PS315-T8153-38"/>
    <s v="VENUS D-VENUS TBT P BOOTS"/>
    <s v="45%CO 45%EA 10%PMU"/>
    <s v="IT"/>
    <s v="Tornado"/>
    <n v="8052105656868"/>
    <s v="T8153"/>
    <n v="38"/>
    <n v="1"/>
    <s v="6404209000"/>
    <n v="795"/>
    <n v="318"/>
    <n v="318"/>
    <n v="0.70000000000000007"/>
    <n v="95.399999999999977"/>
    <m/>
    <n v="0"/>
  </r>
  <r>
    <x v="1"/>
    <x v="0"/>
    <n v="400"/>
    <s v="Y03046PS315-T8153"/>
    <s v="Y03046PS315-T8153-39"/>
    <s v="VENUS D-VENUS TBT P BOOTS"/>
    <s v="45%CO 45%EA 10%PMU"/>
    <s v="IT"/>
    <s v="Tornado"/>
    <n v="8052105656875"/>
    <s v="T8153"/>
    <n v="39"/>
    <n v="1"/>
    <s v="6404209000"/>
    <n v="795"/>
    <n v="318"/>
    <n v="318"/>
    <n v="0.70000000000000007"/>
    <n v="95.399999999999977"/>
    <m/>
    <n v="0"/>
  </r>
  <r>
    <x v="1"/>
    <x v="0"/>
    <n v="400"/>
    <s v="Y03046PS315-T8153"/>
    <s v="Y03046PS315-T8153-40"/>
    <s v="VENUS D-VENUS TBT P BOOTS"/>
    <s v="45%CO 45%EA 10%PMU"/>
    <s v="IT"/>
    <s v="Tornado"/>
    <n v="8052105656882"/>
    <s v="T8153"/>
    <n v="40"/>
    <n v="1"/>
    <s v="6404209000"/>
    <n v="795"/>
    <n v="318"/>
    <n v="318"/>
    <n v="0.70000000000000007"/>
    <n v="95.399999999999977"/>
    <m/>
    <n v="0"/>
  </r>
  <r>
    <x v="1"/>
    <x v="2"/>
    <n v="400"/>
    <s v="Y03053P1856-H1527"/>
    <s v="Y03053P1856-H1527-42"/>
    <s v="HIKO D-HIKO BT X BOOTS"/>
    <s v="100%PMU"/>
    <s v="VN"/>
    <s v="White/Black"/>
    <n v="8052105795291"/>
    <s v="H1527"/>
    <n v="42"/>
    <n v="6"/>
    <s v="6403911690"/>
    <n v="395"/>
    <n v="158"/>
    <n v="948"/>
    <n v="0.65000000000000013"/>
    <n v="55.299999999999976"/>
    <m/>
    <n v="0"/>
  </r>
  <r>
    <x v="1"/>
    <x v="2"/>
    <n v="400"/>
    <s v="Y03053P1856-H9504"/>
    <s v="Y03053P1856-H9504-43"/>
    <s v="HIKO D-HIKO BT X BOOTS"/>
    <s v="100%PMU"/>
    <s v="VN"/>
    <s v="Moon Rock/Poinciana"/>
    <n v="8052105795499"/>
    <s v="H9504"/>
    <n v="43"/>
    <n v="1"/>
    <s v="6403911690"/>
    <n v="395"/>
    <n v="158"/>
    <n v="158"/>
    <n v="0.65000000000000013"/>
    <n v="55.299999999999976"/>
    <m/>
    <n v="0"/>
  </r>
  <r>
    <x v="1"/>
    <x v="0"/>
    <n v="400"/>
    <s v="Y03080P4471-H6115"/>
    <s v="Y03080P4471-H6115-39"/>
    <s v="HAMMER D-HAMMER CH W BOOTS"/>
    <s v="80%PMU 20%PL"/>
    <s v="CN"/>
    <s v="Bright White/Jet Black"/>
    <n v="8052105802982"/>
    <s v="H6115"/>
    <n v="39"/>
    <n v="1"/>
    <s v="6403911890"/>
    <n v="375"/>
    <n v="150"/>
    <n v="150"/>
    <n v="0.60000000000000009"/>
    <n v="59.999999999999986"/>
    <m/>
    <n v="0"/>
  </r>
  <r>
    <x v="1"/>
    <x v="1"/>
    <n v="400"/>
    <s v="Y03083PS919-H3803"/>
    <s v="Y03083PS919-H3803-44"/>
    <s v="HAMMER D-HAMMER LCH BOOTS"/>
    <s v="80%PMU 20%PL"/>
    <s v="CN"/>
    <s v="Brown"/>
    <n v="8052105803361"/>
    <s v="H3803"/>
    <n v="44"/>
    <n v="2"/>
    <s v="6403911690"/>
    <n v="375"/>
    <n v="150"/>
    <n v="300"/>
    <n v="0.60000000000000009"/>
    <n v="59.999999999999986"/>
    <m/>
    <n v="0"/>
  </r>
  <r>
    <x v="2"/>
    <x v="1"/>
    <m/>
    <s v="Y02499P3859-T1015"/>
    <s v="Y02499P3859-T1015-44"/>
    <s v="SA-MAYEMI"/>
    <s v="100% PMU"/>
    <s v="RO"/>
    <s v="STAR WHITE"/>
    <n v="8059010756102"/>
    <s v="T1015"/>
    <n v="44"/>
    <n v="6"/>
    <s v="6403999600"/>
    <n v="69.989999999999995"/>
    <n v="28"/>
    <n v="168"/>
    <n v="0.55000000000000004"/>
    <n v="12.599999999999998"/>
    <m/>
    <n v="0"/>
  </r>
  <r>
    <x v="2"/>
    <x v="0"/>
    <m/>
    <s v="Y02867P5139-T6225"/>
    <s v="Y02867P5139-T6225-40"/>
    <s v="S-Serendipity Sport W Sneakers"/>
    <s v="100%PL"/>
    <s v="VN"/>
    <s v="PINK"/>
    <n v="8052105775545"/>
    <s v="T6225"/>
    <n v="40"/>
    <n v="3"/>
    <s v="6403999600"/>
    <n v="195"/>
    <n v="78"/>
    <n v="234"/>
    <n v="0.55000000000000004"/>
    <n v="35.099999999999994"/>
    <m/>
    <n v="0"/>
  </r>
  <r>
    <x v="2"/>
    <x v="1"/>
    <m/>
    <s v="Y02876-RED"/>
    <s v="Y02876-RED-45"/>
    <s v="Sneakers"/>
    <s v="68%PL 28%PU 4%EL"/>
    <s v="VN"/>
    <s v="RED"/>
    <n v="8052105095339"/>
    <s v="RED"/>
    <n v="45"/>
    <n v="1"/>
    <s v="6403999600"/>
    <n v="350"/>
    <n v="140"/>
    <n v="140"/>
    <n v="0.55000000000000004"/>
    <n v="62.999999999999993"/>
    <m/>
    <n v="0"/>
  </r>
  <r>
    <x v="2"/>
    <x v="2"/>
    <m/>
    <s v="Y03067P5380-T7451"/>
    <s v="Y03067P5380-T7451-37"/>
    <s v="SA-KARAIBI GL X"/>
    <s v="100% PMU"/>
    <s v="RO"/>
    <s v="FLUO GREEN"/>
    <n v="8052105964574"/>
    <s v="T7451"/>
    <n v="37"/>
    <n v="1"/>
    <s v="6403999600"/>
    <n v="75"/>
    <n v="28"/>
    <n v="28"/>
    <n v="0.55000000000000004"/>
    <n v="12.599999999999998"/>
    <m/>
    <n v="0"/>
  </r>
  <r>
    <x v="3"/>
    <x v="1"/>
    <n v="400"/>
    <s v="Y02701PR666-T8013"/>
    <s v="Y02701PR666-T8013-42"/>
    <s v="SHIROKI H-SHIROKI CHE SHOES"/>
    <s v="100%PMU"/>
    <s v="VN"/>
    <s v="Black"/>
    <n v="8057718758305"/>
    <s v="T8013"/>
    <n v="42"/>
    <n v="2"/>
    <s v="6403911690"/>
    <n v="330"/>
    <n v="132"/>
    <n v="264"/>
    <n v="0.60000000000000009"/>
    <n v="52.79999999999999"/>
    <m/>
    <n v="0"/>
  </r>
  <r>
    <x v="3"/>
    <x v="1"/>
    <n v="400"/>
    <s v="Y02701PR666-T8013"/>
    <s v="Y02701PR666-T8013-45"/>
    <s v="SHIROKI H-SHIROKI CHE SHOES"/>
    <s v="100%PMU"/>
    <s v="VN"/>
    <s v="Black"/>
    <n v="8057718758336"/>
    <s v="T8013"/>
    <n v="45"/>
    <n v="1"/>
    <s v="6403911690"/>
    <n v="330"/>
    <n v="132"/>
    <n v="132"/>
    <n v="0.60000000000000009"/>
    <n v="52.79999999999999"/>
    <m/>
    <n v="0"/>
  </r>
  <r>
    <x v="4"/>
    <x v="0"/>
    <n v="400"/>
    <s v="Y02323P3539-T8013"/>
    <s v="Y02323P3539-T8013-39"/>
    <s v="SLANTY D-SLANTY HHB SANDALS"/>
    <s v="100%PCA &quot;farmed capra hircus hircus&quot;"/>
    <s v="CN"/>
    <s v="Black"/>
    <n v="8059010345788"/>
    <s v="T8013"/>
    <n v="39"/>
    <n v="1"/>
    <s v="6403511900"/>
    <n v="300"/>
    <n v="120"/>
    <n v="120"/>
    <n v="0.60000000000000009"/>
    <n v="47.999999999999986"/>
    <m/>
    <n v="0"/>
  </r>
  <r>
    <x v="4"/>
    <x v="0"/>
    <n v="400"/>
    <s v="Y02863P4521-T2130"/>
    <s v="Y02863P4521-T2130-39"/>
    <s v="VENUS D-VENUS P SHOES"/>
    <s v="100%CO"/>
    <s v="IT"/>
    <s v="Taffy"/>
    <n v="8051385369895"/>
    <s v="T2130"/>
    <n v="39"/>
    <n v="1"/>
    <s v="6404199000"/>
    <n v="425"/>
    <n v="158"/>
    <n v="158"/>
    <n v="0.65000000000000013"/>
    <n v="55.299999999999976"/>
    <m/>
    <n v="0"/>
  </r>
  <r>
    <x v="5"/>
    <x v="0"/>
    <n v="400"/>
    <s v="Y00436P1690-H1532"/>
    <s v="Y00436P1690-H1532-36"/>
    <s v="&quot;PLAJA&quot; SPLISH W - flip-flop"/>
    <s v="100%PVC"/>
    <s v="IT"/>
    <s v="Black/White"/>
    <n v="8055192836694"/>
    <s v="H1532"/>
    <n v="36"/>
    <n v="1"/>
    <s v="6402200000"/>
    <n v="40"/>
    <n v="16"/>
    <n v="16"/>
    <n v="0.44999999999999996"/>
    <n v="8.8000000000000007"/>
    <m/>
    <n v="0"/>
  </r>
  <r>
    <x v="5"/>
    <x v="0"/>
    <n v="400"/>
    <s v="Y00436P1690-H6729"/>
    <s v="Y00436P1690-H6729-36"/>
    <s v="&quot;PLAJA&quot; SPLISH W - flip-flop"/>
    <s v="100%PVC"/>
    <s v="IT"/>
    <s v="Fandango Pink/Skydiver/Black/White"/>
    <n v="8055192836939"/>
    <s v="H6729"/>
    <n v="36"/>
    <n v="1"/>
    <s v="6402200000"/>
    <n v="40"/>
    <n v="16"/>
    <n v="16"/>
    <n v="0.44999999999999996"/>
    <n v="8.8000000000000007"/>
    <m/>
    <n v="0"/>
  </r>
  <r>
    <x v="5"/>
    <x v="0"/>
    <n v="400"/>
    <s v="Y00436P1694-H4389"/>
    <s v="Y00436P1694-H4389-36"/>
    <s v="&quot;PLAJA&quot; SPLISH W - flip-flop"/>
    <s v="100%PVC"/>
    <s v="IT"/>
    <s v="Multicolor"/>
    <n v="8055192837059"/>
    <s v="H4389"/>
    <n v="36"/>
    <n v="1"/>
    <s v="6402999300"/>
    <n v="40"/>
    <n v="16"/>
    <n v="16"/>
    <n v="0.44999999999999996"/>
    <n v="8.8000000000000007"/>
    <m/>
    <n v="0"/>
  </r>
  <r>
    <x v="5"/>
    <x v="0"/>
    <n v="400"/>
    <s v="Y0151400TTT-999"/>
    <s v="Y0151400TTT-999-39"/>
    <s v="&quot;-&quot; SCARPA ELEGANTE DONNA - sh"/>
    <s v="100% PMU"/>
    <s v="IT"/>
    <s v="Black"/>
    <n v="8058277388750"/>
    <s v="999"/>
    <n v="39"/>
    <n v="2"/>
    <s v="6404199000"/>
    <n v="190"/>
    <n v="69"/>
    <n v="138"/>
    <n v="0.55000000000000004"/>
    <n v="31.049999999999997"/>
    <m/>
    <n v="0"/>
  </r>
  <r>
    <x v="5"/>
    <x v="1"/>
    <n v="400"/>
    <s v="Y02173P2294-H8198"/>
    <s v="Y02173P2294-H8198-40"/>
    <s v="BRIIAN SA-BRIIAN R SANDALS"/>
    <s v="100%PVC"/>
    <s v="IT"/>
    <s v="Flame Scarlet/White"/>
    <n v="8056594849749"/>
    <s v="H8198"/>
    <n v="40"/>
    <n v="1"/>
    <s v="6402999600"/>
    <n v="40"/>
    <n v="16"/>
    <n v="16"/>
    <n v="0.44999999999999996"/>
    <n v="8.8000000000000007"/>
    <m/>
    <n v="0"/>
  </r>
  <r>
    <x v="5"/>
    <x v="0"/>
    <n v="400"/>
    <s v="Y02175P2294-H1527"/>
    <s v="Y02175P2294-H1527-38"/>
    <s v="BRIIAN SA-BRIIAN W R SLIDE"/>
    <s v="100%PVC"/>
    <s v="IT"/>
    <s v="White/Black"/>
    <n v="8056594849831"/>
    <s v="H1527"/>
    <n v="38"/>
    <n v="25"/>
    <s v="6402200000"/>
    <n v="40"/>
    <n v="16"/>
    <n v="400"/>
    <n v="0.44999999999999996"/>
    <n v="8.8000000000000007"/>
    <m/>
    <n v="0"/>
  </r>
  <r>
    <x v="5"/>
    <x v="0"/>
    <n v="400"/>
    <s v="Y02175P2294-H1532"/>
    <s v="Y02175P2294-H1532-36"/>
    <s v="BRIIAN SA-BRIIAN W R SLIDE"/>
    <s v="100%PVC"/>
    <s v="IT"/>
    <s v="Black/White"/>
    <n v="8056594849862"/>
    <s v="H1532"/>
    <n v="36"/>
    <n v="1"/>
    <s v="6402200000"/>
    <n v="40"/>
    <n v="16"/>
    <n v="16"/>
    <n v="0.44999999999999996"/>
    <n v="8.8000000000000007"/>
    <m/>
    <n v="0"/>
  </r>
  <r>
    <x v="5"/>
    <x v="0"/>
    <n v="400"/>
    <s v="Y02175P2294-H1532"/>
    <s v="Y02175P2294-H1532-38"/>
    <s v="BRIIAN SA-BRIIAN W R SLIDE"/>
    <s v="100%PVC"/>
    <s v="IT"/>
    <s v="Black/White"/>
    <n v="8056594849879"/>
    <s v="H1532"/>
    <n v="38"/>
    <n v="7"/>
    <s v="6402200000"/>
    <n v="40"/>
    <n v="16"/>
    <n v="112"/>
    <n v="0.44999999999999996"/>
    <n v="8.8000000000000007"/>
    <m/>
    <n v="0"/>
  </r>
  <r>
    <x v="5"/>
    <x v="0"/>
    <n v="400"/>
    <s v="Y02175P2294-H1532"/>
    <s v="Y02175P2294-H1532-40"/>
    <s v="BRIIAN SA-BRIIAN W R SLIDE"/>
    <s v="100%PVC"/>
    <s v="IT"/>
    <s v="Black/White"/>
    <n v="8056594849886"/>
    <s v="H1532"/>
    <n v="40"/>
    <n v="8"/>
    <s v="6402200000"/>
    <n v="40"/>
    <n v="16"/>
    <n v="128"/>
    <n v="0.44999999999999996"/>
    <n v="8.8000000000000007"/>
    <m/>
    <n v="0"/>
  </r>
  <r>
    <x v="5"/>
    <x v="0"/>
    <n v="400"/>
    <s v="Y02176P0316-H8198"/>
    <s v="Y02176P0316-H8198-42"/>
    <s v="ICON FREESTYLE W R SLIDE"/>
    <s v="100%PVC"/>
    <s v="IT"/>
    <s v="Flame Scarlet/White"/>
    <n v="8056594850172"/>
    <s v="H8198"/>
    <n v="42"/>
    <n v="2"/>
    <s v="6402999600"/>
    <n v="40"/>
    <n v="16"/>
    <n v="32"/>
    <n v="0.44999999999999996"/>
    <n v="8.8000000000000007"/>
    <m/>
    <n v="0"/>
  </r>
  <r>
    <x v="5"/>
    <x v="1"/>
    <n v="400"/>
    <s v="Y02499P3859-H8730"/>
    <s v="Y02499P3859-H8730-42"/>
    <s v="MAYEMI SA-MAYEMI SANDALS"/>
    <s v="100%PU"/>
    <s v="IT"/>
    <s v="Star White/Racing Red"/>
    <n v="8057718711119"/>
    <s v="H8730"/>
    <n v="42"/>
    <n v="12"/>
    <s v="6402999600"/>
    <n v="70"/>
    <n v="28"/>
    <n v="336"/>
    <n v="0.5"/>
    <n v="14"/>
    <m/>
    <n v="0"/>
  </r>
  <r>
    <x v="5"/>
    <x v="1"/>
    <n v="400"/>
    <s v="Y02499P3859-H8730"/>
    <s v="Y02499P3859-H8730-44"/>
    <s v="MAYEMI SA-MAYEMI SANDALS"/>
    <s v="100%PU"/>
    <s v="IT"/>
    <s v="Star White/Racing Red"/>
    <n v="8057718711133"/>
    <s v="H8730"/>
    <n v="44"/>
    <n v="205"/>
    <s v="6402999600"/>
    <n v="70"/>
    <n v="28"/>
    <n v="5740"/>
    <n v="0.5"/>
    <n v="14"/>
    <m/>
    <n v="0"/>
  </r>
  <r>
    <x v="5"/>
    <x v="1"/>
    <n v="400"/>
    <s v="Y02499P3859-H8730"/>
    <s v="Y02499P3859-H8730-46"/>
    <s v="MAYEMI SA-MAYEMI SANDALS"/>
    <s v="100%PU"/>
    <s v="IT"/>
    <s v="Star White/Racing Red"/>
    <n v="8057718711157"/>
    <s v="H8730"/>
    <n v="46"/>
    <n v="39"/>
    <s v="6402999600"/>
    <n v="70"/>
    <n v="28"/>
    <n v="1092"/>
    <n v="0.5"/>
    <n v="14"/>
    <m/>
    <n v="0"/>
  </r>
  <r>
    <x v="5"/>
    <x v="0"/>
    <n v="400"/>
    <s v="Y02580P3859-T4047"/>
    <s v="Y02580P3859-T4047-36"/>
    <s v="MAYEMI SA-MAYEMI W SANDALS"/>
    <s v="100%PU"/>
    <s v="IT"/>
    <s v="Racing Red"/>
    <n v="8058992919703"/>
    <s v="T4047"/>
    <n v="36"/>
    <n v="2"/>
    <s v="6402999300"/>
    <n v="70"/>
    <n v="28"/>
    <n v="56"/>
    <n v="0.5"/>
    <n v="14"/>
    <m/>
    <n v="0"/>
  </r>
  <r>
    <x v="5"/>
    <x v="0"/>
    <n v="400"/>
    <s v="Y02580P3859-T4047"/>
    <s v="Y02580P3859-T4047-39"/>
    <s v="MAYEMI SA-MAYEMI W SANDALS"/>
    <s v="100%PU"/>
    <s v="IT"/>
    <s v="Racing Red"/>
    <n v="8058992919734"/>
    <s v="T4047"/>
    <n v="39"/>
    <n v="2"/>
    <s v="6402999300"/>
    <n v="70"/>
    <n v="28"/>
    <n v="56"/>
    <n v="0.5"/>
    <n v="14"/>
    <m/>
    <n v="0"/>
  </r>
  <r>
    <x v="5"/>
    <x v="1"/>
    <n v="400"/>
    <s v="Y02801P4441-H8985"/>
    <s v="Y02801P4441-H8985-41"/>
    <s v="MAYEMI SA-MAYEMI CC SANDALS"/>
    <s v="100%PU"/>
    <s v="IT"/>
    <s v="White/Red"/>
    <n v="8051385285751"/>
    <s v="H8985"/>
    <n v="41"/>
    <n v="3"/>
    <s v="6402999600"/>
    <n v="85"/>
    <n v="32"/>
    <n v="96"/>
    <n v="0.5"/>
    <n v="16"/>
    <m/>
    <n v="0"/>
  </r>
  <r>
    <x v="5"/>
    <x v="1"/>
    <n v="400"/>
    <s v="Y02801P4441-H8992"/>
    <s v="Y02801P4441-H8992-40"/>
    <s v="MAYEMI SA-MAYEMI CC SANDALS"/>
    <s v="100%PU"/>
    <s v="IT"/>
    <s v="Lemon Chrome/Coronet Blue"/>
    <n v="8051385285904"/>
    <s v="H8992"/>
    <n v="40"/>
    <n v="1"/>
    <s v="6402999600"/>
    <n v="85"/>
    <n v="32"/>
    <n v="32"/>
    <n v="0.5"/>
    <n v="16"/>
    <m/>
    <n v="0"/>
  </r>
  <r>
    <x v="5"/>
    <x v="1"/>
    <n v="400"/>
    <s v="Y02801P4441-T6221"/>
    <s v="Y02801P4441-T6221-40"/>
    <s v="MAYEMI SA-MAYEMI CC SANDALS"/>
    <s v="100%PU"/>
    <s v="IT"/>
    <s v="Blue Aster"/>
    <n v="8052105759804"/>
    <s v="T6221"/>
    <n v="40"/>
    <n v="1"/>
    <s v="6402999600"/>
    <n v="85"/>
    <n v="32"/>
    <n v="32"/>
    <n v="0.5"/>
    <n v="16"/>
    <m/>
    <n v="0"/>
  </r>
  <r>
    <x v="5"/>
    <x v="1"/>
    <n v="400"/>
    <s v="Y02802P4442-T6020"/>
    <s v="Y02802P4442-T6020-46"/>
    <s v="KAUAY SA-KAUAY NL SANDALS"/>
    <s v="100%PU"/>
    <s v="IT"/>
    <s v="Deep cobalt"/>
    <n v="8051385286161"/>
    <s v="T6020"/>
    <n v="46"/>
    <n v="2"/>
    <s v="6402200000"/>
    <n v="50"/>
    <n v="20"/>
    <n v="40"/>
    <n v="0.44999999999999996"/>
    <n v="11"/>
    <m/>
    <n v="0"/>
  </r>
  <r>
    <x v="5"/>
    <x v="0"/>
    <n v="400"/>
    <s v="Y02833P4442-T3055"/>
    <s v="Y02833P4442-T3055-40"/>
    <s v="KAUAY SA-KAUAY NL W SANDALS"/>
    <s v="100%PU"/>
    <s v="IT"/>
    <s v="Marigold"/>
    <n v="8059038004766"/>
    <s v="T3055"/>
    <n v="40"/>
    <n v="9"/>
    <s v="6402200000"/>
    <n v="50"/>
    <n v="20"/>
    <n v="180"/>
    <n v="0.44999999999999996"/>
    <n v="11"/>
    <m/>
    <n v="0"/>
  </r>
  <r>
    <x v="5"/>
    <x v="0"/>
    <n v="400"/>
    <s v="Y02833P4457-T9002"/>
    <s v="Y02833P4457-T9002-40"/>
    <s v="KAUAY SA-KAUAY NL W SANDALS"/>
    <s v="100%PVC"/>
    <s v="IT"/>
    <s v="Silver"/>
    <n v="8051385286277"/>
    <s v="T9002"/>
    <n v="40"/>
    <n v="1"/>
    <s v="6402200000"/>
    <n v="45"/>
    <n v="18"/>
    <n v="18"/>
    <n v="0.44999999999999996"/>
    <n v="9.9"/>
    <m/>
    <n v="0"/>
  </r>
  <r>
    <x v="5"/>
    <x v="0"/>
    <n v="400"/>
    <s v="Y02853P4440-H8984"/>
    <s v="Y02853P4440-H8984-36"/>
    <s v="MAYEMI SA-MAYEMI D W SANDALS"/>
    <s v="100%PVC"/>
    <s v="IT"/>
    <s v="Black/Red"/>
    <n v="8051385286345"/>
    <s v="H8984"/>
    <n v="36"/>
    <n v="7"/>
    <s v="6402993900"/>
    <n v="60"/>
    <n v="24"/>
    <n v="168"/>
    <n v="0.44999999999999996"/>
    <n v="13.200000000000001"/>
    <m/>
    <n v="0"/>
  </r>
  <r>
    <x v="5"/>
    <x v="0"/>
    <n v="400"/>
    <s v="Y02853P4458-H4818"/>
    <s v="Y02853P4458-H4818-39"/>
    <s v="MAYEMI SA-MAYEMI D W SANDALS"/>
    <s v="84%PVC 12%PL 4%PU"/>
    <s v="IT"/>
    <s v="Fuchsia"/>
    <n v="8051385286581"/>
    <s v="H4818"/>
    <n v="39"/>
    <n v="3"/>
    <s v="6402993900"/>
    <n v="190"/>
    <n v="69"/>
    <n v="207"/>
    <n v="0.55000000000000004"/>
    <n v="31.049999999999997"/>
    <m/>
    <n v="0"/>
  </r>
  <r>
    <x v="5"/>
    <x v="0"/>
    <n v="400"/>
    <s v="Y02853P4458-H5451"/>
    <s v="Y02853P4458-H5451-39"/>
    <s v="MAYEMI SA-MAYEMI D W SANDALS"/>
    <s v="84%PVC 12%PL 4%PU"/>
    <s v="IT"/>
    <s v="Silver/White"/>
    <n v="8051385286659"/>
    <s v="H5451"/>
    <n v="39"/>
    <n v="2"/>
    <s v="6402993900"/>
    <n v="190"/>
    <n v="69"/>
    <n v="138"/>
    <n v="0.55000000000000004"/>
    <n v="31.049999999999997"/>
    <m/>
    <n v="0"/>
  </r>
  <r>
    <x v="5"/>
    <x v="0"/>
    <n v="400"/>
    <s v="Y02853P4458-T8013"/>
    <s v="Y02853P4458-T8013-39"/>
    <s v="MAYEMI SA-MAYEMI D W SANDALS"/>
    <s v="84%PVC 12%PL 4%PU"/>
    <s v="IT"/>
    <s v="Black"/>
    <n v="8051385286727"/>
    <s v="T8013"/>
    <n v="39"/>
    <n v="1"/>
    <s v="6402993900"/>
    <n v="190"/>
    <n v="69"/>
    <n v="69"/>
    <n v="0.55000000000000004"/>
    <n v="31.049999999999997"/>
    <m/>
    <n v="0"/>
  </r>
  <r>
    <x v="5"/>
    <x v="0"/>
    <n v="400"/>
    <s v="Y02866PR013-H8198"/>
    <s v="Y02866PR013-H8198-35"/>
    <s v="ALHENA SA-ALHENA SANDALS"/>
    <s v="100%PVN"/>
    <s v="CN"/>
    <s v="Flame Scarlet/White"/>
    <n v="8051385356680"/>
    <s v="H8198"/>
    <n v="35"/>
    <n v="1"/>
    <s v="6403591100"/>
    <n v="250"/>
    <n v="100"/>
    <n v="100"/>
    <n v="0.60000000000000009"/>
    <n v="39.999999999999993"/>
    <m/>
    <n v="0"/>
  </r>
  <r>
    <x v="5"/>
    <x v="0"/>
    <n v="400"/>
    <s v="Y02866PR013-H8198"/>
    <s v="Y02866PR013-H8198-36"/>
    <s v="ALHENA SA-ALHENA SANDALS"/>
    <s v="100%PVN"/>
    <s v="CN"/>
    <s v="Flame Scarlet/White"/>
    <n v="8051385356697"/>
    <s v="H8198"/>
    <n v="36"/>
    <n v="1"/>
    <s v="6403591100"/>
    <n v="250"/>
    <n v="100"/>
    <n v="100"/>
    <n v="0.60000000000000009"/>
    <n v="39.999999999999993"/>
    <m/>
    <n v="0"/>
  </r>
  <r>
    <x v="5"/>
    <x v="0"/>
    <n v="400"/>
    <s v="Y02866PR013-H8198"/>
    <s v="Y02866PR013-H8198-37"/>
    <s v="ALHENA SA-ALHENA SANDALS"/>
    <s v="100%PVN"/>
    <s v="CN"/>
    <s v="Flame Scarlet/White"/>
    <n v="8051385356703"/>
    <s v="H8198"/>
    <n v="37"/>
    <n v="1"/>
    <s v="6403591100"/>
    <n v="250"/>
    <n v="100"/>
    <n v="100"/>
    <n v="0.60000000000000009"/>
    <n v="39.999999999999993"/>
    <m/>
    <n v="0"/>
  </r>
  <r>
    <x v="5"/>
    <x v="0"/>
    <n v="400"/>
    <s v="Y02866PR013-H8198"/>
    <s v="Y02866PR013-H8198-39"/>
    <s v="ALHENA SA-ALHENA SANDALS"/>
    <s v="100%PVN"/>
    <s v="CN"/>
    <s v="Flame Scarlet/White"/>
    <n v="8051385356727"/>
    <s v="H8198"/>
    <n v="39"/>
    <n v="1"/>
    <s v="6403591100"/>
    <n v="250"/>
    <n v="100"/>
    <n v="100"/>
    <n v="0.60000000000000009"/>
    <n v="39.999999999999993"/>
    <m/>
    <n v="0"/>
  </r>
  <r>
    <x v="5"/>
    <x v="0"/>
    <n v="400"/>
    <s v="Y02866PR013-H8198"/>
    <s v="Y02866PR013-H8198-41"/>
    <s v="ALHENA SA-ALHENA SANDALS"/>
    <s v="100%PVN"/>
    <s v="CN"/>
    <s v="Flame Scarlet/White"/>
    <n v="8051385356741"/>
    <s v="H8198"/>
    <n v="41"/>
    <n v="1"/>
    <s v="6403591100"/>
    <n v="250"/>
    <n v="100"/>
    <n v="100"/>
    <n v="0.60000000000000009"/>
    <n v="39.999999999999993"/>
    <m/>
    <n v="0"/>
  </r>
  <r>
    <x v="5"/>
    <x v="0"/>
    <n v="400"/>
    <s v="Y02866PR013-H9050"/>
    <s v="Y02866PR013-H9050-36"/>
    <s v="ALHENA SA-ALHENA SANDALS"/>
    <s v="100%PVN"/>
    <s v="CN"/>
    <s v="Monaco Blue/Super Lemon"/>
    <n v="8051385356765"/>
    <s v="H9050"/>
    <n v="36"/>
    <n v="5"/>
    <s v="6403591100"/>
    <n v="250"/>
    <n v="100"/>
    <n v="500"/>
    <n v="0.60000000000000009"/>
    <n v="39.999999999999993"/>
    <m/>
    <n v="0"/>
  </r>
  <r>
    <x v="5"/>
    <x v="0"/>
    <n v="400"/>
    <s v="Y02866PR013-H9050"/>
    <s v="Y02866PR013-H9050-37"/>
    <s v="ALHENA SA-ALHENA SANDALS"/>
    <s v="100%PVN"/>
    <s v="CN"/>
    <s v="Monaco Blue/Super Lemon"/>
    <n v="8051385356772"/>
    <s v="H9050"/>
    <n v="37"/>
    <n v="9"/>
    <s v="6403591100"/>
    <n v="250"/>
    <n v="100"/>
    <n v="900"/>
    <n v="0.60000000000000009"/>
    <n v="39.999999999999993"/>
    <m/>
    <n v="0"/>
  </r>
  <r>
    <x v="5"/>
    <x v="0"/>
    <n v="400"/>
    <s v="Y02990P4816-H9346"/>
    <s v="Y02990P4816-H9346-38"/>
    <s v="VENUS D-VENUS SA SANDALS"/>
    <s v="100%PMU"/>
    <s v="CN"/>
    <s v="Multicolor Camo"/>
    <n v="8052105166879"/>
    <s v="H9346"/>
    <n v="38"/>
    <n v="1"/>
    <s v="6403591100"/>
    <n v="295"/>
    <n v="118"/>
    <n v="118"/>
    <n v="0.60000000000000009"/>
    <n v="47.199999999999989"/>
    <m/>
    <n v="0"/>
  </r>
  <r>
    <x v="5"/>
    <x v="0"/>
    <n v="400"/>
    <s v="Y02990P4817-H0563"/>
    <s v="Y02990P4817-H0563-37"/>
    <s v="VENUS D-VENUS SA SANDALS"/>
    <s v="100%PMU"/>
    <s v="CN"/>
    <s v="Multicolor"/>
    <n v="8052105223350"/>
    <s v="H0563"/>
    <n v="37"/>
    <n v="1"/>
    <s v="6403591100"/>
    <n v="295"/>
    <n v="118"/>
    <n v="118"/>
    <n v="0.60000000000000009"/>
    <n v="47.199999999999989"/>
    <m/>
    <n v="0"/>
  </r>
  <r>
    <x v="5"/>
    <x v="0"/>
    <n v="400"/>
    <s v="Y02990P4817-H0563"/>
    <s v="Y02990P4817-H0563-39"/>
    <s v="VENUS D-VENUS SA SANDALS"/>
    <s v="100%PMU"/>
    <s v="CN"/>
    <s v="Multicolor"/>
    <n v="8052105223374"/>
    <s v="H0563"/>
    <n v="39"/>
    <n v="1"/>
    <s v="6403591100"/>
    <n v="295"/>
    <n v="118"/>
    <n v="118"/>
    <n v="0.60000000000000009"/>
    <n v="47.199999999999989"/>
    <m/>
    <n v="0"/>
  </r>
  <r>
    <x v="5"/>
    <x v="0"/>
    <n v="400"/>
    <s v="Y02990PR818-H1532"/>
    <s v="Y02990PR818-H1532-36"/>
    <s v="VENUS D-VENUS SA SANDALS"/>
    <s v="100%PMU"/>
    <s v="CN"/>
    <s v="Black/White"/>
    <n v="8052105166923"/>
    <s v="H1532"/>
    <n v="36"/>
    <n v="2"/>
    <s v="6403591100"/>
    <n v="375"/>
    <n v="118"/>
    <n v="236"/>
    <n v="0.60000000000000009"/>
    <n v="47.199999999999989"/>
    <m/>
    <n v="0"/>
  </r>
  <r>
    <x v="5"/>
    <x v="2"/>
    <n v="400"/>
    <s v="Y03068P5181-T1003"/>
    <s v="Y03068P5181-T1003-36"/>
    <s v="MAYEMI SA-MAYEMI PUF X SANDALS"/>
    <s v="80%PU 15%PVC 5%PL"/>
    <s v="IT"/>
    <s v="White"/>
    <n v="8052105798704"/>
    <s v="T1003"/>
    <n v="36"/>
    <n v="7"/>
    <s v="6402999600"/>
    <n v="95"/>
    <n v="38"/>
    <n v="266"/>
    <n v="0.5"/>
    <n v="19"/>
    <m/>
    <n v="0"/>
  </r>
  <r>
    <x v="5"/>
    <x v="0"/>
    <n v="400"/>
    <s v="Y03071P5381-T7451"/>
    <s v="Y03071P5381-T7451-40"/>
    <s v="PAMELA SA-PAMELA H SANDALS"/>
    <s v="100%THERMOPLASTIC POLYURETHANES"/>
    <s v="CN"/>
    <s v="Fluo Green"/>
    <n v="8052105964864"/>
    <s v="T7451"/>
    <n v="40"/>
    <n v="1"/>
    <s v="6402993900"/>
    <n v="175"/>
    <n v="60"/>
    <n v="60"/>
    <n v="0.55000000000000004"/>
    <n v="26.999999999999996"/>
    <m/>
    <n v="0"/>
  </r>
  <r>
    <x v="5"/>
    <x v="0"/>
    <n v="400"/>
    <s v="Y03084PR818-H9537"/>
    <s v="Y03084PR818-H9537-39"/>
    <s v="KITTIE D-KITTIE SD SANDALS"/>
    <s v="100%PMU"/>
    <s v="CN"/>
    <s v="Covert Green/Raspberry"/>
    <n v="8052105803507"/>
    <s v="H9537"/>
    <n v="39"/>
    <n v="1"/>
    <s v="6403591100"/>
    <n v="295"/>
    <n v="118"/>
    <n v="118"/>
    <n v="0.60000000000000009"/>
    <n v="47.199999999999989"/>
    <m/>
    <n v="0"/>
  </r>
  <r>
    <x v="6"/>
    <x v="1"/>
    <n v="400"/>
    <s v="Y0151100TTT-999"/>
    <s v="Y0151100TTT-999-43"/>
    <s v="&quot;-&quot; SCARPA ELEGANTE UOMO - sho"/>
    <s v="100% PMU"/>
    <s v="IT"/>
    <s v="Black"/>
    <n v="8058277388972"/>
    <s v="999"/>
    <n v="43"/>
    <n v="1"/>
    <s v="6404199000"/>
    <n v="425"/>
    <n v="156"/>
    <n v="156"/>
    <n v="0.65000000000000013"/>
    <n v="54.59999999999998"/>
    <m/>
    <n v="0"/>
  </r>
  <r>
    <x v="6"/>
    <x v="0"/>
    <n v="400"/>
    <s v="Y02861P4471-T2017"/>
    <s v="Y02861P4471-T2017-35"/>
    <s v="WESTERN MULE D-WESTERN MULE SH"/>
    <s v="100%PMU"/>
    <s v="CN"/>
    <s v="Fog"/>
    <n v="8051385357861"/>
    <s v="T2017"/>
    <n v="35"/>
    <n v="1"/>
    <s v="6403599900"/>
    <n v="375"/>
    <n v="150"/>
    <n v="150"/>
    <n v="0.60000000000000009"/>
    <n v="59.999999999999986"/>
    <m/>
    <n v="0"/>
  </r>
  <r>
    <x v="6"/>
    <x v="0"/>
    <n v="400"/>
    <s v="Y02861P4471-T2017"/>
    <s v="Y02861P4471-T2017-37"/>
    <s v="WESTERN MULE D-WESTERN MULE SH"/>
    <s v="100%PMU"/>
    <s v="CN"/>
    <s v="Fog"/>
    <n v="8051385357885"/>
    <s v="T2017"/>
    <n v="37"/>
    <n v="11"/>
    <s v="6403599900"/>
    <n v="375"/>
    <n v="150"/>
    <n v="1650"/>
    <n v="0.60000000000000009"/>
    <n v="59.999999999999986"/>
    <m/>
    <n v="0"/>
  </r>
  <r>
    <x v="6"/>
    <x v="0"/>
    <n v="400"/>
    <s v="Y02861P4471-T2017"/>
    <s v="Y02861P4471-T2017-39"/>
    <s v="WESTERN MULE D-WESTERN MULE SH"/>
    <s v="100%PMU"/>
    <s v="CN"/>
    <s v="Fog"/>
    <n v="8051385357908"/>
    <s v="T2017"/>
    <n v="39"/>
    <n v="1"/>
    <s v="6403599900"/>
    <n v="375"/>
    <n v="150"/>
    <n v="150"/>
    <n v="0.60000000000000009"/>
    <n v="59.999999999999986"/>
    <m/>
    <n v="0"/>
  </r>
  <r>
    <x v="6"/>
    <x v="0"/>
    <n v="400"/>
    <s v="Y02861P4471-T2017"/>
    <s v="Y02861P4471-T2017-40"/>
    <s v="WESTERN MULE D-WESTERN MULE SH"/>
    <s v="100%PMU"/>
    <s v="CN"/>
    <s v="Fog"/>
    <n v="8051385357915"/>
    <s v="T2017"/>
    <n v="40"/>
    <n v="2"/>
    <s v="6403599900"/>
    <n v="375"/>
    <n v="150"/>
    <n v="300"/>
    <n v="0.60000000000000009"/>
    <n v="59.999999999999986"/>
    <m/>
    <n v="0"/>
  </r>
  <r>
    <x v="6"/>
    <x v="0"/>
    <n v="400"/>
    <s v="Y02861P4471-T2017"/>
    <s v="Y02861P4471-T2017-41"/>
    <s v="WESTERN MULE D-WESTERN MULE SH"/>
    <s v="100%PMU"/>
    <s v="CN"/>
    <s v="Fog"/>
    <n v="8051385357922"/>
    <s v="T2017"/>
    <n v="41"/>
    <n v="1"/>
    <s v="6403599900"/>
    <n v="375"/>
    <n v="150"/>
    <n v="150"/>
    <n v="0.60000000000000009"/>
    <n v="59.999999999999986"/>
    <m/>
    <n v="0"/>
  </r>
  <r>
    <x v="6"/>
    <x v="0"/>
    <n v="400"/>
    <s v="Y02861P4471-T2161"/>
    <s v="Y02861P4471-T2161-35"/>
    <s v="WESTERN MULE D-WESTERN MULE SH"/>
    <s v="100%PMU"/>
    <s v="CN"/>
    <s v="Monk's Robe"/>
    <n v="8051385357939"/>
    <s v="T2161"/>
    <n v="35"/>
    <n v="4"/>
    <s v="6403599900"/>
    <n v="375"/>
    <n v="150"/>
    <n v="600"/>
    <n v="0.60000000000000009"/>
    <n v="59.999999999999986"/>
    <m/>
    <n v="0"/>
  </r>
  <r>
    <x v="6"/>
    <x v="0"/>
    <n v="400"/>
    <s v="Y02861P4471-T2161"/>
    <s v="Y02861P4471-T2161-36"/>
    <s v="WESTERN MULE D-WESTERN MULE SH"/>
    <s v="100%PMU"/>
    <s v="CN"/>
    <s v="Monk's Robe"/>
    <n v="8051385357946"/>
    <s v="T2161"/>
    <n v="36"/>
    <n v="1"/>
    <s v="6403599900"/>
    <n v="375"/>
    <n v="150"/>
    <n v="150"/>
    <n v="0.60000000000000009"/>
    <n v="59.999999999999986"/>
    <m/>
    <n v="0"/>
  </r>
  <r>
    <x v="6"/>
    <x v="0"/>
    <n v="400"/>
    <s v="Y02861P4471-T2161"/>
    <s v="Y02861P4471-T2161-37"/>
    <s v="WESTERN MULE D-WESTERN MULE SH"/>
    <s v="100%PMU"/>
    <s v="CN"/>
    <s v="Monk's Robe"/>
    <n v="8051385357953"/>
    <s v="T2161"/>
    <n v="37"/>
    <n v="5"/>
    <s v="6403599900"/>
    <n v="375"/>
    <n v="150"/>
    <n v="750"/>
    <n v="0.60000000000000009"/>
    <n v="59.999999999999986"/>
    <m/>
    <n v="0"/>
  </r>
  <r>
    <x v="6"/>
    <x v="0"/>
    <n v="400"/>
    <s v="Y02861P4471-T2161"/>
    <s v="Y02861P4471-T2161-38"/>
    <s v="WESTERN MULE D-WESTERN MULE SH"/>
    <s v="100%PMU"/>
    <s v="CN"/>
    <s v="Monk's Robe"/>
    <n v="8051385357960"/>
    <s v="T2161"/>
    <n v="38"/>
    <n v="4"/>
    <s v="6403599900"/>
    <n v="375"/>
    <n v="150"/>
    <n v="600"/>
    <n v="0.60000000000000009"/>
    <n v="59.999999999999986"/>
    <m/>
    <n v="0"/>
  </r>
  <r>
    <x v="6"/>
    <x v="0"/>
    <n v="400"/>
    <s v="Y02861P4471-T2161"/>
    <s v="Y02861P4471-T2161-39"/>
    <s v="WESTERN MULE D-WESTERN MULE SH"/>
    <s v="100%PMU"/>
    <s v="CN"/>
    <s v="Monk's Robe"/>
    <n v="8051385357977"/>
    <s v="T2161"/>
    <n v="39"/>
    <n v="5"/>
    <s v="6403599900"/>
    <n v="375"/>
    <n v="150"/>
    <n v="750"/>
    <n v="0.60000000000000009"/>
    <n v="59.999999999999986"/>
    <m/>
    <n v="0"/>
  </r>
  <r>
    <x v="6"/>
    <x v="0"/>
    <n v="400"/>
    <s v="Y02861P4471-T5016"/>
    <s v="Y02861P4471-T5016-39"/>
    <s v="WESTERN MULE D-WESTERN MULE SH"/>
    <s v="100%PMU"/>
    <s v="CN"/>
    <s v="Tawny Red"/>
    <n v="8052105144822"/>
    <s v="T5016"/>
    <n v="39"/>
    <n v="4"/>
    <s v="6403599900"/>
    <n v="375"/>
    <n v="150"/>
    <n v="600"/>
    <n v="0.60000000000000009"/>
    <n v="59.999999999999986"/>
    <m/>
    <n v="0"/>
  </r>
  <r>
    <x v="6"/>
    <x v="0"/>
    <n v="400"/>
    <s v="Y02861P4471-T8013"/>
    <s v="Y02861P4471-T8013-36"/>
    <s v="WESTERN MULE D-WESTERN MULE SH"/>
    <s v="100%PMU"/>
    <s v="CN"/>
    <s v="Black"/>
    <n v="8051385358011"/>
    <s v="T8013"/>
    <n v="36"/>
    <n v="1"/>
    <s v="6403599900"/>
    <n v="375"/>
    <n v="150"/>
    <n v="150"/>
    <n v="0.60000000000000009"/>
    <n v="59.999999999999986"/>
    <m/>
    <n v="0"/>
  </r>
  <r>
    <x v="6"/>
    <x v="0"/>
    <n v="400"/>
    <s v="Y02861P4471-T8013"/>
    <s v="Y02861P4471-T8013-37"/>
    <s v="WESTERN MULE D-WESTERN MULE SH"/>
    <s v="100%PMU"/>
    <s v="CN"/>
    <s v="Black"/>
    <n v="8051385358028"/>
    <s v="T8013"/>
    <n v="37"/>
    <n v="1"/>
    <s v="6403599900"/>
    <n v="375"/>
    <n v="150"/>
    <n v="150"/>
    <n v="0.60000000000000009"/>
    <n v="59.999999999999986"/>
    <m/>
    <n v="0"/>
  </r>
  <r>
    <x v="6"/>
    <x v="1"/>
    <n v="400"/>
    <s v="Y02896PR516-T8013"/>
    <s v="Y02896PR516-T8013-46"/>
    <s v="SANTIAGO D-SANTIAGO MULE L SHO"/>
    <s v="100%PMU"/>
    <s v="IT"/>
    <s v="Black"/>
    <n v="8051385630964"/>
    <s v="T8013"/>
    <n v="46"/>
    <n v="1"/>
    <s v="6403599500"/>
    <n v="550"/>
    <n v="220"/>
    <n v="220"/>
    <n v="0.70000000000000007"/>
    <n v="65.999999999999986"/>
    <m/>
    <n v="0"/>
  </r>
  <r>
    <x v="6"/>
    <x v="2"/>
    <n v="400"/>
    <s v="Y02965P0187-T7429"/>
    <s v="Y02965P0187-T7429-40"/>
    <s v="HIKO D-HIKO SH X SHOES"/>
    <s v="100%PL"/>
    <s v="VN"/>
    <s v="Military Olive"/>
    <n v="8052105153459"/>
    <s v="T7429"/>
    <n v="40"/>
    <n v="1"/>
    <s v="6404199000"/>
    <n v="295"/>
    <n v="118"/>
    <n v="118"/>
    <n v="0.60000000000000009"/>
    <n v="47.199999999999989"/>
    <m/>
    <n v="0"/>
  </r>
  <r>
    <x v="6"/>
    <x v="2"/>
    <n v="400"/>
    <s v="Y02965P0187-T7429"/>
    <s v="Y02965P0187-T7429-43"/>
    <s v="HIKO D-HIKO SH X SHOES"/>
    <s v="100%PL"/>
    <s v="VN"/>
    <s v="Military Olive"/>
    <n v="8052105153503"/>
    <s v="T7429"/>
    <n v="43"/>
    <n v="2"/>
    <s v="6404199000"/>
    <n v="295"/>
    <n v="118"/>
    <n v="236"/>
    <n v="0.60000000000000009"/>
    <n v="47.199999999999989"/>
    <m/>
    <n v="0"/>
  </r>
  <r>
    <x v="6"/>
    <x v="2"/>
    <n v="400"/>
    <s v="Y02965P0187-T7429"/>
    <s v="Y02965P0187-T7429-44"/>
    <s v="HIKO D-HIKO SH X SHOES"/>
    <s v="100%PL"/>
    <s v="VN"/>
    <s v="Military Olive"/>
    <n v="8052105153510"/>
    <s v="T7429"/>
    <n v="44"/>
    <n v="1"/>
    <s v="6404199000"/>
    <n v="295"/>
    <n v="118"/>
    <n v="118"/>
    <n v="0.60000000000000009"/>
    <n v="47.199999999999989"/>
    <m/>
    <n v="0"/>
  </r>
  <r>
    <x v="6"/>
    <x v="2"/>
    <n v="400"/>
    <s v="Y02965P0187-T7429"/>
    <s v="Y02965P0187-T7429-45"/>
    <s v="HIKO D-HIKO SH X SHOES"/>
    <s v="100%PL"/>
    <s v="VN"/>
    <s v="Military Olive"/>
    <n v="8052105153534"/>
    <s v="T7429"/>
    <n v="45"/>
    <n v="1"/>
    <s v="6404199000"/>
    <n v="295"/>
    <n v="118"/>
    <n v="118"/>
    <n v="0.60000000000000009"/>
    <n v="47.199999999999989"/>
    <m/>
    <n v="0"/>
  </r>
  <r>
    <x v="6"/>
    <x v="2"/>
    <n v="400"/>
    <s v="Y02965P0187-T8013"/>
    <s v="Y02965P0187-T8013-39"/>
    <s v="HIKO D-HIKO SH X SHOES"/>
    <s v="100%PL"/>
    <s v="VN"/>
    <s v="Black"/>
    <n v="8052105153626"/>
    <s v="T8013"/>
    <n v="39"/>
    <n v="1"/>
    <s v="6404199000"/>
    <n v="295"/>
    <n v="118"/>
    <n v="118"/>
    <n v="0.60000000000000009"/>
    <n v="47.199999999999989"/>
    <m/>
    <n v="0"/>
  </r>
  <r>
    <x v="6"/>
    <x v="2"/>
    <n v="400"/>
    <s v="Y02965P0187-T8013"/>
    <s v="Y02965P0187-T8013-42"/>
    <s v="HIKO D-HIKO SH X SHOES"/>
    <s v="100%PL"/>
    <s v="VN"/>
    <s v="Black"/>
    <n v="8052105153664"/>
    <s v="T8013"/>
    <n v="42"/>
    <n v="1"/>
    <s v="6404199000"/>
    <n v="295"/>
    <n v="118"/>
    <n v="118"/>
    <n v="0.60000000000000009"/>
    <n v="47.199999999999989"/>
    <m/>
    <n v="0"/>
  </r>
  <r>
    <x v="6"/>
    <x v="1"/>
    <n v="400"/>
    <s v="Y02983P4471-T8013"/>
    <s v="Y02983P4471-T8013-40"/>
    <s v="HAMMER D-HAMMER MS BOOTS"/>
    <s v="100%PMU"/>
    <s v="CN"/>
    <s v="Black"/>
    <n v="8052105167371"/>
    <s v="T8013"/>
    <n v="40"/>
    <n v="1"/>
    <s v="6403999600"/>
    <n v="325"/>
    <n v="130"/>
    <n v="130"/>
    <n v="0.60000000000000009"/>
    <n v="51.999999999999986"/>
    <m/>
    <n v="0"/>
  </r>
  <r>
    <x v="6"/>
    <x v="1"/>
    <n v="400"/>
    <s v="Y02983P4471-T8013"/>
    <s v="Y02983P4471-T8013-41"/>
    <s v="HAMMER D-HAMMER MS BOOTS"/>
    <s v="100%PMU"/>
    <s v="CN"/>
    <s v="Black"/>
    <n v="8052105167388"/>
    <s v="T8013"/>
    <n v="41"/>
    <n v="2"/>
    <s v="6403999600"/>
    <n v="325"/>
    <n v="130"/>
    <n v="260"/>
    <n v="0.60000000000000009"/>
    <n v="51.999999999999986"/>
    <m/>
    <n v="0"/>
  </r>
  <r>
    <x v="6"/>
    <x v="1"/>
    <n v="400"/>
    <s v="Y02983P4471-T8013"/>
    <s v="Y02983P4471-T8013-44"/>
    <s v="HAMMER D-HAMMER MS BOOTS"/>
    <s v="100%PMU"/>
    <s v="CN"/>
    <s v="Black"/>
    <n v="8052105167418"/>
    <s v="T8013"/>
    <n v="44"/>
    <n v="2"/>
    <s v="6403999600"/>
    <n v="325"/>
    <n v="130"/>
    <n v="260"/>
    <n v="0.60000000000000009"/>
    <n v="51.999999999999986"/>
    <m/>
    <n v="0"/>
  </r>
  <r>
    <x v="6"/>
    <x v="2"/>
    <n v="400"/>
    <s v="Y03052P1856-H1527"/>
    <s v="Y03052P1856-H1527-44"/>
    <s v="HIKO D-HIKO SH X SHOES"/>
    <s v="100%PMU"/>
    <s v="VN"/>
    <s v="White/Black"/>
    <n v="8052105793884"/>
    <s v="H1527"/>
    <n v="44"/>
    <n v="1"/>
    <s v="6403911690"/>
    <n v="375"/>
    <n v="150"/>
    <n v="150"/>
    <n v="0.60000000000000009"/>
    <n v="59.999999999999986"/>
    <m/>
    <n v="0"/>
  </r>
  <r>
    <x v="6"/>
    <x v="2"/>
    <n v="400"/>
    <s v="Y03052P1856-H9505"/>
    <s v="Y03052P1856-H9505-44"/>
    <s v="HIKO D-HIKO SH X SHOES"/>
    <s v="100%PMU"/>
    <s v="VN"/>
    <s v="Black/Citrus"/>
    <n v="8052105794249"/>
    <s v="H9505"/>
    <n v="44"/>
    <n v="1"/>
    <s v="6403911690"/>
    <n v="375"/>
    <n v="150"/>
    <n v="150"/>
    <n v="0.60000000000000009"/>
    <n v="59.999999999999986"/>
    <m/>
    <n v="0"/>
  </r>
  <r>
    <x v="6"/>
    <x v="0"/>
    <n v="400"/>
    <s v="Y03089P5253-T3163"/>
    <s v="Y03089P5253-T3163-35"/>
    <s v="KITTIE D-KITTIE ML SHOES"/>
    <s v="75%CO 25%PL"/>
    <s v="CN"/>
    <s v="Pastel Yellow"/>
    <n v="8052105807833"/>
    <s v="T3163"/>
    <n v="35"/>
    <n v="1"/>
    <s v="6404209000"/>
    <n v="395"/>
    <n v="158"/>
    <n v="158"/>
    <n v="0.65000000000000013"/>
    <n v="55.299999999999976"/>
    <m/>
    <n v="0"/>
  </r>
  <r>
    <x v="6"/>
    <x v="0"/>
    <n v="400"/>
    <s v="Y03089P5253-T3163"/>
    <s v="Y03089P5253-T3163-37"/>
    <s v="KITTIE D-KITTIE ML SHOES"/>
    <s v="75%CO 25%PL"/>
    <s v="CN"/>
    <s v="Pastel Yellow"/>
    <n v="8052105807857"/>
    <s v="T3163"/>
    <n v="37"/>
    <n v="1"/>
    <s v="6404209000"/>
    <n v="395"/>
    <n v="158"/>
    <n v="158"/>
    <n v="0.65000000000000013"/>
    <n v="55.299999999999976"/>
    <m/>
    <n v="0"/>
  </r>
  <r>
    <x v="6"/>
    <x v="0"/>
    <n v="400"/>
    <s v="Y03089P5253-T3163"/>
    <s v="Y03089P5253-T3163-38"/>
    <s v="KITTIE D-KITTIE ML SHOES"/>
    <s v="75%CO 25%PL"/>
    <s v="CN"/>
    <s v="Pastel Yellow"/>
    <n v="8052105807864"/>
    <s v="T3163"/>
    <n v="38"/>
    <n v="8"/>
    <s v="6404209000"/>
    <n v="395"/>
    <n v="158"/>
    <n v="1264"/>
    <n v="0.65000000000000013"/>
    <n v="55.299999999999976"/>
    <m/>
    <n v="0"/>
  </r>
  <r>
    <x v="6"/>
    <x v="0"/>
    <n v="400"/>
    <s v="Y03089P5253-T3163"/>
    <s v="Y03089P5253-T3163-39"/>
    <s v="KITTIE D-KITTIE ML SHOES"/>
    <s v="75%CO 25%PL"/>
    <s v="CN"/>
    <s v="Pastel Yellow"/>
    <n v="8052105807871"/>
    <s v="T3163"/>
    <n v="39"/>
    <n v="3"/>
    <s v="6404209000"/>
    <n v="395"/>
    <n v="158"/>
    <n v="474"/>
    <n v="0.65000000000000013"/>
    <n v="55.299999999999976"/>
    <m/>
    <n v="0"/>
  </r>
  <r>
    <x v="6"/>
    <x v="0"/>
    <n v="400"/>
    <s v="Y03089P5253-T3163"/>
    <s v="Y03089P5253-T3163-40"/>
    <s v="KITTIE D-KITTIE ML SHOES"/>
    <s v="75%CO 25%PL"/>
    <s v="CN"/>
    <s v="Pastel Yellow"/>
    <n v="8052105807888"/>
    <s v="T3163"/>
    <n v="40"/>
    <n v="6"/>
    <s v="6404209000"/>
    <n v="395"/>
    <n v="158"/>
    <n v="948"/>
    <n v="0.65000000000000013"/>
    <n v="55.299999999999976"/>
    <m/>
    <n v="0"/>
  </r>
  <r>
    <x v="6"/>
    <x v="0"/>
    <n v="400"/>
    <s v="Y03089P5254-H4107"/>
    <s v="Y03089P5254-H4107-36"/>
    <s v="KITTIE D-KITTIE ML SHOES"/>
    <s v="80%CO 20%CA"/>
    <s v="CN"/>
    <s v="Indigo Blue"/>
    <n v="8052105807987"/>
    <s v="H4107"/>
    <n v="36"/>
    <n v="1"/>
    <s v="6404209000"/>
    <n v="450"/>
    <n v="180"/>
    <n v="180"/>
    <n v="0.65000000000000013"/>
    <n v="62.999999999999979"/>
    <m/>
    <n v="0"/>
  </r>
  <r>
    <x v="6"/>
    <x v="0"/>
    <n v="400"/>
    <s v="Y03089P5254-H4107"/>
    <s v="Y03089P5254-H4107-40"/>
    <s v="KITTIE D-KITTIE ML SHOES"/>
    <s v="80%CO 20%CA"/>
    <s v="CN"/>
    <s v="Indigo Blue"/>
    <n v="8052105808021"/>
    <s v="H4107"/>
    <n v="40"/>
    <n v="1"/>
    <s v="6404209000"/>
    <n v="450"/>
    <n v="180"/>
    <n v="180"/>
    <n v="0.65000000000000013"/>
    <n v="62.999999999999979"/>
    <m/>
    <n v="0"/>
  </r>
  <r>
    <x v="7"/>
    <x v="0"/>
    <n v="250"/>
    <s v="A062530AHAG-9XX"/>
    <s v="A062530AHAG-9XX-S"/>
    <s v="D-LEILANI ABITO"/>
    <s v="100%PL +APP.100%CO"/>
    <s v="TR"/>
    <s v="BLACK BLACK BLACK"/>
    <n v="8052105008605"/>
    <s v="9XX"/>
    <s v="S"/>
    <n v="1"/>
    <s v="6204430000"/>
    <n v="375"/>
    <n v="150"/>
    <n v="150"/>
    <n v="0.65"/>
    <n v="52.5"/>
    <m/>
    <n v="0"/>
  </r>
  <r>
    <x v="8"/>
    <x v="1"/>
    <n v="250"/>
    <s v="00CYKI069NC-02"/>
    <s v="00CYKI069NC-02-30"/>
    <s v="KROOLEY-NE Sweat jeans"/>
    <s v="52%CLY 45%CO 3%EA"/>
    <s v="TN"/>
    <s v="DENIM "/>
    <n v="8059010259429"/>
    <s v="02"/>
    <n v="30"/>
    <n v="4"/>
    <s v="6203491900"/>
    <n v="250"/>
    <n v="100"/>
    <n v="400"/>
    <n v="0.65"/>
    <n v="35"/>
    <m/>
    <n v="0"/>
  </r>
  <r>
    <x v="8"/>
    <x v="0"/>
    <n v="250"/>
    <s v="00S7LY086AS-100"/>
    <s v="00S7LY086AS-100-26"/>
    <s v="BABHILA  L.32 PANTALONI"/>
    <s v="98%CO 2%EA"/>
    <s v="MU"/>
    <s v="BRIGHT WHITE"/>
    <n v="8053837953744"/>
    <s v="100"/>
    <n v="26"/>
    <n v="2"/>
    <s v="6204623990"/>
    <n v="150"/>
    <n v="60"/>
    <n v="120"/>
    <n v="0.65"/>
    <n v="21"/>
    <m/>
    <n v="0"/>
  </r>
  <r>
    <x v="8"/>
    <x v="0"/>
    <n v="250"/>
    <s v="00S7LY086AS-100"/>
    <s v="00S7LY086AS-100-28"/>
    <s v="BABHILA  L.32 PANTALONI"/>
    <s v="98%CO 2%EA"/>
    <s v="MU"/>
    <s v="BRIGHT WHITE"/>
    <n v="8053837953768"/>
    <s v="100"/>
    <n v="28"/>
    <n v="2"/>
    <s v="6204623990"/>
    <n v="150"/>
    <n v="60"/>
    <n v="120"/>
    <n v="0.65"/>
    <n v="21"/>
    <m/>
    <n v="0"/>
  </r>
  <r>
    <x v="8"/>
    <x v="0"/>
    <n v="250"/>
    <s v="00S7LY086AS-100"/>
    <s v="00S7LY086AS-100-30"/>
    <s v="BABHILA  L.32 PANTALONI"/>
    <s v="98%CO 2%EA"/>
    <s v="MU"/>
    <s v="BRIGHT WHITE"/>
    <n v="8053837953782"/>
    <s v="100"/>
    <n v="30"/>
    <n v="2"/>
    <s v="6204623990"/>
    <n v="150"/>
    <n v="60"/>
    <n v="120"/>
    <n v="0.65"/>
    <n v="21"/>
    <m/>
    <n v="0"/>
  </r>
  <r>
    <x v="8"/>
    <x v="1"/>
    <n v="250"/>
    <s v="00SB6DRM042-01"/>
    <s v="00SB6DRM042-01-36"/>
    <s v="THOMMER-X L.32 PANTALONI"/>
    <s v="98%CO 2%EA"/>
    <s v="MU"/>
    <s v="."/>
    <n v="8052105968756"/>
    <s v="01"/>
    <n v="36"/>
    <n v="1"/>
    <s v="6203423100"/>
    <n v="160"/>
    <n v="64"/>
    <n v="64"/>
    <n v="0.65"/>
    <n v="22.4"/>
    <m/>
    <n v="0"/>
  </r>
  <r>
    <x v="8"/>
    <x v="1"/>
    <n v="250"/>
    <s v="00SID90IHAQ-01"/>
    <s v="00SID90IHAQ-01-32"/>
    <s v="D-LUSTER  L.32 PANTALONI"/>
    <s v="99%CO 1%EA"/>
    <s v="MU"/>
    <s v="DENIM SCURO"/>
    <n v="8052105488186"/>
    <s v="01"/>
    <n v="32"/>
    <n v="1"/>
    <s v="6203423100"/>
    <n v="140"/>
    <n v="56"/>
    <n v="56"/>
    <n v="0.65"/>
    <n v="19.599999999999998"/>
    <m/>
    <n v="0"/>
  </r>
  <r>
    <x v="8"/>
    <x v="1"/>
    <n v="250"/>
    <s v="00SL89BG8G4-01"/>
    <s v="00SL89BG8G4-01-31"/>
    <s v="TYPE-2512 PANTALONI"/>
    <s v="98%CO 2%EA"/>
    <s v="RO"/>
    <s v="DENIM "/>
    <n v="8055192503114"/>
    <s v="01"/>
    <n v="31"/>
    <n v="1"/>
    <s v="6203423100"/>
    <n v="195"/>
    <n v="78"/>
    <n v="78"/>
    <n v="0.65"/>
    <n v="27.299999999999997"/>
    <m/>
    <n v="0"/>
  </r>
  <r>
    <x v="8"/>
    <x v="1"/>
    <n v="250"/>
    <s v="00SPW409A92-01"/>
    <s v="00SPW409A92-01-30"/>
    <s v="D-STRUKT  L.30 PANTALONI"/>
    <s v="99%CO 1%EA"/>
    <s v="TN"/>
    <s v="DENIM "/>
    <n v="8057718720531"/>
    <s v="01"/>
    <n v="30"/>
    <n v="1"/>
    <s v="6203423100"/>
    <n v="175"/>
    <n v="70"/>
    <n v="70"/>
    <n v="0.65"/>
    <n v="24.5"/>
    <m/>
    <n v="0"/>
  </r>
  <r>
    <x v="8"/>
    <x v="1"/>
    <n v="250"/>
    <s v="00SW1QRR85A-01"/>
    <s v="00SW1QRR85A-01-30"/>
    <s v="THOMMER L.32 PANTALONI"/>
    <s v="98%CO 2%EA"/>
    <s v="TN"/>
    <s v="DENIM "/>
    <n v="8059038049330"/>
    <s v="01"/>
    <n v="30"/>
    <n v="1"/>
    <s v="6203423100"/>
    <n v="150"/>
    <n v="60"/>
    <n v="60"/>
    <n v="0.65"/>
    <n v="21"/>
    <m/>
    <n v="0"/>
  </r>
  <r>
    <x v="8"/>
    <x v="1"/>
    <n v="250"/>
    <s v="00SWID0098N-01"/>
    <s v="00SWID0098N-01-31"/>
    <s v="TEPPHAR-X  L.32 PANTALONI"/>
    <s v="98%CO 2%EA"/>
    <s v="MU"/>
    <s v="DENIM "/>
    <n v="8056594163296"/>
    <s v="01"/>
    <n v="31"/>
    <n v="4"/>
    <s v="6203423100"/>
    <n v="200"/>
    <n v="80"/>
    <n v="320"/>
    <n v="0.65"/>
    <n v="28"/>
    <m/>
    <n v="0"/>
  </r>
  <r>
    <x v="8"/>
    <x v="0"/>
    <n v="250"/>
    <s v="A00004009NV-01"/>
    <s v="A00004009NV-01-25"/>
    <s v="D-JOY L.32 PANTALONI"/>
    <s v="74%CO 24%CLY 2%EA"/>
    <s v="RO"/>
    <s v="DENIM "/>
    <n v="8059010632741"/>
    <s v="01"/>
    <n v="25"/>
    <n v="1"/>
    <s v="6204623190"/>
    <n v="150"/>
    <n v="60"/>
    <n v="60"/>
    <n v="0.65"/>
    <n v="21"/>
    <m/>
    <n v="0"/>
  </r>
  <r>
    <x v="8"/>
    <x v="1"/>
    <n v="250"/>
    <s v="A00712009PX-02"/>
    <s v="A00712009PX-02-29"/>
    <s v="D-AMNY-Y L.32 PANTALONI"/>
    <s v="95%CO 3%PL 2%EA"/>
    <s v="TN"/>
    <s v="BLACK BLACK BLACK"/>
    <n v="8059010648858"/>
    <s v="02"/>
    <n v="29"/>
    <n v="7"/>
    <s v="6203423100"/>
    <n v="195"/>
    <n v="78"/>
    <n v="546"/>
    <n v="0.65"/>
    <n v="27.299999999999997"/>
    <m/>
    <n v="0"/>
  </r>
  <r>
    <x v="8"/>
    <x v="1"/>
    <n v="250"/>
    <s v="A00712009PX-02"/>
    <s v="A00712009PX-02-31"/>
    <s v="D-AMNY-Y L.32 PANTALONI"/>
    <s v="95%CO 3%PL 2%EA"/>
    <s v="TN"/>
    <s v="BLACK BLACK BLACK"/>
    <n v="8059010648872"/>
    <s v="02"/>
    <n v="31"/>
    <n v="5"/>
    <s v="6203423100"/>
    <n v="195"/>
    <n v="78"/>
    <n v="390"/>
    <n v="0.65"/>
    <n v="27.299999999999997"/>
    <m/>
    <n v="0"/>
  </r>
  <r>
    <x v="8"/>
    <x v="1"/>
    <n v="250"/>
    <s v="A00879068CQ-02"/>
    <s v="A00879068CQ-02-32"/>
    <s v="Krooley-Y-Ne L.32 Sweat Jeans"/>
    <s v="100%CO"/>
    <s v="TN"/>
    <s v="."/>
    <n v="8052105457564"/>
    <s v="02"/>
    <n v="32"/>
    <n v="1"/>
    <s v="6203491900"/>
    <n v="275"/>
    <n v="110"/>
    <n v="110"/>
    <n v="0.65"/>
    <n v="38.5"/>
    <m/>
    <n v="0"/>
  </r>
  <r>
    <x v="8"/>
    <x v="1"/>
    <n v="250"/>
    <s v="A035580QWTY-8LR"/>
    <s v="A035580QWTY-8LR-32"/>
    <s v="2019 D-STRUKT L.32 PANTALONI"/>
    <s v="99%CO 1%EA"/>
    <s v="MU"/>
    <s v="MOOD INDIGO"/>
    <n v="8052105441549"/>
    <s v="8LR"/>
    <n v="32"/>
    <n v="2"/>
    <s v="6203423100"/>
    <n v="150"/>
    <n v="60"/>
    <n v="120"/>
    <n v="0.65"/>
    <n v="21"/>
    <m/>
    <n v="0"/>
  </r>
  <r>
    <x v="8"/>
    <x v="1"/>
    <n v="250"/>
    <s v="A0356209D45-01"/>
    <s v="A0356209D45-01-32"/>
    <s v="2019 D-STRUKT L.30 PANTALONI"/>
    <s v="99%CO 1%EA"/>
    <s v="TN"/>
    <s v="DENIM "/>
    <n v="8051385704221"/>
    <s v="01"/>
    <n v="32"/>
    <n v="1"/>
    <s v="6203423100"/>
    <n v="150"/>
    <n v="60"/>
    <n v="60"/>
    <n v="0.65"/>
    <n v="21"/>
    <m/>
    <n v="0"/>
  </r>
  <r>
    <x v="8"/>
    <x v="1"/>
    <n v="250"/>
    <s v="A035620QWTY-73E"/>
    <s v="A035620QWTY-73E-29"/>
    <s v="2019 D-STRUKT L.30 PANTALONI"/>
    <s v="100%CO"/>
    <s v="MU"/>
    <s v="BEIGE"/>
    <n v="8052105441631"/>
    <s v="73E"/>
    <n v="29"/>
    <n v="3"/>
    <s v="6203423100"/>
    <n v="150"/>
    <n v="60"/>
    <n v="180"/>
    <n v="0.65"/>
    <n v="21"/>
    <m/>
    <n v="0"/>
  </r>
  <r>
    <x v="8"/>
    <x v="1"/>
    <n v="250"/>
    <s v="A035620QWTY-73E"/>
    <s v="A035620QWTY-73E-30"/>
    <s v="2019 D-STRUKT L.30 PANTALONI"/>
    <s v="100%CO"/>
    <s v="MU"/>
    <s v="BEIGE"/>
    <n v="8052105441648"/>
    <s v="73E"/>
    <n v="30"/>
    <n v="1"/>
    <s v="6203423100"/>
    <n v="150"/>
    <n v="60"/>
    <n v="60"/>
    <n v="0.65"/>
    <n v="21"/>
    <m/>
    <n v="0"/>
  </r>
  <r>
    <x v="8"/>
    <x v="1"/>
    <n v="250"/>
    <s v="A035620QWTY-73E"/>
    <s v="A035620QWTY-73E-31"/>
    <s v="2019 D-STRUKT L.30 PANTALONI"/>
    <s v="100%CO"/>
    <s v="MU"/>
    <s v="BEIGE"/>
    <n v="8052105441655"/>
    <s v="73E"/>
    <n v="31"/>
    <n v="1"/>
    <s v="6203423100"/>
    <n v="150"/>
    <n v="60"/>
    <n v="60"/>
    <n v="0.65"/>
    <n v="21"/>
    <m/>
    <n v="0"/>
  </r>
  <r>
    <x v="8"/>
    <x v="1"/>
    <n v="250"/>
    <s v="A035620QWTY-73E"/>
    <s v="A035620QWTY-73E-33"/>
    <s v="2019 D-STRUKT L.30 PANTALONI"/>
    <s v="100%CO"/>
    <s v="MU"/>
    <s v="BEIGE"/>
    <n v="8052105441679"/>
    <s v="73E"/>
    <n v="33"/>
    <n v="1"/>
    <s v="6203423100"/>
    <n v="150"/>
    <n v="60"/>
    <n v="60"/>
    <n v="0.65"/>
    <n v="21"/>
    <m/>
    <n v="0"/>
  </r>
  <r>
    <x v="8"/>
    <x v="1"/>
    <n v="250"/>
    <s v="A0356309C87-01"/>
    <s v="A0356309C87-01-31"/>
    <s v="2019 D-STRUKT L.34 PANTALONI"/>
    <s v="98%CO 2%EA"/>
    <s v="TN"/>
    <s v="DENIM "/>
    <n v="8051385328847"/>
    <s v="01"/>
    <n v="31"/>
    <n v="7"/>
    <s v="6203423100"/>
    <n v="195"/>
    <n v="78"/>
    <n v="546"/>
    <n v="0.65"/>
    <n v="27.299999999999997"/>
    <m/>
    <n v="0"/>
  </r>
  <r>
    <x v="8"/>
    <x v="1"/>
    <n v="250"/>
    <s v="A0356309C87-01"/>
    <s v="A0356309C87-01-32"/>
    <s v="2019 D-STRUKT L.34 PANTALONI"/>
    <s v="98%CO 2%EA"/>
    <s v="TN"/>
    <s v="DENIM "/>
    <n v="8051385328854"/>
    <s v="01"/>
    <n v="32"/>
    <n v="2"/>
    <s v="6203423100"/>
    <n v="195"/>
    <n v="78"/>
    <n v="156"/>
    <n v="0.65"/>
    <n v="27.299999999999997"/>
    <m/>
    <n v="0"/>
  </r>
  <r>
    <x v="8"/>
    <x v="1"/>
    <n v="250"/>
    <s v="A035630NFAN-01"/>
    <s v="A035630NFAN-01-30"/>
    <s v="2019 D-STRUKT L.34 PANTALONI"/>
    <s v="99%CO 1%EA"/>
    <s v="MU"/>
    <s v="DENIM "/>
    <n v="8052105444168"/>
    <s v="01"/>
    <n v="30"/>
    <n v="5"/>
    <s v="6203423100"/>
    <n v="175"/>
    <n v="70"/>
    <n v="350"/>
    <n v="0.65"/>
    <n v="24.5"/>
    <m/>
    <n v="0"/>
  </r>
  <r>
    <x v="8"/>
    <x v="1"/>
    <n v="250"/>
    <s v="A03572007L1-01"/>
    <s v="A03572007L1-01-30"/>
    <s v="2005 D-FINING L.30 PANTALONI"/>
    <s v="79%CO 20%CA 1%EA"/>
    <s v="TN"/>
    <s v="DENIM "/>
    <n v="8052105520008"/>
    <s v="01"/>
    <n v="30"/>
    <n v="2"/>
    <s v="6203423100"/>
    <n v="195"/>
    <n v="78"/>
    <n v="156"/>
    <n v="0.65"/>
    <n v="27.299999999999997"/>
    <m/>
    <n v="0"/>
  </r>
  <r>
    <x v="8"/>
    <x v="1"/>
    <n v="250"/>
    <s v="A03572007L1-01"/>
    <s v="A03572007L1-01-32"/>
    <s v="2005 D-FINING L.30 PANTALONI"/>
    <s v="79%CO 20%CA 1%EA"/>
    <s v="TN"/>
    <s v="DENIM "/>
    <n v="8052105520022"/>
    <s v="01"/>
    <n v="32"/>
    <n v="4"/>
    <s v="6203423100"/>
    <n v="195"/>
    <n v="78"/>
    <n v="312"/>
    <n v="0.65"/>
    <n v="27.299999999999997"/>
    <m/>
    <n v="0"/>
  </r>
  <r>
    <x v="8"/>
    <x v="1"/>
    <n v="250"/>
    <s v="A0359409E71-02"/>
    <s v="A0359409E71-02-28"/>
    <s v="1979 SLEENKER L.32 PANTALONI"/>
    <s v="96%CO 3%EME 1%EA"/>
    <s v="TN"/>
    <s v="GREY"/>
    <n v="8052105462582"/>
    <s v="02"/>
    <n v="28"/>
    <n v="2"/>
    <s v="6203423100"/>
    <n v="195"/>
    <n v="78"/>
    <n v="156"/>
    <n v="0.65"/>
    <n v="27.299999999999997"/>
    <m/>
    <n v="0"/>
  </r>
  <r>
    <x v="8"/>
    <x v="1"/>
    <n v="250"/>
    <s v="A0359409E71-02"/>
    <s v="A0359409E71-02-30"/>
    <s v="1979 SLEENKER L.32 PANTALONI"/>
    <s v="96%CO 3%EME 1%EA"/>
    <s v="TN"/>
    <s v="GREY"/>
    <n v="8052105462605"/>
    <s v="02"/>
    <n v="30"/>
    <n v="3"/>
    <s v="6203423100"/>
    <n v="195"/>
    <n v="78"/>
    <n v="234"/>
    <n v="0.65"/>
    <n v="27.299999999999997"/>
    <m/>
    <n v="0"/>
  </r>
  <r>
    <x v="8"/>
    <x v="1"/>
    <n v="250"/>
    <s v="A0359409E71-02"/>
    <s v="A0359409E71-02-31"/>
    <s v="1979 SLEENKER L.32 PANTALONI"/>
    <s v="96%CO 3%EME 1%EA"/>
    <s v="TN"/>
    <s v="GREY"/>
    <n v="8052105462612"/>
    <s v="02"/>
    <n v="31"/>
    <n v="1"/>
    <s v="6203423100"/>
    <n v="195"/>
    <n v="78"/>
    <n v="78"/>
    <n v="0.65"/>
    <n v="27.299999999999997"/>
    <m/>
    <n v="0"/>
  </r>
  <r>
    <x v="8"/>
    <x v="1"/>
    <n v="250"/>
    <s v="A0359409E71-02"/>
    <s v="A0359409E71-02-32"/>
    <s v="1979 SLEENKER L.32 PANTALONI"/>
    <s v="96%CO 3%EME 1%EA"/>
    <s v="TN"/>
    <s v="GREY"/>
    <n v="8052105462629"/>
    <s v="02"/>
    <n v="32"/>
    <n v="2"/>
    <s v="6203423100"/>
    <n v="195"/>
    <n v="78"/>
    <n v="156"/>
    <n v="0.65"/>
    <n v="27.299999999999997"/>
    <m/>
    <n v="0"/>
  </r>
  <r>
    <x v="8"/>
    <x v="1"/>
    <n v="250"/>
    <s v="A0359409E82-01"/>
    <s v="A0359409E82-01-33"/>
    <s v="1979 SLEENKER L.32 PANTALONI"/>
    <s v="99%CO 1%EA"/>
    <s v="TN"/>
    <s v="DENIM"/>
    <n v="8052105470846"/>
    <s v="01"/>
    <n v="33"/>
    <n v="4"/>
    <s v="6203423100"/>
    <n v="250"/>
    <n v="100"/>
    <n v="400"/>
    <n v="0.65"/>
    <n v="35"/>
    <m/>
    <n v="0"/>
  </r>
  <r>
    <x v="8"/>
    <x v="1"/>
    <n v="250"/>
    <s v="A0359409E88-01"/>
    <s v="A0359409E88-01-32"/>
    <s v="1979 SLEENKER L.32 PANTALONI"/>
    <s v="99%CO 1%EA"/>
    <s v="TN"/>
    <s v="DENIM"/>
    <n v="8052105471522"/>
    <s v="01"/>
    <n v="32"/>
    <n v="1"/>
    <s v="6203423100"/>
    <n v="225"/>
    <n v="90"/>
    <n v="90"/>
    <n v="0.65"/>
    <n v="31.499999999999996"/>
    <m/>
    <n v="0"/>
  </r>
  <r>
    <x v="8"/>
    <x v="1"/>
    <n v="250"/>
    <s v="A035940QWTX-9XX"/>
    <s v="A035940QWTX-9XX-31"/>
    <s v="1979 SLEENKER L.32 PANTALONI"/>
    <s v="99%CO 1%EA"/>
    <s v="MU"/>
    <s v="BLACK BLACK BLACK"/>
    <n v="8052105442133"/>
    <s v="9XX"/>
    <n v="31"/>
    <n v="1"/>
    <s v="6203423100"/>
    <n v="150"/>
    <n v="60"/>
    <n v="60"/>
    <n v="0.65"/>
    <n v="21"/>
    <m/>
    <n v="0"/>
  </r>
  <r>
    <x v="8"/>
    <x v="1"/>
    <n v="250"/>
    <s v="A0359509E71-02"/>
    <s v="A0359509E71-02-29"/>
    <s v="1979 SLEENKER L.30 PANTALONI"/>
    <s v="96%CO 3%EME 1%EA"/>
    <s v="TN"/>
    <s v="GREY"/>
    <n v="8052105462711"/>
    <s v="02"/>
    <n v="29"/>
    <n v="1"/>
    <s v="6203423100"/>
    <n v="195"/>
    <n v="78"/>
    <n v="78"/>
    <n v="0.65"/>
    <n v="27.299999999999997"/>
    <m/>
    <n v="0"/>
  </r>
  <r>
    <x v="8"/>
    <x v="1"/>
    <n v="250"/>
    <s v="A0359509E71-02"/>
    <s v="A0359509E71-02-32"/>
    <s v="1979 SLEENKER L.30 PANTALONI"/>
    <s v="96%CO 3%EME 1%EA"/>
    <s v="TN"/>
    <s v="GREY"/>
    <n v="8052105462742"/>
    <s v="02"/>
    <n v="32"/>
    <n v="1"/>
    <s v="6203423100"/>
    <n v="195"/>
    <n v="78"/>
    <n v="78"/>
    <n v="0.65"/>
    <n v="27.299999999999997"/>
    <m/>
    <n v="0"/>
  </r>
  <r>
    <x v="8"/>
    <x v="0"/>
    <n v="250"/>
    <s v="A03597069EF-02"/>
    <s v="A03597069EF-02-31"/>
    <s v="1984 SLANDY-HIGH L.32 PANTALON"/>
    <s v="90%CO 6%PL 4%EA"/>
    <s v="TN"/>
    <s v="BLACK"/>
    <n v="8051385444622"/>
    <s v="02"/>
    <n v="31"/>
    <n v="1"/>
    <s v="6204623190"/>
    <n v="150"/>
    <n v="60"/>
    <n v="60"/>
    <n v="0.65"/>
    <n v="21"/>
    <m/>
    <n v="0"/>
  </r>
  <r>
    <x v="8"/>
    <x v="0"/>
    <n v="250"/>
    <s v="A03597R69EF-02"/>
    <s v="A03597R69EF-02-29"/>
    <s v="1984 SLANDY-HIGH L.32 PANTALON"/>
    <s v="90%CO 6%PL 4%EA"/>
    <s v="TN"/>
    <s v="DENIM SCURO"/>
    <n v="8058992019076"/>
    <s v="02"/>
    <n v="29"/>
    <n v="1"/>
    <s v="6204623190"/>
    <n v="150"/>
    <n v="60"/>
    <n v="60"/>
    <n v="0.65"/>
    <n v="21"/>
    <m/>
    <n v="0"/>
  </r>
  <r>
    <x v="8"/>
    <x v="0"/>
    <n v="250"/>
    <s v="A03603069YX-01"/>
    <s v="A03603069YX-01-26"/>
    <s v="2015 BABHILA L.32 PANTALONI"/>
    <s v="98%CO 2%EA"/>
    <s v="TN"/>
    <s v="DENIM "/>
    <n v="8051385090249"/>
    <s v="01"/>
    <n v="26"/>
    <n v="5"/>
    <s v="6204623190"/>
    <n v="195"/>
    <n v="78"/>
    <n v="390"/>
    <n v="0.65"/>
    <n v="27.299999999999997"/>
    <m/>
    <n v="0"/>
  </r>
  <r>
    <x v="8"/>
    <x v="0"/>
    <n v="250"/>
    <s v="A03605069YX-01"/>
    <s v="A03605069YX-01-28"/>
    <s v="2015 BABHILA L.34 PANTALONI"/>
    <s v="98%CO 2%EA"/>
    <s v="TN"/>
    <s v="DENIM "/>
    <n v="8051385090461"/>
    <s v="01"/>
    <n v="28"/>
    <n v="1"/>
    <s v="6204623190"/>
    <n v="195"/>
    <n v="78"/>
    <n v="78"/>
    <n v="0.65"/>
    <n v="27.299999999999997"/>
    <m/>
    <n v="0"/>
  </r>
  <r>
    <x v="8"/>
    <x v="0"/>
    <n v="250"/>
    <s v="A03624E9C08-01"/>
    <s v="A03624E9C08-01-30"/>
    <s v="1978 D-AKEMI L.32 PANTALONI"/>
    <s v="55%CO 45%CLY"/>
    <s v="TN"/>
    <s v="DENIM "/>
    <n v="8058992111862"/>
    <s v="01"/>
    <n v="30"/>
    <n v="1"/>
    <s v="6204623190"/>
    <n v="150"/>
    <n v="60"/>
    <n v="60"/>
    <n v="0.65"/>
    <n v="21"/>
    <m/>
    <n v="0"/>
  </r>
  <r>
    <x v="8"/>
    <x v="0"/>
    <n v="250"/>
    <s v="A04022069ZL-01"/>
    <s v="A04022069ZL-01-S"/>
    <s v="D-Emy-Ne Felpa"/>
    <s v="98%CO 2%EA+RIB97%CO 3%EA"/>
    <s v="IT"/>
    <s v="."/>
    <n v="8051385287922"/>
    <s v="01"/>
    <s v="S"/>
    <n v="1"/>
    <s v="6202920090"/>
    <n v="295"/>
    <n v="118"/>
    <n v="118"/>
    <n v="0.65"/>
    <n v="41.3"/>
    <m/>
    <n v="0"/>
  </r>
  <r>
    <x v="8"/>
    <x v="1"/>
    <n v="250"/>
    <s v="A05511R69ZW-01"/>
    <s v="A05511R69ZW-01-30"/>
    <s v="D-STRUKT-Z-T Sweat jeans"/>
    <s v="95%CO 3%PL 2%EA"/>
    <s v="TN"/>
    <s v="DENIM "/>
    <n v="8059038636790"/>
    <s v="01"/>
    <n v="30"/>
    <n v="2"/>
    <s v="6203423100"/>
    <n v="250"/>
    <n v="100"/>
    <n v="200"/>
    <n v="0.65"/>
    <n v="35"/>
    <m/>
    <n v="0"/>
  </r>
  <r>
    <x v="8"/>
    <x v="1"/>
    <n v="250"/>
    <s v="A06071007A7-01"/>
    <s v="A06071007A7-01-43"/>
    <s v="1955-Fs1 L.32 Pantaloni"/>
    <s v="80%CO 20%CA"/>
    <s v="IT"/>
    <s v="."/>
    <n v="8051385665294"/>
    <s v="01"/>
    <n v="43"/>
    <n v="2"/>
    <s v="6203423500"/>
    <n v="995"/>
    <n v="398"/>
    <n v="796"/>
    <n v="0.65"/>
    <n v="139.29999999999998"/>
    <m/>
    <n v="0"/>
  </r>
  <r>
    <x v="8"/>
    <x v="1"/>
    <n v="250"/>
    <s v="A12025R9E14-01"/>
    <s v="A12025R9E14-01-32"/>
    <s v="2019 D-STRUKT-R L.32 PANTALONI"/>
    <s v="99%CO 1%EA"/>
    <s v="TN"/>
    <s v="DENIM "/>
    <n v="8058992006304"/>
    <s v="01"/>
    <n v="32"/>
    <n v="2"/>
    <s v="6203423100"/>
    <n v="250"/>
    <n v="100"/>
    <n v="200"/>
    <n v="0.65"/>
    <n v="35"/>
    <m/>
    <n v="0"/>
  </r>
  <r>
    <x v="8"/>
    <x v="1"/>
    <n v="250"/>
    <s v="A13189R684T-900"/>
    <s v="A13189R684T-900-32"/>
    <s v="NARROT-NE-R Sweat jeans"/>
    <s v="52%CLY 45%CO 3%EA"/>
    <s v="TN"/>
    <s v="CAVIAR"/>
    <n v="8058992454174"/>
    <s v="900"/>
    <n v="32"/>
    <n v="1"/>
    <s v="6203491900"/>
    <n v="275"/>
    <n v="110"/>
    <n v="110"/>
    <n v="0.65"/>
    <n v="38.5"/>
    <m/>
    <n v="0"/>
  </r>
  <r>
    <x v="8"/>
    <x v="1"/>
    <n v="250"/>
    <s v="X08869PR792-H0535"/>
    <s v="X08869PR792-H0535-OS"/>
    <s v="COCOON DSL COCOON DSL SLING BA"/>
    <s v="75%PU 25%PL"/>
    <s v="CN"/>
    <s v="Silver"/>
    <n v="8051385910622"/>
    <s v="H0535"/>
    <s v="OS"/>
    <n v="1"/>
    <s v="4202221000"/>
    <n v="225"/>
    <n v="90"/>
    <n v="90"/>
    <n v="0.65"/>
    <n v="31.499999999999996"/>
    <m/>
    <n v="0"/>
  </r>
  <r>
    <x v="2"/>
    <x v="1"/>
    <n v="250"/>
    <s v="00SEEB0BASU-100"/>
    <s v="00SEEB0BASU-100-M"/>
    <s v="T-DIEGO-S7 MAGLIETTA"/>
    <s v="100%COTTON"/>
    <s v="VN"/>
    <s v="BRIGHT WHITE"/>
    <n v="8056594389924"/>
    <s v="100"/>
    <s v="M"/>
    <n v="1"/>
    <s v="6109100010"/>
    <n v="50"/>
    <n v="20"/>
    <n v="20"/>
    <n v="0.3"/>
    <n v="14"/>
    <m/>
    <n v="0"/>
  </r>
  <r>
    <x v="2"/>
    <x v="1"/>
    <n v="250"/>
    <s v="00SLJY0CATJ-100"/>
    <s v="00SLJY0CATJ-100-XL"/>
    <s v="T-JUST-LS-DIVISION MAGLIETTA"/>
    <s v="100%COTTON"/>
    <s v="VN"/>
    <s v="BRIGHT WHITE"/>
    <n v="8053837520502"/>
    <s v="100"/>
    <s v="XL"/>
    <n v="1"/>
    <s v="6109100010"/>
    <n v="70"/>
    <n v="28"/>
    <n v="28"/>
    <n v="0.35"/>
    <n v="18.2"/>
    <m/>
    <n v="0"/>
  </r>
  <r>
    <x v="2"/>
    <x v="1"/>
    <n v="250"/>
    <s v="00SLJY0CATJ-900"/>
    <s v="00SLJY0CATJ-900-M"/>
    <s v="T-JUST-LS-DIVISION MAGLIETTA"/>
    <s v="100%COTTON"/>
    <s v="VN"/>
    <s v="CAVIAR"/>
    <n v="8053837422479"/>
    <s v="900"/>
    <s v="M"/>
    <n v="1"/>
    <s v="6109100010"/>
    <n v="70"/>
    <n v="28"/>
    <n v="28"/>
    <n v="0.35"/>
    <n v="18.2"/>
    <m/>
    <n v="0"/>
  </r>
  <r>
    <x v="2"/>
    <x v="1"/>
    <n v="250"/>
    <s v="A0392409E29-01"/>
    <s v="A0392409E29-01-S"/>
    <s v="D-MARTIANS-NE Sweat jeans"/>
    <s v="98%COTTON 2%ELASTANE"/>
    <s v="VN"/>
    <s v="DENIM "/>
    <n v="8052105074815"/>
    <s v="01"/>
    <s v="S"/>
    <n v="1"/>
    <s v="6204623990"/>
    <n v="295"/>
    <n v="118"/>
    <n v="118"/>
    <n v="0.5"/>
    <n v="59"/>
    <m/>
    <n v="0"/>
  </r>
  <r>
    <x v="2"/>
    <x v="0"/>
    <n v="250"/>
    <s v="A04108R09PU-01"/>
    <s v="A04108R09PU-01-32"/>
    <s v="2017 SLANDY L.32 PANTALONI"/>
    <s v="98%CO 2%EA"/>
    <s v="TN"/>
    <s v="DENIM "/>
    <n v="8058992023103"/>
    <s v="01"/>
    <n v="32"/>
    <n v="1"/>
    <s v="6204623190"/>
    <n v="195"/>
    <n v="78"/>
    <n v="78"/>
    <n v="0.65"/>
    <n v="27.299999999999997"/>
    <m/>
    <n v="0"/>
  </r>
  <r>
    <x v="2"/>
    <x v="0"/>
    <n v="250"/>
    <s v="A046980ICAW-3BR"/>
    <s v="A046980ICAW-3BR-S"/>
    <s v="C-VALERIA CAMICIA"/>
    <s v="100%CLY + CONT.100%CO"/>
    <s v="IN"/>
    <s v="BRICK DUST"/>
    <n v="8057718701363"/>
    <s v="3BR"/>
    <s v="S"/>
    <n v="1"/>
    <s v="6206400000"/>
    <n v="275"/>
    <n v="110"/>
    <n v="110"/>
    <n v="0.65"/>
    <n v="38.5"/>
    <m/>
    <n v="0"/>
  </r>
  <r>
    <x v="2"/>
    <x v="3"/>
    <n v="250"/>
    <s v="A050330AAXJ-44Q"/>
    <s v="A050330AAXJ-44Q-XS"/>
    <s v="T-REG-DIV MAGLIETTA"/>
    <s v="100%COTTON"/>
    <s v="VN"/>
    <s v="RIBBON RED"/>
    <n v="8051385041463"/>
    <s v="44Q"/>
    <s v="XS"/>
    <n v="1"/>
    <s v="6109100010"/>
    <n v="65"/>
    <n v="26"/>
    <n v="26"/>
    <n v="0.4"/>
    <n v="15.6"/>
    <m/>
    <n v="0"/>
  </r>
  <r>
    <x v="2"/>
    <x v="1"/>
    <n v="250"/>
    <s v="A090280BJAN-141"/>
    <s v="A090280BJAN-141-L"/>
    <s v="T-WASH-G6 MAGLIETTA"/>
    <s v="100%COTTON"/>
    <s v="VN"/>
    <s v="OFF WHITE"/>
    <n v="8052105718023"/>
    <s v="141"/>
    <s v="L"/>
    <n v="1"/>
    <s v="6109100010"/>
    <n v="95"/>
    <n v="38"/>
    <n v="38"/>
    <n v="0.35"/>
    <n v="24.7"/>
    <m/>
    <n v="0"/>
  </r>
  <r>
    <x v="2"/>
    <x v="1"/>
    <n v="250"/>
    <s v="A10283RHEAM-900"/>
    <s v="A10283RHEAM-900-XL"/>
    <s v="T-SMITH-HD POLO"/>
    <s v="100%COTTON"/>
    <s v="VN"/>
    <s v="CAVIAR"/>
    <n v="8059038069024"/>
    <s v="900"/>
    <s v="XL"/>
    <n v="1"/>
    <s v="6105100000"/>
    <n v="90"/>
    <n v="36"/>
    <n v="36"/>
    <n v="0.25"/>
    <n v="27"/>
    <m/>
    <n v="0"/>
  </r>
  <r>
    <x v="9"/>
    <x v="0"/>
    <n v="250"/>
    <s v="A09726068DY-7BD"/>
    <s v="A09726068DY-7BD-23"/>
    <s v="D-FAYZA JOGG Sweat jeans"/>
    <s v="90%CO 8%PL 2%EA"/>
    <s v="TN"/>
    <s v="KELP"/>
    <n v="8052105989096"/>
    <s v="7BD"/>
    <n v="23"/>
    <n v="1"/>
    <s v="6204623990"/>
    <n v="275"/>
    <n v="110"/>
    <n v="110"/>
    <n v="0.65"/>
    <n v="38.5"/>
    <m/>
    <n v="0"/>
  </r>
  <r>
    <x v="9"/>
    <x v="0"/>
    <n v="250"/>
    <s v="A09726068DY-7BD"/>
    <s v="A09726068DY-7BD-25"/>
    <s v="D-FAYZA JOGG Sweat jeans"/>
    <s v="90%CO 8%PL 2%EA"/>
    <s v="TN"/>
    <s v="KELP"/>
    <n v="8052105989119"/>
    <s v="7BD"/>
    <n v="25"/>
    <n v="1"/>
    <s v="6204623990"/>
    <n v="275"/>
    <n v="110"/>
    <n v="110"/>
    <n v="0.65"/>
    <n v="38.5"/>
    <m/>
    <n v="0"/>
  </r>
  <r>
    <x v="10"/>
    <x v="1"/>
    <n v="250"/>
    <s v="A036670NCAQ-9XX"/>
    <s v="A036670NCAQ-9XX-L"/>
    <s v="S-TUCKER-STRIPE CAMICIA"/>
    <s v="100%CLY"/>
    <s v="IN"/>
    <s v="BLACK BLACK BLACK"/>
    <n v="8051385051974"/>
    <s v="9XX"/>
    <s v="L"/>
    <n v="1"/>
    <s v="6205300000"/>
    <n v="150"/>
    <n v="60"/>
    <n v="60"/>
    <n v="0.65"/>
    <n v="21"/>
    <m/>
    <n v="0"/>
  </r>
  <r>
    <x v="10"/>
    <x v="1"/>
    <n v="250"/>
    <s v="A036670NCAQ-9XX"/>
    <s v="A036670NCAQ-9XX-XL"/>
    <s v="S-TUCKER-STRIPE CAMICIA"/>
    <s v="100%CLY"/>
    <s v="IN"/>
    <s v="BLACK BLACK BLACK"/>
    <n v="8051385052001"/>
    <s v="9XX"/>
    <s v="XL"/>
    <n v="2"/>
    <s v="6205300000"/>
    <n v="150"/>
    <n v="60"/>
    <n v="120"/>
    <n v="0.65"/>
    <n v="21"/>
    <m/>
    <n v="0"/>
  </r>
  <r>
    <x v="10"/>
    <x v="1"/>
    <n v="250"/>
    <s v="A038600HEAM-141"/>
    <s v="A038600HEAM-141-XXL"/>
    <s v="T-SMITH-IND POLO"/>
    <s v="100%CO"/>
    <s v="BG"/>
    <s v="OFF WHITE"/>
    <n v="8057718973036"/>
    <s v="141"/>
    <s v="XXL"/>
    <n v="1"/>
    <s v="6105100000"/>
    <n v="100"/>
    <n v="40"/>
    <n v="40"/>
    <n v="0.65"/>
    <n v="14"/>
    <m/>
    <n v="0"/>
  </r>
  <r>
    <x v="10"/>
    <x v="0"/>
    <n v="250"/>
    <s v="A043980PAZL-100"/>
    <s v="A043980PAZL-100-M"/>
    <s v="T-BULLOCK MAGLIETTA"/>
    <s v="100%CO+RIB95%CO 5%EA"/>
    <s v="CN"/>
    <s v="BRIGHT WHITE"/>
    <n v="8057718019147"/>
    <s v="100"/>
    <s v="M"/>
    <n v="1"/>
    <s v="6109100010"/>
    <n v="70"/>
    <n v="28"/>
    <n v="28"/>
    <n v="0.65"/>
    <n v="9.7999999999999989"/>
    <m/>
    <n v="0"/>
  </r>
  <r>
    <x v="10"/>
    <x v="1"/>
    <n v="250"/>
    <s v="A10283RHEAM-141"/>
    <s v="A10283RHEAM-141-XL"/>
    <s v="T-SMITH-HD POLO"/>
    <s v="100%CO"/>
    <s v="BG"/>
    <s v="OFF WHITE"/>
    <n v="8059038068621"/>
    <s v="141"/>
    <s v="XL"/>
    <n v="2"/>
    <s v="6105100000"/>
    <n v="90"/>
    <n v="36"/>
    <n v="72"/>
    <n v="0.65"/>
    <n v="12.6"/>
    <m/>
    <n v="0"/>
  </r>
  <r>
    <x v="10"/>
    <x v="1"/>
    <n v="250"/>
    <s v="A10283RHEAM-8MN"/>
    <s v="A10283RHEAM-8MN-L"/>
    <s v="T-SMITH-HD POLO"/>
    <s v="100%CO"/>
    <s v="BG"/>
    <s v="BLUE GROTTO"/>
    <n v="8059038068911"/>
    <s v="8MN"/>
    <s v="L"/>
    <n v="1"/>
    <s v="6105100000"/>
    <n v="90"/>
    <n v="36"/>
    <n v="36"/>
    <n v="0.65"/>
    <n v="12.6"/>
    <m/>
    <n v="0"/>
  </r>
  <r>
    <x v="11"/>
    <x v="1"/>
    <n v="250"/>
    <s v="A088080NEAY-5FP"/>
    <s v="A088080NEAY-5FP-50"/>
    <s v="S-MAC-MON CAMICIA"/>
    <s v="100%CO"/>
    <s v="TR"/>
    <s v="BEECH"/>
    <n v="8052105758586"/>
    <s v="5FP"/>
    <n v="50"/>
    <n v="2"/>
    <s v="6205200090"/>
    <n v="195"/>
    <n v="78"/>
    <n v="156"/>
    <n v="0.65"/>
    <n v="27.299999999999997"/>
    <m/>
    <n v="0"/>
  </r>
  <r>
    <x v="11"/>
    <x v="1"/>
    <n v="250"/>
    <s v="A088090NEAY-9XX"/>
    <s v="A088090NEAY-9XX-52"/>
    <s v="S-UMBE-MON CAMICIA"/>
    <s v="100%CO"/>
    <s v="TR"/>
    <s v="BLACK BLACK BLACK"/>
    <n v="8052105895410"/>
    <s v="9XX"/>
    <n v="52"/>
    <n v="1"/>
    <s v="6205200090"/>
    <n v="225"/>
    <n v="90"/>
    <n v="90"/>
    <n v="0.65"/>
    <n v="31.499999999999996"/>
    <m/>
    <n v="0"/>
  </r>
  <r>
    <x v="11"/>
    <x v="1"/>
    <n v="250"/>
    <s v="A088090NEAY-9XX"/>
    <s v="A088090NEAY-9XX-54"/>
    <s v="S-UMBE-MON CAMICIA"/>
    <s v="100%CO"/>
    <s v="TR"/>
    <s v="BLACK BLACK BLACK"/>
    <n v="8052105895427"/>
    <s v="9XX"/>
    <n v="54"/>
    <n v="1"/>
    <s v="6205200090"/>
    <n v="225"/>
    <n v="90"/>
    <n v="90"/>
    <n v="0.65"/>
    <n v="31.499999999999996"/>
    <m/>
    <n v="0"/>
  </r>
  <r>
    <x v="12"/>
    <x v="3"/>
    <n v="250"/>
    <s v="A068680AMIS-141"/>
    <s v="A068680AMIS-141-L"/>
    <s v="T-MENTY TOP"/>
    <s v="93%VISCOSE-RAYON 7%ELASTANE-SPANDEX"/>
    <s v="VN"/>
    <s v="OFF WHITE"/>
    <n v="8052105006960"/>
    <s v="141"/>
    <s v="L"/>
    <n v="1"/>
    <s v="6114300000"/>
    <n v="80"/>
    <n v="32"/>
    <n v="32"/>
    <n v="0.4"/>
    <n v="19.2"/>
    <m/>
    <n v="0"/>
  </r>
  <r>
    <x v="13"/>
    <x v="1"/>
    <n v="250"/>
    <s v="A037430HERE-141"/>
    <s v="A037430HERE-141-L"/>
    <s v="S-GINN-IND FELPA"/>
    <s v="100%CO"/>
    <s v="BG"/>
    <s v="OFF WHITE"/>
    <n v="8052105701322"/>
    <s v="141"/>
    <s v="L"/>
    <n v="1"/>
    <s v="6110209100"/>
    <n v="160"/>
    <n v="64"/>
    <n v="64"/>
    <n v="0.65"/>
    <n v="22.4"/>
    <m/>
    <n v="0"/>
  </r>
  <r>
    <x v="13"/>
    <x v="1"/>
    <n v="250"/>
    <s v="A037430HERE-141"/>
    <s v="A037430HERE-141-M"/>
    <s v="S-GINN-IND FELPA"/>
    <s v="100%CO"/>
    <s v="BG"/>
    <s v="OFF WHITE"/>
    <n v="8052105701339"/>
    <s v="141"/>
    <s v="M"/>
    <n v="1"/>
    <s v="6110209100"/>
    <n v="160"/>
    <n v="64"/>
    <n v="64"/>
    <n v="0.65"/>
    <n v="22.4"/>
    <m/>
    <n v="0"/>
  </r>
  <r>
    <x v="13"/>
    <x v="1"/>
    <n v="250"/>
    <s v="A040850WCAG-1AG"/>
    <s v="A040850WCAG-1AG-S"/>
    <s v="K-WICHITA MAGLIA"/>
    <s v="100%CO+CONT81%PL 16%PA 3%EA+RIB100%PL"/>
    <s v="CN"/>
    <s v="AFTERGLOW"/>
    <n v="8051385068170"/>
    <s v="1AG"/>
    <s v="S"/>
    <n v="1"/>
    <s v="6110209100"/>
    <n v="225"/>
    <n v="90"/>
    <n v="90"/>
    <n v="0.65"/>
    <n v="31.499999999999996"/>
    <m/>
    <n v="0"/>
  </r>
  <r>
    <x v="13"/>
    <x v="0"/>
    <n v="250"/>
    <s v="A056580NEAH-1AM"/>
    <s v="A056580NEAH-1AM-XS"/>
    <s v="AWST-COORT-HT04 FELPA"/>
    <s v="64%CO 36%PL+APP80%PA 11%PL 9%EA+RIB98%CO"/>
    <s v="CN"/>
    <s v="VANILLA ICE"/>
    <n v="8051385902832"/>
    <s v="1AM"/>
    <s v="XS"/>
    <n v="1"/>
    <s v="6110209900"/>
    <n v="195"/>
    <n v="78"/>
    <n v="78"/>
    <n v="0.65"/>
    <n v="27.299999999999997"/>
    <m/>
    <n v="0"/>
  </r>
  <r>
    <x v="13"/>
    <x v="0"/>
    <n v="250"/>
    <s v="A084220AIJW-3AP"/>
    <s v="A084220AIJW-3AP-S"/>
    <s v="D-ROLE ABITO"/>
    <s v="BODY 100%CO+RIB97%CO 3%EA+SKIRT100%VI"/>
    <s v="BG"/>
    <s v="PINK FLUO 806C"/>
    <n v="8052105764501"/>
    <s v="3AP"/>
    <s v="S"/>
    <n v="1"/>
    <s v="6104420000"/>
    <n v="395"/>
    <n v="158"/>
    <n v="158"/>
    <n v="0.65"/>
    <n v="55.3"/>
    <m/>
    <n v="0"/>
  </r>
  <r>
    <x v="13"/>
    <x v="1"/>
    <n v="250"/>
    <s v="A086420JFAV-9XX"/>
    <s v="A086420JFAV-9XX-M"/>
    <s v="S-MACSOUT-HOOD FELPA"/>
    <s v="100%CO+RIB 97%CO3%EA"/>
    <s v="IN"/>
    <s v="BLACK BLACK BLACK"/>
    <n v="8052105996537"/>
    <s v="9XX"/>
    <s v="M"/>
    <n v="1"/>
    <s v="6110209100"/>
    <n v="195"/>
    <n v="78"/>
    <n v="78"/>
    <n v="0.65"/>
    <n v="27.299999999999997"/>
    <m/>
    <n v="0"/>
  </r>
  <r>
    <x v="14"/>
    <x v="1"/>
    <n v="250"/>
    <s v="00SLJY0CATJ-100"/>
    <s v="00SLJY0CATJ-100-M"/>
    <s v="T-JUST-LS-DIVISION MAGLIETTA"/>
    <s v="100%CO"/>
    <s v="BD"/>
    <s v="BRIGHT WHITE"/>
    <n v="8053837520489"/>
    <s v="100"/>
    <s v="M"/>
    <n v="2"/>
    <s v="6109100010"/>
    <n v="70"/>
    <n v="28"/>
    <n v="56"/>
    <n v="0.65"/>
    <n v="9.7999999999999989"/>
    <m/>
    <n v="0"/>
  </r>
  <r>
    <x v="14"/>
    <x v="1"/>
    <n v="250"/>
    <s v="00SLJY0CATJ-100"/>
    <s v="00SLJY0CATJ-100-S"/>
    <s v="T-JUST-LS-DIVISION MAGLIETTA"/>
    <s v="100%CO"/>
    <s v="BD"/>
    <s v="BRIGHT WHITE"/>
    <n v="8053837520496"/>
    <s v="100"/>
    <s v="S"/>
    <n v="3"/>
    <s v="6109100010"/>
    <n v="70"/>
    <n v="28"/>
    <n v="84"/>
    <n v="0.65"/>
    <n v="9.7999999999999989"/>
    <m/>
    <n v="0"/>
  </r>
  <r>
    <x v="14"/>
    <x v="1"/>
    <n v="250"/>
    <s v="A00356RAAXJ-5IS"/>
    <s v="A00356RAAXJ-5IS-S"/>
    <s v="T-DIEGOS-K30 MAGLIETTA"/>
    <s v="100%CO"/>
    <s v="IN"/>
    <s v="LIME GREEN FLUO"/>
    <n v="8059038027116"/>
    <s v="5IS"/>
    <s v="S"/>
    <n v="1"/>
    <s v="6109100010"/>
    <n v="45"/>
    <n v="18"/>
    <n v="18"/>
    <n v="0.65"/>
    <n v="6.3"/>
    <m/>
    <n v="0"/>
  </r>
  <r>
    <x v="14"/>
    <x v="1"/>
    <n v="250"/>
    <s v="A029890PATI-9XXA"/>
    <s v="A029890PATI-9XXA-M"/>
    <s v="T-DIEGOS-B8 MAGLIETTA"/>
    <s v="100%CO"/>
    <s v="BG"/>
    <s v="BLACK BLACK BLACK"/>
    <n v="8057718830476"/>
    <s v="9XXA"/>
    <s v="M"/>
    <n v="1"/>
    <s v="6109100010"/>
    <n v="70"/>
    <n v="28"/>
    <n v="28"/>
    <n v="0.65"/>
    <n v="9.7999999999999989"/>
    <m/>
    <n v="0"/>
  </r>
  <r>
    <x v="14"/>
    <x v="1"/>
    <n v="250"/>
    <s v="A037410JMAC-96B"/>
    <s v="A037410JMAC-96B-S"/>
    <s v="T-DIEGOR-IND MAGLIETTA"/>
    <s v="100%CO"/>
    <s v="IN"/>
    <s v="PHANTOM"/>
    <n v="8052105700905"/>
    <s v="96B"/>
    <s v="S"/>
    <n v="2"/>
    <s v="6109100010"/>
    <n v="95"/>
    <n v="38"/>
    <n v="76"/>
    <n v="0.65"/>
    <n v="13.299999999999999"/>
    <m/>
    <n v="0"/>
  </r>
  <r>
    <x v="14"/>
    <x v="0"/>
    <n v="250"/>
    <s v="A041770PATI-100"/>
    <s v="A041770PATI-100-XL"/>
    <s v="T-DARIA-R1 MAGLIETTA"/>
    <s v="100%CO"/>
    <s v="BG"/>
    <s v="BRIGHT WHITE"/>
    <n v="8059010546666"/>
    <s v="100"/>
    <s v="XL"/>
    <n v="5"/>
    <s v="6109100010"/>
    <n v="80"/>
    <n v="32"/>
    <n v="160"/>
    <n v="0.65"/>
    <n v="11.2"/>
    <m/>
    <n v="0"/>
  </r>
  <r>
    <x v="14"/>
    <x v="0"/>
    <n v="250"/>
    <s v="A047890PATI-100"/>
    <s v="A047890PATI-100-M"/>
    <s v="T-BOWXY-B1 MAGLIETTA"/>
    <s v="100%CO"/>
    <s v="BG"/>
    <s v="BRIGHT WHITE"/>
    <n v="8057718670973"/>
    <s v="100"/>
    <s v="M"/>
    <n v="3"/>
    <s v="6109100010"/>
    <n v="70"/>
    <n v="28"/>
    <n v="84"/>
    <n v="0.65"/>
    <n v="9.7999999999999989"/>
    <m/>
    <n v="0"/>
  </r>
  <r>
    <x v="14"/>
    <x v="0"/>
    <n v="250"/>
    <s v="A047890PATI-100"/>
    <s v="A047890PATI-100-S"/>
    <s v="T-BOWXY-B1 MAGLIETTA"/>
    <s v="100%CO"/>
    <s v="BG"/>
    <s v="BRIGHT WHITE"/>
    <n v="8057718670980"/>
    <s v="100"/>
    <s v="S"/>
    <n v="3"/>
    <s v="6109100010"/>
    <n v="70"/>
    <n v="28"/>
    <n v="84"/>
    <n v="0.65"/>
    <n v="9.7999999999999989"/>
    <m/>
    <n v="0"/>
  </r>
  <r>
    <x v="14"/>
    <x v="0"/>
    <n v="250"/>
    <s v="A047890PATI-9XX"/>
    <s v="A047890PATI-9XX-S"/>
    <s v="T-BOWXY-B1 MAGLIETTA"/>
    <s v="100%CO"/>
    <s v="BG"/>
    <s v="BLACK BLACK BLACK"/>
    <n v="8057718671048"/>
    <s v="9XX"/>
    <s v="S"/>
    <n v="2"/>
    <s v="6109100010"/>
    <n v="70"/>
    <n v="28"/>
    <n v="56"/>
    <n v="0.65"/>
    <n v="9.7999999999999989"/>
    <m/>
    <n v="0"/>
  </r>
  <r>
    <x v="14"/>
    <x v="0"/>
    <n v="250"/>
    <s v="A051060JEAI-3BT"/>
    <s v="A051060JEAI-3BT-L"/>
    <s v="T-BALLET-D TOP"/>
    <s v="96%CO 4%EA"/>
    <s v="BG"/>
    <s v="ARABESQUE"/>
    <n v="8051385031860"/>
    <s v="3BT"/>
    <s v="L"/>
    <n v="1"/>
    <s v="6110209900"/>
    <n v="100"/>
    <n v="40"/>
    <n v="40"/>
    <n v="0.65"/>
    <n v="14"/>
    <m/>
    <n v="0"/>
  </r>
  <r>
    <x v="14"/>
    <x v="1"/>
    <n v="250"/>
    <s v="A065340KFAV-51F"/>
    <s v="A065340KFAV-51F-L"/>
    <s v="T-DIEGOR-E6 MAGLIETTA"/>
    <s v="100%CO"/>
    <s v="IN"/>
    <s v="OLIVE NIGHT"/>
    <n v="8059038676383"/>
    <s v="51F"/>
    <s v="L"/>
    <n v="1"/>
    <s v="6109100010"/>
    <n v="90"/>
    <n v="36"/>
    <n v="36"/>
    <n v="0.65"/>
    <n v="12.6"/>
    <m/>
    <n v="0"/>
  </r>
  <r>
    <x v="14"/>
    <x v="1"/>
    <n v="250"/>
    <s v="A065340KFAV-86V"/>
    <s v="A065340KFAV-86V-M"/>
    <s v="T-DIEGOR-E6 MAGLIETTA"/>
    <s v="100%CO"/>
    <s v="IN"/>
    <s v="BLUE"/>
    <n v="8059038676475"/>
    <s v="86V"/>
    <s v="M"/>
    <n v="1"/>
    <s v="6109100010"/>
    <n v="90"/>
    <n v="36"/>
    <n v="36"/>
    <n v="0.65"/>
    <n v="12.6"/>
    <m/>
    <n v="0"/>
  </r>
  <r>
    <x v="14"/>
    <x v="1"/>
    <n v="250"/>
    <s v="A085290BJAR-02A"/>
    <s v="A085290BJAR-02A-M"/>
    <s v="T-JUSTINDI MAGLIETTA"/>
    <s v="100%CO"/>
    <s v="BG"/>
    <s v="GREY"/>
    <n v="8052105722853"/>
    <s v="02A"/>
    <s v="M"/>
    <n v="13"/>
    <s v="6109100010"/>
    <n v="100"/>
    <n v="40"/>
    <n v="520"/>
    <n v="0.65"/>
    <n v="14"/>
    <m/>
    <n v="0"/>
  </r>
  <r>
    <x v="14"/>
    <x v="1"/>
    <n v="250"/>
    <s v="A085290BJAR-02A"/>
    <s v="A085290BJAR-02A-XXL"/>
    <s v="T-JUSTINDI MAGLIETTA"/>
    <s v="100%CO"/>
    <s v="BG"/>
    <s v="GREY"/>
    <n v="8052105722891"/>
    <s v="02A"/>
    <s v="XXL"/>
    <n v="1"/>
    <s v="6109100010"/>
    <n v="100"/>
    <n v="40"/>
    <n v="40"/>
    <n v="0.65"/>
    <n v="14"/>
    <m/>
    <n v="0"/>
  </r>
  <r>
    <x v="14"/>
    <x v="1"/>
    <n v="250"/>
    <s v="A085610CJAC-900A"/>
    <s v="A085610CJAC-900A-L"/>
    <s v="T-POUCH MAGLIETTA"/>
    <s v="100%CO"/>
    <s v="IN"/>
    <s v="BLACK"/>
    <n v="8052105910441"/>
    <s v="900A"/>
    <s v="L"/>
    <n v="1"/>
    <s v="6109100010"/>
    <n v="85"/>
    <n v="34"/>
    <n v="34"/>
    <n v="0.65"/>
    <n v="11.899999999999999"/>
    <m/>
    <n v="0"/>
  </r>
  <r>
    <x v="14"/>
    <x v="1"/>
    <n v="250"/>
    <s v="A086390CATM-141"/>
    <s v="A086390CATM-141-M"/>
    <s v="T-JUST-G4 MAGLIETTA"/>
    <s v="100%CO"/>
    <s v="IN"/>
    <s v="OFF WHITE"/>
    <n v="8052105996117"/>
    <s v="141"/>
    <s v="M"/>
    <n v="2"/>
    <s v="6109100010"/>
    <n v="75"/>
    <n v="30"/>
    <n v="60"/>
    <n v="0.65"/>
    <n v="10.5"/>
    <m/>
    <n v="0"/>
  </r>
  <r>
    <x v="14"/>
    <x v="1"/>
    <n v="250"/>
    <s v="A086390CATM-141"/>
    <s v="A086390CATM-141-XL"/>
    <s v="T-JUST-G4 MAGLIETTA"/>
    <s v="100%CO"/>
    <s v="IN"/>
    <s v="OFF WHITE"/>
    <n v="8052105996131"/>
    <s v="141"/>
    <s v="XL"/>
    <n v="4"/>
    <s v="6109100010"/>
    <n v="75"/>
    <n v="30"/>
    <n v="120"/>
    <n v="0.65"/>
    <n v="10.5"/>
    <m/>
    <n v="0"/>
  </r>
  <r>
    <x v="14"/>
    <x v="1"/>
    <n v="250"/>
    <s v="A086780JMAH-1ABA"/>
    <s v="A086780JMAH-1ABA-L"/>
    <s v="T-HOPPY TOP"/>
    <s v="60%CO 40%PL+RIB100%CO"/>
    <s v="IN"/>
    <s v="WHITE"/>
    <n v="8052105772896"/>
    <s v="1ABA"/>
    <s v="L"/>
    <n v="3"/>
    <s v="6109100090"/>
    <n v="80"/>
    <n v="32"/>
    <n v="96"/>
    <n v="0.65"/>
    <n v="11.2"/>
    <m/>
    <n v="0"/>
  </r>
  <r>
    <x v="14"/>
    <x v="1"/>
    <n v="250"/>
    <s v="A086790JMAH-93RA"/>
    <s v="A086790JMAH-93RA-M"/>
    <s v="T-DIELAN MAGLIETTA"/>
    <s v="60%CO 40%PL+RIB100%CO"/>
    <s v="IN"/>
    <s v="GREY"/>
    <n v="8052105981038"/>
    <s v="93RA"/>
    <s v="M"/>
    <n v="2"/>
    <s v="6109100010"/>
    <n v="95"/>
    <n v="38"/>
    <n v="76"/>
    <n v="0.65"/>
    <n v="13.299999999999999"/>
    <m/>
    <n v="0"/>
  </r>
  <r>
    <x v="14"/>
    <x v="0"/>
    <n v="250"/>
    <s v="A091480KFAU-141"/>
    <s v="A091480KFAU-141-XL"/>
    <s v="F-SLIMMY-G3 FELPA"/>
    <s v="54%VI 46%CO+RIB97%CO 3%EA"/>
    <s v="BG"/>
    <s v="OFF WHITE"/>
    <n v="8052105714544"/>
    <s v="141"/>
    <s v="XL"/>
    <n v="1"/>
    <s v="6110309900"/>
    <n v="150"/>
    <n v="60"/>
    <n v="60"/>
    <n v="0.65"/>
    <n v="21"/>
    <m/>
    <n v="0"/>
  </r>
  <r>
    <x v="14"/>
    <x v="0"/>
    <n v="250"/>
    <s v="A092660AHAZ-23M"/>
    <s v="A092660AHAZ-23M-M"/>
    <s v="T-URTLE-G1 TOP"/>
    <s v="78%PA 22%EA"/>
    <s v="IT"/>
    <s v="YELLOW 803C"/>
    <n v="8052105878918"/>
    <s v="23M"/>
    <s v="M"/>
    <n v="1"/>
    <s v="6110309900"/>
    <n v="125"/>
    <n v="50"/>
    <n v="50"/>
    <n v="0.65"/>
    <n v="17.5"/>
    <m/>
    <n v="0"/>
  </r>
  <r>
    <x v="14"/>
    <x v="1"/>
    <n v="250"/>
    <s v="A096740CATM-141"/>
    <s v="A096740CATM-141-XS"/>
    <s v="T-DIEGOR-G10 MAGLIETTA"/>
    <s v="100%CO"/>
    <s v="IN"/>
    <s v="OFF WHITE"/>
    <n v="8052105878079"/>
    <s v="141"/>
    <s v="XS"/>
    <n v="3"/>
    <s v="6109100010"/>
    <n v="60"/>
    <n v="24"/>
    <n v="72"/>
    <n v="0.65"/>
    <n v="8.3999999999999986"/>
    <m/>
    <n v="0"/>
  </r>
  <r>
    <x v="14"/>
    <x v="1"/>
    <n v="250"/>
    <s v="A096740CATM-21G"/>
    <s v="A096740CATM-21G-XXS"/>
    <s v="T-DIEGOR-G10 MAGLIETTA"/>
    <s v="100%CO"/>
    <s v="IN"/>
    <s v="PASTEL YELLOW"/>
    <n v="8052105878178"/>
    <s v="21G"/>
    <s v="XXS"/>
    <n v="1"/>
    <s v="6109100010"/>
    <n v="60"/>
    <n v="24"/>
    <n v="24"/>
    <n v="0.65"/>
    <n v="8.3999999999999986"/>
    <m/>
    <n v="0"/>
  </r>
  <r>
    <x v="14"/>
    <x v="1"/>
    <n v="250"/>
    <s v="A096740CATM-900"/>
    <s v="A096740CATM-900-L"/>
    <s v="T-DIEGOR-G10 MAGLIETTA"/>
    <s v="100%CO"/>
    <s v="IN"/>
    <s v="CAVIAR"/>
    <n v="8052105878277"/>
    <s v="900"/>
    <s v="L"/>
    <n v="4"/>
    <s v="6109100010"/>
    <n v="60"/>
    <n v="24"/>
    <n v="96"/>
    <n v="0.65"/>
    <n v="8.3999999999999986"/>
    <m/>
    <n v="0"/>
  </r>
  <r>
    <x v="14"/>
    <x v="1"/>
    <n v="250"/>
    <s v="A096780CATM-900"/>
    <s v="A096780CATM-900-XL"/>
    <s v="T-JUST-G15 MAGLIETTA"/>
    <s v="100%CO"/>
    <s v="IN"/>
    <s v="CAVIAR"/>
    <n v="8052105877904"/>
    <s v="900"/>
    <s v="XL"/>
    <n v="2"/>
    <s v="6109100010"/>
    <n v="75"/>
    <n v="30"/>
    <n v="60"/>
    <n v="0.65"/>
    <n v="10.5"/>
    <m/>
    <n v="0"/>
  </r>
  <r>
    <x v="15"/>
    <x v="1"/>
    <n v="250"/>
    <s v="00CIYK0HERQ-988"/>
    <s v="00CIYK0HERQ-988-S"/>
    <s v="UMBX-DAMIEN BOXERS"/>
    <s v="95%CO 5%EA+ELASTIC81%CO 11%PL 8%EA+RIB10"/>
    <s v="IN"/>
    <s v="DENIM SCURO"/>
    <n v="8052105874958"/>
    <s v="988"/>
    <s v="S"/>
    <n v="1"/>
    <s v="6107110000"/>
    <n v="50"/>
    <n v="20"/>
    <n v="20"/>
    <n v="0.65"/>
    <n v="7"/>
    <m/>
    <n v="0"/>
  </r>
  <r>
    <x v="15"/>
    <x v="1"/>
    <n v="250"/>
    <s v="00CIYK0QEAD-E5908"/>
    <s v="00CIYK0QEAD-E5908-S"/>
    <s v="UMBX-DAMIEN BOXERS"/>
    <s v="93%MD 7%EA+ELASTIC67%PA 22%PL 11%EA"/>
    <s v="IN"/>
    <s v="AH547+AH900"/>
    <n v="8051385187154"/>
    <s v="E5908"/>
    <s v="S"/>
    <n v="1"/>
    <s v="6107120000"/>
    <n v="28"/>
    <n v="11.2"/>
    <n v="11.2"/>
    <n v="0.65"/>
    <n v="3.9199999999999995"/>
    <m/>
    <n v="0"/>
  </r>
  <r>
    <x v="15"/>
    <x v="1"/>
    <n v="250"/>
    <s v="00SAB20TANL-02"/>
    <s v="00SAB20TANL-02-S"/>
    <s v="UMBX-SHAWNTHREEPACK  BOXERS"/>
    <s v="95%CO 5%EA+ELASTIC 56%PA 30%PL 14%EA"/>
    <s v="BD"/>
    <s v="BLACK"/>
    <n v="8058277334436"/>
    <s v="02"/>
    <s v="S"/>
    <n v="9"/>
    <s v="6107110000"/>
    <n v="40"/>
    <n v="16"/>
    <n v="144"/>
    <n v="0.65"/>
    <n v="5.6"/>
    <m/>
    <n v="0"/>
  </r>
  <r>
    <x v="16"/>
    <x v="1"/>
    <n v="400"/>
    <s v="X08024P4272-T2169"/>
    <s v="X08024P4272-T2169-OS"/>
    <s v="URBAN NINJA SHINOBI BACKPACK"/>
    <s v="FABRIC&amp;POLY"/>
    <s v="VN"/>
    <s v="Kangaroo"/>
    <n v="8057718558851"/>
    <s v="T2169"/>
    <s v="OS"/>
    <n v="1"/>
    <s v="4202929190"/>
    <n v="190"/>
    <n v="76"/>
    <n v="76"/>
    <n v="0.45"/>
    <n v="41.800000000000004"/>
    <m/>
    <n v="0"/>
  </r>
  <r>
    <x v="16"/>
    <x v="1"/>
    <n v="400"/>
    <s v="X08345PS167-H1460"/>
    <s v="X08345PS167-H1460-OS"/>
    <s v="SUBSTRA TRATE  BACKPACK"/>
    <s v="75%PU 25%PL"/>
    <s v="CN"/>
    <s v="Bright white"/>
    <n v="8051385135797"/>
    <s v="H1460"/>
    <s v="OS"/>
    <n v="2"/>
    <s v="4202921100"/>
    <n v="220"/>
    <n v="88"/>
    <n v="176"/>
    <n v="0.55000000000000004"/>
    <n v="39.599999999999994"/>
    <m/>
    <n v="0"/>
  </r>
  <r>
    <x v="16"/>
    <x v="1"/>
    <n v="400"/>
    <s v="X08736P4635-H0535"/>
    <s v="X08736P4635-H0535-OS"/>
    <s v="TRAP/D TRAP/D BACKPACK  BACKPA"/>
    <s v="70%PVC 30%PL"/>
    <s v="CN"/>
    <s v="Silver"/>
    <n v="8051385855022"/>
    <s v="H0535"/>
    <s v="OS"/>
    <n v="43"/>
    <s v="4202921100"/>
    <n v="195"/>
    <n v="78"/>
    <n v="3354"/>
    <n v="0.55000000000000004"/>
    <n v="35.099999999999994"/>
    <m/>
    <n v="0"/>
  </r>
  <r>
    <x v="16"/>
    <x v="1"/>
    <n v="400"/>
    <s v="X08736P4635-T3136"/>
    <s v="X08736P4635-T3136-OS"/>
    <s v="TRAP/D TRAP/D BACKPACK  BACKPA"/>
    <s v="70%PVC 30%PL"/>
    <s v="CN"/>
    <s v="Celosia Orange"/>
    <n v="8051385855039"/>
    <s v="T3136"/>
    <s v="OS"/>
    <n v="26"/>
    <s v="4202921100"/>
    <n v="195"/>
    <n v="78"/>
    <n v="2028"/>
    <n v="0.55000000000000004"/>
    <n v="35.099999999999994"/>
    <m/>
    <n v="0"/>
  </r>
  <r>
    <x v="16"/>
    <x v="0"/>
    <n v="400"/>
    <s v="X08753P1703-H0918"/>
    <s v="X08753P1703-H0918-OS"/>
    <s v="1DR 1DR-BACKPACK BACKPACK"/>
    <s v="80%CO 20%PMU"/>
    <s v="CN"/>
    <s v="Ice"/>
    <n v="8051385910707"/>
    <s v="H0918"/>
    <s v="OS"/>
    <n v="9"/>
    <s v="4202929890"/>
    <n v="325"/>
    <n v="115"/>
    <n v="1035"/>
    <n v="0.55000000000000004"/>
    <n v="51.749999999999993"/>
    <m/>
    <n v="0"/>
  </r>
  <r>
    <x v="16"/>
    <x v="0"/>
    <n v="400"/>
    <s v="X08753P4723-H9204"/>
    <s v="X08753P4723-H9204-OS"/>
    <s v="1DR 1DR-BACKPACK BACKPACK"/>
    <s v="100%PMU"/>
    <s v="CN"/>
    <s v="Silver Gray/Blush Pink"/>
    <n v="8051385910646"/>
    <s v="H9204"/>
    <s v="OS"/>
    <n v="11"/>
    <s v="4202911090"/>
    <n v="550"/>
    <n v="220"/>
    <n v="2420"/>
    <n v="0.55000000000000004"/>
    <n v="98.999999999999986"/>
    <m/>
    <n v="0"/>
  </r>
  <r>
    <x v="16"/>
    <x v="1"/>
    <n v="400"/>
    <s v="X08868P4632-T4044"/>
    <s v="X08868P4632-T4044-OS"/>
    <s v="1DR-POD COCOON DSL BACKPACK BA"/>
    <s v="100%PL"/>
    <s v="CN"/>
    <s v="Ribbon Red"/>
    <n v="8051385855138"/>
    <s v="T4044"/>
    <s v="OS"/>
    <n v="2"/>
    <s v="4202929190"/>
    <n v="325"/>
    <n v="94"/>
    <n v="188"/>
    <n v="0.55000000000000004"/>
    <n v="42.3"/>
    <m/>
    <n v="0"/>
  </r>
  <r>
    <x v="16"/>
    <x v="2"/>
    <n v="400"/>
    <s v="X08966P0859-T8013"/>
    <s v="X08966P0859-T8013-OS"/>
    <s v="CRUST CRUST-BACKPACK BACKPACK"/>
    <s v="100%PMU"/>
    <s v="CN"/>
    <s v="Black"/>
    <n v="8051385969729"/>
    <s v="T8013"/>
    <s v="OS"/>
    <n v="1"/>
    <s v="4202918090"/>
    <n v="325"/>
    <n v="98"/>
    <n v="98"/>
    <n v="0.55000000000000004"/>
    <n v="44.099999999999994"/>
    <m/>
    <n v="0"/>
  </r>
  <r>
    <x v="16"/>
    <x v="1"/>
    <n v="400"/>
    <s v="X09138P4630-T8066"/>
    <s v="X09138P4630-T8066-OS"/>
    <s v="1DR-POD 1DR-POD BACKPACK BACKP"/>
    <s v="100%PL"/>
    <s v="CN"/>
    <s v="Elephant Skin"/>
    <n v="8052105399925"/>
    <s v="T8066"/>
    <s v="OS"/>
    <n v="3"/>
    <s v="4202929190"/>
    <n v="225"/>
    <n v="90"/>
    <n v="270"/>
    <n v="0.55000000000000004"/>
    <n v="40.499999999999993"/>
    <m/>
    <n v="0"/>
  </r>
  <r>
    <x v="16"/>
    <x v="1"/>
    <n v="400"/>
    <s v="X09138P4633-T2285"/>
    <s v="X09138P4633-T2285-OS"/>
    <s v="1DR-POD 1DR-POD BACKPACK BACKP"/>
    <s v="100%PL"/>
    <s v="CN"/>
    <s v="Breen"/>
    <n v="8052105400515"/>
    <s v="T2285"/>
    <s v="OS"/>
    <n v="71"/>
    <s v="4202929190"/>
    <n v="225"/>
    <n v="90"/>
    <n v="6390"/>
    <n v="0.55000000000000004"/>
    <n v="40.499999999999993"/>
    <m/>
    <n v="0"/>
  </r>
  <r>
    <x v="16"/>
    <x v="1"/>
    <n v="400"/>
    <s v="X09138PR792-H0535"/>
    <s v="X09138PR792-H0535-OS"/>
    <s v="1DR-POD 1DR-POD BACKPACK BACKP"/>
    <s v="75%PU 25%PL"/>
    <s v="CN"/>
    <s v="Silver"/>
    <n v="8052105400539"/>
    <s v="H0535"/>
    <s v="OS"/>
    <n v="1"/>
    <s v="4202921100"/>
    <n v="250"/>
    <n v="100"/>
    <n v="100"/>
    <n v="0.55000000000000004"/>
    <n v="44.999999999999993"/>
    <m/>
    <n v="0"/>
  </r>
  <r>
    <x v="16"/>
    <x v="1"/>
    <n v="400"/>
    <s v="X09204P4635-T3092"/>
    <s v="X09204P4635-T3092-OS"/>
    <s v="TRAP FILL TRAP FILL BACKPACK B"/>
    <s v="70%PVC 30%PL"/>
    <s v="CN"/>
    <s v="Flame Orange"/>
    <n v="8052105655717"/>
    <s v="T3092"/>
    <s v="OS"/>
    <n v="3"/>
    <s v="4202921100"/>
    <n v="225"/>
    <n v="90"/>
    <n v="270"/>
    <n v="0.55000000000000004"/>
    <n v="40.499999999999993"/>
    <m/>
    <n v="0"/>
  </r>
  <r>
    <x v="16"/>
    <x v="2"/>
    <n v="400"/>
    <s v="X09377P5185-H1410"/>
    <s v="X09377P5185-H1410-OS"/>
    <s v="RAVE RAVE BACKPACK X BACKPACK"/>
    <s v="80%CO 20%PL"/>
    <s v="CN"/>
    <s v="Indaco"/>
    <n v="8052105656028"/>
    <s v="H1410"/>
    <s v="OS"/>
    <n v="1"/>
    <s v="4202929190"/>
    <n v="325"/>
    <n v="130"/>
    <n v="130"/>
    <n v="0.55000000000000004"/>
    <n v="58.499999999999993"/>
    <m/>
    <n v="0"/>
  </r>
  <r>
    <x v="17"/>
    <x v="1"/>
    <n v="400"/>
    <s v="X08347PS167-T8013"/>
    <s v="X08347PS167-T8013-OS"/>
    <s v="SUBSTRA KORRO BELT BAG"/>
    <s v="100%PU"/>
    <s v="CN"/>
    <s v="Black"/>
    <n v="8051385135841"/>
    <s v="T8013"/>
    <s v="OS"/>
    <n v="1"/>
    <s v="4202221000"/>
    <n v="150"/>
    <n v="60"/>
    <n v="60"/>
    <n v="0.5"/>
    <n v="30"/>
    <m/>
    <n v="0"/>
  </r>
  <r>
    <x v="17"/>
    <x v="1"/>
    <n v="400"/>
    <s v="X09369P5196-T7007"/>
    <s v="X09369P5196-T7007-OS"/>
    <s v="URBN NET URBN NET BELTBAG BELT"/>
    <s v="100%PL"/>
    <s v="CN"/>
    <s v="Covert Green"/>
    <n v="8052105722044"/>
    <s v="T7007"/>
    <s v="OS"/>
    <n v="1"/>
    <s v="4202929890"/>
    <n v="250"/>
    <n v="100"/>
    <n v="100"/>
    <n v="0.55000000000000004"/>
    <n v="44.999999999999993"/>
    <m/>
    <n v="0"/>
  </r>
  <r>
    <x v="17"/>
    <x v="1"/>
    <n v="400"/>
    <s v="X09369P5196-T8013"/>
    <s v="X09369P5196-T8013-OS"/>
    <s v="URBN NET URBN NET BELTBAG BELT"/>
    <s v="100%PL"/>
    <s v="CN"/>
    <s v="Black"/>
    <n v="8052105655359"/>
    <s v="T8013"/>
    <s v="OS"/>
    <n v="2"/>
    <s v="4202929890"/>
    <n v="250"/>
    <n v="100"/>
    <n v="200"/>
    <n v="0.55000000000000004"/>
    <n v="44.999999999999993"/>
    <m/>
    <n v="0"/>
  </r>
  <r>
    <x v="17"/>
    <x v="1"/>
    <n v="400"/>
    <s v="X09375P5184-T4042"/>
    <s v="X09375P5184-T4042-OS"/>
    <s v="RAVE RAVE BELTBAG BELT BAG"/>
    <s v="100%PU"/>
    <s v="IN"/>
    <s v="Chinese Red"/>
    <n v="8052105655960"/>
    <s v="T4042"/>
    <s v="OS"/>
    <n v="1"/>
    <s v="4202221000"/>
    <n v="165"/>
    <n v="60"/>
    <n v="60"/>
    <n v="0.5"/>
    <n v="30"/>
    <m/>
    <n v="0"/>
  </r>
  <r>
    <x v="17"/>
    <x v="1"/>
    <n v="400"/>
    <s v="X09950Z2249-T1003"/>
    <s v="X09950Z2249-T1003-OS"/>
    <s v="SUSEGANA F-SUSE BELT - NO MOHI"/>
    <s v="95% PA+5% PU"/>
    <s v="CN"/>
    <s v="White"/>
    <n v="8058992402427"/>
    <s v="T1003"/>
    <s v="OS"/>
    <n v="1"/>
    <s v="4202929890"/>
    <n v="130"/>
    <n v="44"/>
    <n v="44"/>
    <n v="0.5"/>
    <n v="22"/>
    <m/>
    <n v="0"/>
  </r>
  <r>
    <x v="17"/>
    <x v="1"/>
    <n v="400"/>
    <s v="X09950Z2249-T3022"/>
    <s v="X09950Z2249-T3022-OS"/>
    <s v="SUSEGANA F-SUSE BELT - NO MOHI"/>
    <s v="95% PA+5% PU"/>
    <s v="CN"/>
    <s v="Vibrant Yellow"/>
    <n v="8058992402434"/>
    <s v="T3022"/>
    <s v="OS"/>
    <n v="5"/>
    <s v="4202929890"/>
    <n v="130"/>
    <n v="44"/>
    <n v="220"/>
    <n v="0.5"/>
    <n v="22"/>
    <m/>
    <n v="0"/>
  </r>
  <r>
    <x v="18"/>
    <x v="0"/>
    <n v="400"/>
    <s v="X08232P4282-T8013"/>
    <s v="X08232P4282-T8013-OS"/>
    <s v="MYLLER CASSYA CROSS BODYBAG"/>
    <s v="100%PU"/>
    <s v="CN"/>
    <s v="Black"/>
    <n v="8057718557755"/>
    <s v="T8013"/>
    <s v="OS"/>
    <n v="1"/>
    <s v="4202321000"/>
    <n v="180"/>
    <n v="72"/>
    <n v="72"/>
    <n v="0.5"/>
    <n v="36"/>
    <m/>
    <n v="0"/>
  </r>
  <r>
    <x v="18"/>
    <x v="0"/>
    <n v="400"/>
    <s v="X08401P4447-T3040"/>
    <s v="X08401P4447-T3040-OS"/>
    <s v="CIRCUS NELLI P HANDBAG"/>
    <s v="90%PVC 10%PU"/>
    <s v="CN"/>
    <s v="Golden Rod"/>
    <n v="8051385139696"/>
    <s v="T3040"/>
    <s v="OS"/>
    <n v="1"/>
    <s v="4202221000"/>
    <n v="150"/>
    <n v="60"/>
    <n v="60"/>
    <n v="0.5"/>
    <n v="30"/>
    <m/>
    <n v="0"/>
  </r>
  <r>
    <x v="18"/>
    <x v="0"/>
    <n v="400"/>
    <s v="X08767PR484-T8013"/>
    <s v="X08767PR484-T8013-OS"/>
    <s v="BOXING BOXING-S CROSS BODYBAG"/>
    <s v="100%PMU"/>
    <s v="CN"/>
    <s v="Black"/>
    <n v="8051385906250"/>
    <s v="T8013"/>
    <s v="OS"/>
    <n v="3"/>
    <s v="4202918090"/>
    <n v="100"/>
    <n v="66"/>
    <n v="198"/>
    <n v="0.5"/>
    <n v="33"/>
    <m/>
    <n v="0"/>
  </r>
  <r>
    <x v="18"/>
    <x v="0"/>
    <n v="400"/>
    <s v="X08778P4815-H8457"/>
    <s v="X08778P4815-H8457-OS"/>
    <s v="BLY Q-BOXING-S CROSS BODYBAG"/>
    <s v="80%CO 20%PMU"/>
    <s v="CN"/>
    <s v="Medium Blue Denim"/>
    <n v="8052105010998"/>
    <s v="H8457"/>
    <s v="OS"/>
    <n v="2"/>
    <s v="4202929890"/>
    <n v="100"/>
    <n v="66"/>
    <n v="132"/>
    <n v="0.5"/>
    <n v="33"/>
    <m/>
    <n v="0"/>
  </r>
  <r>
    <x v="19"/>
    <x v="2"/>
    <n v="400"/>
    <s v="X08353P4445-T4044"/>
    <s v="X08353P4445-T4044-OS"/>
    <s v="RINKE IGNY CROSS BODYBAG"/>
    <s v="100%PU"/>
    <s v="CN"/>
    <s v="Ribbon Red"/>
    <n v="8051385114884"/>
    <s v="T4044"/>
    <s v="OS"/>
    <n v="1"/>
    <s v="4202221000"/>
    <n v="130"/>
    <n v="52"/>
    <n v="52"/>
    <n v="0.5"/>
    <n v="26"/>
    <m/>
    <n v="0"/>
  </r>
  <r>
    <x v="19"/>
    <x v="2"/>
    <n v="400"/>
    <s v="X08364Z3889-T8013"/>
    <s v="X08364Z3889-T8013-OS"/>
    <s v="WALLACE WARE CROSS BODYBAG"/>
    <s v="90%PL 10%PA"/>
    <s v="CN"/>
    <s v="Black"/>
    <n v="8059038607639"/>
    <s v="T8013"/>
    <s v="OS"/>
    <n v="223"/>
    <s v="4202929890"/>
    <n v="100"/>
    <n v="40"/>
    <n v="8920"/>
    <n v="0.5"/>
    <n v="20"/>
    <m/>
    <n v="0"/>
  </r>
  <r>
    <x v="19"/>
    <x v="1"/>
    <n v="400"/>
    <s v="X08903P4635-H0535"/>
    <s v="X08903P4635-H0535-OS"/>
    <s v="TRAP/D TRAP/D SHOULDER BAG M S"/>
    <s v="90%PVC 10%PL"/>
    <s v="CN"/>
    <s v="Silver"/>
    <n v="8051385855480"/>
    <s v="H0535"/>
    <s v="OS"/>
    <n v="66"/>
    <s v="4202221000"/>
    <n v="175"/>
    <n v="70"/>
    <n v="4620"/>
    <n v="0.5"/>
    <n v="35"/>
    <m/>
    <n v="0"/>
  </r>
  <r>
    <x v="19"/>
    <x v="1"/>
    <n v="400"/>
    <s v="X08903P4635-T3136"/>
    <s v="X08903P4635-T3136-OS"/>
    <s v="TRAP/D TRAP/D SHOULDER BAG M S"/>
    <s v="90%PVC 10%PL"/>
    <s v="CN"/>
    <s v="Celosia Orange"/>
    <n v="8051385855497"/>
    <s v="T3136"/>
    <s v="OS"/>
    <n v="23"/>
    <s v="4202221000"/>
    <n v="175"/>
    <n v="70"/>
    <n v="1610"/>
    <n v="0.5"/>
    <n v="35"/>
    <m/>
    <n v="0"/>
  </r>
  <r>
    <x v="19"/>
    <x v="1"/>
    <n v="400"/>
    <s v="X09140P4633-T2285"/>
    <s v="X09140P4633-T2285-OS"/>
    <s v="1DR-POD 1DR-POD CROSSBODY BELT"/>
    <s v="100%PL"/>
    <s v="CN"/>
    <s v="Breen"/>
    <n v="8052105400652"/>
    <s v="T2285"/>
    <s v="OS"/>
    <n v="51"/>
    <s v="4202929890"/>
    <n v="150"/>
    <n v="60"/>
    <n v="3060"/>
    <n v="0.5"/>
    <n v="30"/>
    <m/>
    <n v="0"/>
  </r>
  <r>
    <x v="19"/>
    <x v="1"/>
    <n v="400"/>
    <s v="X09188P5191-T2082"/>
    <s v="X09188P5191-T2082-OS"/>
    <s v="ODD ODD BAULETTO M TP CROSS BO"/>
    <s v="60%CO 40%PMU"/>
    <s v="CN"/>
    <s v="Lark"/>
    <n v="8052105655694"/>
    <s v="T2082"/>
    <s v="OS"/>
    <n v="1"/>
    <s v="4202929890"/>
    <n v="495"/>
    <n v="198"/>
    <n v="198"/>
    <n v="0.55000000000000004"/>
    <n v="89.1"/>
    <m/>
    <n v="0"/>
  </r>
  <r>
    <x v="20"/>
    <x v="0"/>
    <n v="400"/>
    <s v="X07577Z2809-H1669"/>
    <s v="X07577Z2809-H1669-OS"/>
    <s v="KENDYZIP CAYAC LT CROSS BODYBA"/>
    <s v="70%PVN 30%PU"/>
    <s v="CN"/>
    <s v="Black/black"/>
    <n v="8059038606328"/>
    <s v="H1669"/>
    <s v="OS"/>
    <n v="2"/>
    <s v="4202210090"/>
    <n v="225"/>
    <n v="90"/>
    <n v="180"/>
    <n v="0.55000000000000004"/>
    <n v="40.499999999999993"/>
    <m/>
    <n v="0"/>
  </r>
  <r>
    <x v="20"/>
    <x v="1"/>
    <n v="400"/>
    <s v="X08739P4635-T3136"/>
    <s v="X08739P4635-T3136-OS"/>
    <s v="TRAP/D TRAP/D SHOULDER BAG S  "/>
    <s v="FABRIC&amp;POLY"/>
    <s v="VN"/>
    <s v="Celosia Orange"/>
    <n v="8051385855060"/>
    <s v="T3136"/>
    <s v="OS"/>
    <n v="1"/>
    <s v="4202221000"/>
    <n v="150"/>
    <n v="60"/>
    <n v="60"/>
    <n v="0.4"/>
    <n v="36"/>
    <m/>
    <n v="0"/>
  </r>
  <r>
    <x v="2"/>
    <x v="1"/>
    <n v="250"/>
    <s v="X08262P4271-H8845"/>
    <s v="X08262P4271-H8845-OS"/>
    <s v="TRIBAL YBEX BACKPACK"/>
    <s v="90%PA 10%PL"/>
    <s v="CN"/>
    <s v="Jet Black/Racing Red"/>
    <n v="8057718558950"/>
    <s v="H8845"/>
    <s v="OS"/>
    <n v="4"/>
    <s v="4202929190"/>
    <n v="280"/>
    <n v="112"/>
    <n v="448"/>
    <n v="0.70000000000000007"/>
    <n v="33.599999999999994"/>
    <m/>
    <n v="0"/>
  </r>
  <r>
    <x v="2"/>
    <x v="1"/>
    <n v="250"/>
    <s v="X08274P4287-T2218"/>
    <s v="X08274P4287-T2218-OS"/>
    <s v="ISUKI CYCLAM BACKPACK"/>
    <s v="80%CO 20%PL"/>
    <s v="CN"/>
    <s v="Thrush"/>
    <n v="8057718559070"/>
    <s v="T2218"/>
    <s v="OS"/>
    <n v="2"/>
    <s v="4202929190"/>
    <n v="300"/>
    <n v="120"/>
    <n v="240"/>
    <n v="0.70000000000000007"/>
    <n v="35.999999999999993"/>
    <m/>
    <n v="0"/>
  </r>
  <r>
    <x v="2"/>
    <x v="1"/>
    <n v="250"/>
    <s v="X08375P4464-T7166"/>
    <s v="X08375P4464-T7166-OS"/>
    <s v="CHUTE GIMMYE BACKPACK"/>
    <s v="100%PA"/>
    <s v="CN"/>
    <s v="Avion Green"/>
    <n v="8051385115348"/>
    <s v="T7166"/>
    <s v="OS"/>
    <n v="1"/>
    <s v="4202929190"/>
    <n v="130"/>
    <n v="52"/>
    <n v="52"/>
    <n v="0.5"/>
    <n v="26"/>
    <m/>
    <n v="0"/>
  </r>
  <r>
    <x v="2"/>
    <x v="1"/>
    <n v="250"/>
    <s v="X08938P4639-T7429"/>
    <s v="X08938P4639-T7429-OS"/>
    <s v="DSL UTILITY DSL UTILITY BACKPA"/>
    <s v="70%PA 30%PL"/>
    <s v="CN"/>
    <s v="Military Olive"/>
    <n v="8051385855688"/>
    <s v="T7429"/>
    <s v="OS"/>
    <n v="1"/>
    <s v="4202929190"/>
    <n v="295"/>
    <n v="118"/>
    <n v="118"/>
    <n v="0.70000000000000007"/>
    <n v="35.399999999999991"/>
    <m/>
    <n v="0"/>
  </r>
  <r>
    <x v="21"/>
    <x v="0"/>
    <n v="400"/>
    <s v="X07939P4048-T6156"/>
    <s v="X07939P4048-T6156-OS"/>
    <s v="BANSKYE PRIMROSE HANDBAG"/>
    <s v="80%CO 20%PU"/>
    <s v="CN"/>
    <s v="Dusk Blue"/>
    <n v="8059010947951"/>
    <s v="T6156"/>
    <s v="OS"/>
    <n v="1"/>
    <s v="4202929890"/>
    <n v="260"/>
    <n v="104"/>
    <n v="104"/>
    <n v="0.55000000000000004"/>
    <n v="46.8"/>
    <m/>
    <n v="0"/>
  </r>
  <r>
    <x v="21"/>
    <x v="2"/>
    <n v="400"/>
    <s v="X08746P0859-T8013"/>
    <s v="X08746P0859-T8013-OS"/>
    <s v="CRUST CRUST-L X HANDBAG"/>
    <s v="100%PMU"/>
    <s v="CN"/>
    <s v="Black"/>
    <n v="8051385963765"/>
    <s v="T8013"/>
    <s v="OS"/>
    <n v="2"/>
    <s v="4202918090"/>
    <n v="270"/>
    <n v="102"/>
    <n v="204"/>
    <n v="0.55000000000000004"/>
    <n v="45.9"/>
    <m/>
    <n v="0"/>
  </r>
  <r>
    <x v="21"/>
    <x v="2"/>
    <n v="400"/>
    <s v="X09297P5155-T7007"/>
    <s v="X09297P5155-T7007-OS"/>
    <s v="NYLON MONOGRAM NYLON MONOGRAM "/>
    <s v="85%PA 15%PU"/>
    <s v="CN"/>
    <s v="Covert Green"/>
    <n v="8052105656523"/>
    <s v="T7007"/>
    <s v="OS"/>
    <n v="2"/>
    <s v="4202929890"/>
    <n v="225"/>
    <n v="90"/>
    <n v="180"/>
    <n v="0.55000000000000004"/>
    <n v="40.499999999999993"/>
    <m/>
    <n v="0"/>
  </r>
  <r>
    <x v="22"/>
    <x v="2"/>
    <n v="400"/>
    <s v="X09306PR795-T8072"/>
    <s v="X09306PR795-T8072-OS"/>
    <s v="ODD ODD SHOPPER XL X SHOPPING "/>
    <s v="100%PU"/>
    <s v="CN"/>
    <s v="Puritan Gray"/>
    <n v="8052105656813"/>
    <s v="T8072"/>
    <s v="OS"/>
    <n v="4"/>
    <s v="4202221000"/>
    <n v="275"/>
    <n v="110"/>
    <n v="440"/>
    <n v="0.55000000000000004"/>
    <n v="49.499999999999993"/>
    <m/>
    <n v="0"/>
  </r>
  <r>
    <x v="23"/>
    <x v="1"/>
    <n v="400"/>
    <s v="X09368P5196-T7007"/>
    <s v="X09368P5196-T7007-OS"/>
    <s v="URBN NET URBN NET TOTE SHOPPIN"/>
    <s v="100%PL"/>
    <s v="CN"/>
    <s v="Covert Green"/>
    <n v="8052105655366"/>
    <s v="T7007"/>
    <s v="OS"/>
    <n v="1"/>
    <s v="4202929890"/>
    <n v="275"/>
    <n v="110"/>
    <n v="110"/>
    <n v="0.55000000000000004"/>
    <n v="49.499999999999993"/>
    <m/>
    <n v="0"/>
  </r>
  <r>
    <x v="23"/>
    <x v="1"/>
    <n v="400"/>
    <s v="X09368P5196-T8013"/>
    <s v="X09368P5196-T8013-OS"/>
    <s v="URBN NET URBN NET TOTE SHOPPIN"/>
    <s v="100%PL"/>
    <s v="CN"/>
    <s v="Black"/>
    <n v="8052105655373"/>
    <s v="T8013"/>
    <s v="OS"/>
    <n v="2"/>
    <s v="4202929890"/>
    <n v="275"/>
    <n v="110"/>
    <n v="220"/>
    <n v="0.55000000000000004"/>
    <n v="49.499999999999993"/>
    <m/>
    <n v="0"/>
  </r>
  <r>
    <x v="24"/>
    <x v="2"/>
    <n v="400"/>
    <s v="X09022P1245-T4044"/>
    <s v="X09022P1245-T4044-OS"/>
    <s v="DSL SHOPPER DSL SHOPPER MINI X"/>
    <s v="100%PMU"/>
    <s v="CN"/>
    <s v="Ribbon Red"/>
    <n v="8051385906212"/>
    <s v="T4044"/>
    <s v="OS"/>
    <n v="2"/>
    <s v="4202210090"/>
    <n v="225"/>
    <n v="90"/>
    <n v="180"/>
    <n v="0.55000000000000004"/>
    <n v="40.499999999999993"/>
    <m/>
    <n v="0"/>
  </r>
  <r>
    <x v="24"/>
    <x v="2"/>
    <n v="400"/>
    <s v="X09413P5190-T4042"/>
    <s v="X09413P5190-T4042-OS"/>
    <s v="DSL SHOPPER 3D DSL SHOPPER 3D "/>
    <s v="90%CO 10%PMU"/>
    <s v="CN"/>
    <s v="Chinese Red"/>
    <n v="8052105656622"/>
    <s v="T4042"/>
    <s v="OS"/>
    <n v="2"/>
    <s v="4202929890"/>
    <n v="285"/>
    <n v="114"/>
    <n v="228"/>
    <n v="0.55000000000000004"/>
    <n v="51.3"/>
    <m/>
    <n v="0"/>
  </r>
  <r>
    <x v="25"/>
    <x v="2"/>
    <n v="400"/>
    <s v="X08759P4646-T8013"/>
    <s v="X08759P4646-T8013-OS"/>
    <s v="D-VINA D-VINA-L X SHOPPING BAG"/>
    <s v="80%CO 20%PMU"/>
    <s v="CN"/>
    <s v="Black"/>
    <n v="8051385910936"/>
    <s v="T8013"/>
    <s v="OS"/>
    <n v="1"/>
    <s v="4202929890"/>
    <n v="425"/>
    <n v="187"/>
    <n v="187"/>
    <n v="0.55000000000000004"/>
    <n v="84.149999999999991"/>
    <m/>
    <n v="0"/>
  </r>
  <r>
    <x v="25"/>
    <x v="0"/>
    <n v="400"/>
    <s v="X08929P5156-H0918"/>
    <s v="X08929P5156-H0918-OS"/>
    <s v="BLY B-AMELIA SHOULDER BAG"/>
    <s v="80%CO 20%PU"/>
    <s v="CN"/>
    <s v="Ice"/>
    <n v="8052105656769"/>
    <s v="H0918"/>
    <s v="OS"/>
    <n v="1"/>
    <s v="4202929890"/>
    <n v="250"/>
    <n v="100"/>
    <n v="100"/>
    <n v="0.55000000000000004"/>
    <n v="44.999999999999993"/>
    <m/>
    <n v="0"/>
  </r>
  <r>
    <x v="25"/>
    <x v="0"/>
    <n v="400"/>
    <s v="X08934P4815-H8457"/>
    <s v="X08934P4815-H8457-OS"/>
    <s v="BLY Q-AMELIA SHOULDER BAG"/>
    <s v="100%CO"/>
    <s v="CN"/>
    <s v="Medium Blue Denim"/>
    <n v="8052105010981"/>
    <s v="H8457"/>
    <s v="OS"/>
    <n v="1"/>
    <s v="4202929890"/>
    <n v="425"/>
    <n v="165"/>
    <n v="165"/>
    <n v="0.55000000000000004"/>
    <n v="74.249999999999986"/>
    <m/>
    <n v="0"/>
  </r>
  <r>
    <x v="25"/>
    <x v="0"/>
    <n v="400"/>
    <s v="X08936P4647-T8013"/>
    <s v="X08936P4647-T8013-OS"/>
    <s v="BLY N-AMELIA SHOULDER BAG"/>
    <s v="80%PA 20%PMU"/>
    <s v="CN"/>
    <s v="Black"/>
    <n v="8051385911070"/>
    <s v="T8013"/>
    <s v="OS"/>
    <n v="1"/>
    <s v="4202929890"/>
    <n v="250"/>
    <n v="100"/>
    <n v="100"/>
    <n v="0.55000000000000004"/>
    <n v="44.999999999999993"/>
    <m/>
    <n v="0"/>
  </r>
  <r>
    <x v="25"/>
    <x v="2"/>
    <n v="400"/>
    <s v="X09049P4007-T4042"/>
    <s v="X09049P4007-T4042-OS"/>
    <s v="ODD ODD SHOULDER M X SHOULDER "/>
    <s v="100%PMU"/>
    <s v="CN"/>
    <s v="Chinese Red"/>
    <n v="8052105655236"/>
    <s v="T4042"/>
    <s v="OS"/>
    <n v="1"/>
    <s v="4202210090"/>
    <n v="550"/>
    <n v="210"/>
    <n v="210"/>
    <n v="0.55000000000000004"/>
    <n v="94.499999999999986"/>
    <m/>
    <n v="0"/>
  </r>
  <r>
    <x v="25"/>
    <x v="2"/>
    <n v="400"/>
    <s v="X09101P4007-T1010"/>
    <s v="X09101P4007-T1010-OS"/>
    <s v="ODD ODD S X CROSS BODYBAG"/>
    <s v="100%PMU"/>
    <s v="CN"/>
    <s v="White Asparagus"/>
    <n v="8052105656301"/>
    <s v="T1010"/>
    <s v="OS"/>
    <n v="1"/>
    <s v="4202210090"/>
    <n v="350"/>
    <n v="140"/>
    <n v="140"/>
    <n v="0.55000000000000004"/>
    <n v="62.999999999999993"/>
    <m/>
    <n v="0"/>
  </r>
  <r>
    <x v="25"/>
    <x v="0"/>
    <n v="400"/>
    <s v="X09171PR478-T4042"/>
    <s v="X09171PR478-T4042-OS"/>
    <s v="BLY BUCKET L SHOULDER BAG"/>
    <s v="90%PVN 10%CO"/>
    <s v="CN"/>
    <s v="Chinese Red"/>
    <n v="8052105724383"/>
    <s v="T4042"/>
    <s v="OS"/>
    <n v="1"/>
    <s v="4202210090"/>
    <n v="495"/>
    <n v="198"/>
    <n v="198"/>
    <n v="0.55000000000000004"/>
    <n v="89.1"/>
    <m/>
    <n v="0"/>
  </r>
  <r>
    <x v="25"/>
    <x v="0"/>
    <n v="400"/>
    <s v="X09302P5156-H0918"/>
    <s v="X09302P5156-H0918-OS"/>
    <s v="BLY NILLE-SH SHOULDER BAG"/>
    <s v="80%CO 20%PU"/>
    <s v="CN"/>
    <s v="Ice"/>
    <n v="8052105656776"/>
    <s v="H0918"/>
    <s v="OS"/>
    <n v="1"/>
    <s v="4202929890"/>
    <n v="275"/>
    <n v="110"/>
    <n v="110"/>
    <n v="0.55000000000000004"/>
    <n v="49.499999999999993"/>
    <m/>
    <n v="0"/>
  </r>
  <r>
    <x v="25"/>
    <x v="0"/>
    <n v="400"/>
    <s v="X09420PR163-T3001"/>
    <s v="X09420PR163-T3001-OS"/>
    <s v="D-VINA D-VINA-C M SHOULDER BAG"/>
    <s v="100%CO"/>
    <s v="CN"/>
    <s v="Pastel Yellow"/>
    <n v="8052105690282"/>
    <s v="T3001"/>
    <s v="OS"/>
    <n v="1"/>
    <s v="4202929890"/>
    <n v="425"/>
    <n v="170"/>
    <n v="170"/>
    <n v="0.55000000000000004"/>
    <n v="76.499999999999986"/>
    <m/>
    <n v="0"/>
  </r>
  <r>
    <x v="26"/>
    <x v="1"/>
    <n v="400"/>
    <s v="X04408PR393-T8013"/>
    <s v="X04408PR393-T8013-85"/>
    <s v=" B-WHYZ BELT"/>
    <s v="LEATHER"/>
    <s v="VN"/>
    <s v="Black"/>
    <n v="8058981837513"/>
    <s v="T8013"/>
    <n v="85"/>
    <n v="2"/>
    <s v="4203300090"/>
    <n v="50"/>
    <n v="20"/>
    <n v="40"/>
    <n v="0.4"/>
    <n v="12"/>
    <m/>
    <n v="0"/>
  </r>
  <r>
    <x v="26"/>
    <x v="1"/>
    <n v="400"/>
    <s v="X05114PR404-T8013"/>
    <s v="X05114PR404-T8013-95"/>
    <s v=" BELT MINO8"/>
    <s v="100%BUF"/>
    <s v="RO"/>
    <s v="Black"/>
    <n v="8055192201065"/>
    <s v="T8013"/>
    <n v="95"/>
    <n v="1"/>
    <s v="4203300090"/>
    <n v="50"/>
    <n v="20"/>
    <n v="20"/>
    <n v="0.5"/>
    <n v="10"/>
    <m/>
    <n v="0"/>
  </r>
  <r>
    <x v="26"/>
    <x v="0"/>
    <n v="400"/>
    <s v="X05862PR227-T2164"/>
    <s v="X05862PR227-T2164-85"/>
    <s v=" MINA 1"/>
    <s v="100%BUF"/>
    <s v="IT"/>
    <s v="Cocoa Brown"/>
    <n v="8053837444655"/>
    <s v="T2164"/>
    <n v="85"/>
    <n v="1"/>
    <s v="4203300090"/>
    <n v="40"/>
    <n v="16"/>
    <n v="16"/>
    <n v="0.5"/>
    <n v="8"/>
    <m/>
    <n v="0"/>
  </r>
  <r>
    <x v="26"/>
    <x v="0"/>
    <n v="400"/>
    <s v="X05863PR227-T4005"/>
    <s v="X05863PR227-T4005-85"/>
    <s v=" MINA 2"/>
    <s v="100%PMU"/>
    <s v="IT"/>
    <s v="Pompeian Red"/>
    <n v="8053837444938"/>
    <s v="T4005"/>
    <n v="85"/>
    <n v="1"/>
    <s v="4203300090"/>
    <n v="40"/>
    <n v="16"/>
    <n v="16"/>
    <n v="0.5"/>
    <n v="8"/>
    <m/>
    <n v="0"/>
  </r>
  <r>
    <x v="26"/>
    <x v="0"/>
    <n v="400"/>
    <s v="X05863PR227-T4115"/>
    <s v="X05863PR227-T4115-85"/>
    <s v=" MINA 2"/>
    <s v="100%PMU"/>
    <s v="IT"/>
    <s v="Bisque"/>
    <n v="8053837445003"/>
    <s v="T4115"/>
    <n v="85"/>
    <n v="1"/>
    <s v="4203300090"/>
    <n v="40"/>
    <n v="16"/>
    <n v="16"/>
    <n v="0.5"/>
    <n v="8"/>
    <m/>
    <n v="0"/>
  </r>
  <r>
    <x v="26"/>
    <x v="0"/>
    <n v="400"/>
    <s v="X05863PR227-T6266"/>
    <s v="X05863PR227-T6266-85"/>
    <s v=" MINA 2"/>
    <s v="100%PMU"/>
    <s v="IT"/>
    <s v="Nile Blue"/>
    <n v="8053837445072"/>
    <s v="T6266"/>
    <n v="85"/>
    <n v="1"/>
    <s v="4203300090"/>
    <n v="40"/>
    <n v="16"/>
    <n v="16"/>
    <n v="0.5"/>
    <n v="8"/>
    <m/>
    <n v="0"/>
  </r>
  <r>
    <x v="26"/>
    <x v="0"/>
    <n v="400"/>
    <s v="X05865PR227-T6266"/>
    <s v="X05865PR227-T6266-85"/>
    <s v=" MINA 4"/>
    <s v="100%PMU"/>
    <s v="IT"/>
    <s v="Nile Blue"/>
    <n v="8053837445638"/>
    <s v="T6266"/>
    <n v="85"/>
    <n v="1"/>
    <s v="4203300090"/>
    <n v="40"/>
    <n v="16"/>
    <n v="16"/>
    <n v="0.5"/>
    <n v="8"/>
    <m/>
    <n v="0"/>
  </r>
  <r>
    <x v="26"/>
    <x v="0"/>
    <n v="400"/>
    <s v="X05865PR227-T8013"/>
    <s v="X05865PR227-T8013-85"/>
    <s v=" MINA 4"/>
    <s v="100%PMU"/>
    <s v="IT"/>
    <s v="Black"/>
    <n v="8053837445706"/>
    <s v="T8013"/>
    <n v="85"/>
    <n v="1"/>
    <s v="4203300090"/>
    <n v="40"/>
    <n v="16"/>
    <n v="16"/>
    <n v="0.5"/>
    <n v="8"/>
    <m/>
    <n v="0"/>
  </r>
  <r>
    <x v="26"/>
    <x v="0"/>
    <n v="400"/>
    <s v="X05866PR227-T1003"/>
    <s v="X05866PR227-T1003-85"/>
    <s v=" MINA 5 BELT"/>
    <s v="100%PMU"/>
    <s v="IT"/>
    <s v="White"/>
    <n v="8053837445775"/>
    <s v="T1003"/>
    <n v="85"/>
    <n v="1"/>
    <s v="4203300090"/>
    <n v="35"/>
    <n v="14"/>
    <n v="14"/>
    <n v="0.5"/>
    <n v="7"/>
    <m/>
    <n v="0"/>
  </r>
  <r>
    <x v="26"/>
    <x v="1"/>
    <n v="400"/>
    <s v="X06028PR227-T8013"/>
    <s v="X06028PR227-T8013-90"/>
    <s v=" B-LAMON BELT"/>
    <s v="LEATHER"/>
    <s v="VN"/>
    <s v="Black"/>
    <n v="8053837984175"/>
    <s v="T8013"/>
    <n v="90"/>
    <n v="1"/>
    <s v="4203300090"/>
    <n v="45"/>
    <n v="18"/>
    <n v="18"/>
    <n v="0.4"/>
    <n v="10.799999999999999"/>
    <m/>
    <n v="0"/>
  </r>
  <r>
    <x v="26"/>
    <x v="0"/>
    <n v="400"/>
    <s v="X06532PR160-T8013"/>
    <s v="X06532PR160-T8013-85"/>
    <s v=" MINA 7 BELT"/>
    <s v="100%PMU"/>
    <s v="IT"/>
    <s v="Black"/>
    <n v="8055511959080"/>
    <s v="T8013"/>
    <n v="85"/>
    <n v="1"/>
    <s v="4203300090"/>
    <n v="40"/>
    <n v="16"/>
    <n v="16"/>
    <n v="0.5"/>
    <n v="8"/>
    <m/>
    <n v="0"/>
  </r>
  <r>
    <x v="26"/>
    <x v="0"/>
    <n v="400"/>
    <s v="X06535PR160-T2164"/>
    <s v="X06535PR160-T2164-85"/>
    <s v=" MINA 10 BELT"/>
    <s v="100%PMU"/>
    <s v="RO"/>
    <s v="Cocoa Brown"/>
    <n v="8055511959295"/>
    <s v="T2164"/>
    <n v="85"/>
    <n v="2"/>
    <s v="4203300090"/>
    <n v="50"/>
    <n v="20"/>
    <n v="40"/>
    <n v="0.5"/>
    <n v="10"/>
    <m/>
    <n v="0"/>
  </r>
  <r>
    <x v="26"/>
    <x v="1"/>
    <n v="400"/>
    <s v="X06579P0785-T8013"/>
    <s v="X06579P0785-T8013-105"/>
    <s v=" B-R4V3 BELT"/>
    <s v="100%PMU"/>
    <s v="IT"/>
    <s v="Black"/>
    <n v="8056594053528"/>
    <s v="T8013"/>
    <n v="105"/>
    <n v="1"/>
    <s v="4203300090"/>
    <n v="160"/>
    <n v="64"/>
    <n v="64"/>
    <n v="0.55000000000000004"/>
    <n v="28.799999999999997"/>
    <m/>
    <n v="0"/>
  </r>
  <r>
    <x v="26"/>
    <x v="0"/>
    <n v="400"/>
    <s v="X06726PR227-T2164"/>
    <s v="X06726PR227-T2164-85"/>
    <s v=" MINA 12 - BELT BELT"/>
    <s v="100%PMU"/>
    <s v="RO"/>
    <s v="Cocoa Brown"/>
    <n v="8056594451577"/>
    <s v="T2164"/>
    <n v="85"/>
    <n v="1"/>
    <s v="4203300090"/>
    <n v="45"/>
    <n v="18"/>
    <n v="18"/>
    <n v="0.5"/>
    <n v="9"/>
    <m/>
    <n v="0"/>
  </r>
  <r>
    <x v="26"/>
    <x v="0"/>
    <n v="400"/>
    <s v="X07515P0762-T8013"/>
    <s v="X07515P0762-T8013-90"/>
    <s v=" B-COVER BELT"/>
    <s v="90%PMU 10%ZAMAK"/>
    <s v="IT"/>
    <s v="Black"/>
    <n v="8059010157985"/>
    <s v="T8013"/>
    <n v="90"/>
    <n v="1"/>
    <s v="4203300090"/>
    <n v="160"/>
    <n v="64"/>
    <n v="64"/>
    <n v="0.55000000000000004"/>
    <n v="28.799999999999997"/>
    <m/>
    <n v="0"/>
  </r>
  <r>
    <x v="26"/>
    <x v="1"/>
    <n v="400"/>
    <s v="X07779PS907-H1122"/>
    <s v="X07779PS907-H1122-100"/>
    <s v=" B-DIZEL BELT"/>
    <s v="100%PMU"/>
    <s v="IT"/>
    <s v="Black/Nickel"/>
    <n v="8059010734568"/>
    <s v="H1122"/>
    <n v="100"/>
    <n v="1"/>
    <s v="4203300090"/>
    <n v="160"/>
    <n v="64"/>
    <n v="64"/>
    <n v="0.55000000000000004"/>
    <n v="28.799999999999997"/>
    <m/>
    <n v="0"/>
  </r>
  <r>
    <x v="26"/>
    <x v="1"/>
    <n v="400"/>
    <s v="X07779PS907-H1122"/>
    <s v="X07779PS907-H1122-110"/>
    <s v=" B-DIZEL BELT"/>
    <s v="100%PMU"/>
    <s v="IT"/>
    <s v="Black/Nickel"/>
    <n v="8059010734582"/>
    <s v="H1122"/>
    <n v="110"/>
    <n v="1"/>
    <s v="4203300090"/>
    <n v="160"/>
    <n v="64"/>
    <n v="64"/>
    <n v="0.55000000000000004"/>
    <n v="28.799999999999997"/>
    <m/>
    <n v="0"/>
  </r>
  <r>
    <x v="26"/>
    <x v="1"/>
    <n v="400"/>
    <s v="X07779PS907-H1122"/>
    <s v="X07779PS907-H1122-80"/>
    <s v=" B-DIZEL BELT"/>
    <s v="100%PMU"/>
    <s v="IT"/>
    <s v="Black/Nickel"/>
    <n v="8059010734629"/>
    <s v="H1122"/>
    <n v="80"/>
    <n v="2"/>
    <s v="4203300090"/>
    <n v="160"/>
    <n v="64"/>
    <n v="128"/>
    <n v="0.55000000000000004"/>
    <n v="28.799999999999997"/>
    <m/>
    <n v="0"/>
  </r>
  <r>
    <x v="26"/>
    <x v="1"/>
    <n v="400"/>
    <s v="X07779PS907-H1122"/>
    <s v="X07779PS907-H1122-90"/>
    <s v=" B-DIZEL BELT"/>
    <s v="100%PMU"/>
    <s v="IT"/>
    <s v="Black/Nickel"/>
    <n v="8059010734643"/>
    <s v="H1122"/>
    <n v="90"/>
    <n v="4"/>
    <s v="4203300090"/>
    <n v="160"/>
    <n v="64"/>
    <n v="256"/>
    <n v="0.55000000000000004"/>
    <n v="28.799999999999997"/>
    <m/>
    <n v="0"/>
  </r>
  <r>
    <x v="26"/>
    <x v="1"/>
    <n v="400"/>
    <s v="X07780PS552-H5413"/>
    <s v="X07780PS552-H5413-105"/>
    <s v=" B-CLOUDY BELT"/>
    <s v="100%PMU"/>
    <s v="IT"/>
    <s v="Treated Black"/>
    <n v="8059010734773"/>
    <s v="H5413"/>
    <n v="105"/>
    <n v="1"/>
    <s v="4203300090"/>
    <n v="180"/>
    <n v="72"/>
    <n v="72"/>
    <n v="0.55000000000000004"/>
    <n v="32.4"/>
    <m/>
    <n v="0"/>
  </r>
  <r>
    <x v="26"/>
    <x v="1"/>
    <n v="400"/>
    <s v="X07780PS552-H5413"/>
    <s v="X07780PS552-H5413-85"/>
    <s v=" B-CLOUDY BELT"/>
    <s v="100%PMU"/>
    <s v="IT"/>
    <s v="Treated Black"/>
    <n v="8059010734834"/>
    <s v="H5413"/>
    <n v="85"/>
    <n v="1"/>
    <s v="4203300090"/>
    <n v="180"/>
    <n v="72"/>
    <n v="72"/>
    <n v="0.55000000000000004"/>
    <n v="32.4"/>
    <m/>
    <n v="0"/>
  </r>
  <r>
    <x v="26"/>
    <x v="1"/>
    <n v="400"/>
    <s v="X07780PS552-H5413"/>
    <s v="X07780PS552-H5413-95"/>
    <s v=" B-CLOUDY BELT"/>
    <s v="100%PMU"/>
    <s v="IT"/>
    <s v="Treated Black"/>
    <n v="8059010734858"/>
    <s v="H5413"/>
    <n v="95"/>
    <n v="3"/>
    <s v="4203300090"/>
    <n v="180"/>
    <n v="72"/>
    <n v="216"/>
    <n v="0.55000000000000004"/>
    <n v="32.4"/>
    <m/>
    <n v="0"/>
  </r>
  <r>
    <x v="26"/>
    <x v="0"/>
    <n v="400"/>
    <s v="X07786PR013-T8013"/>
    <s v="X07786PR013-T8013-90"/>
    <s v=" B-OLIMP BELT"/>
    <s v="100%PMU"/>
    <s v="IT"/>
    <s v="Black"/>
    <n v="8059010735459"/>
    <s v="T8013"/>
    <n v="90"/>
    <n v="1"/>
    <s v="4203300090"/>
    <n v="55"/>
    <n v="22"/>
    <n v="22"/>
    <n v="0.55000000000000004"/>
    <n v="9.8999999999999986"/>
    <m/>
    <n v="0"/>
  </r>
  <r>
    <x v="26"/>
    <x v="0"/>
    <n v="400"/>
    <s v="X07789P1982-H1572"/>
    <s v="X07789P1982-H1572-95"/>
    <s v=" B-ISIDE BELT"/>
    <s v="100%PMU"/>
    <s v="IT"/>
    <s v="Black/Gunmetal"/>
    <n v="8059010730362"/>
    <s v="H1572"/>
    <n v="95"/>
    <n v="2"/>
    <s v="4203300090"/>
    <n v="100"/>
    <n v="40"/>
    <n v="80"/>
    <n v="0.55000000000000004"/>
    <n v="18"/>
    <m/>
    <n v="0"/>
  </r>
  <r>
    <x v="26"/>
    <x v="0"/>
    <n v="400"/>
    <s v="X07792PR013-T8013"/>
    <s v="X07792PR013-T8013-75"/>
    <s v=" B-DLOCK BELT"/>
    <s v="100%PMU"/>
    <s v="IT"/>
    <s v="Black"/>
    <n v="8059010735718"/>
    <s v="T8013"/>
    <n v="75"/>
    <n v="1"/>
    <s v="4203300090"/>
    <n v="140"/>
    <n v="56"/>
    <n v="56"/>
    <n v="0.55000000000000004"/>
    <n v="25.199999999999996"/>
    <m/>
    <n v="0"/>
  </r>
  <r>
    <x v="26"/>
    <x v="0"/>
    <n v="400"/>
    <s v="X08128PR412-T8013"/>
    <s v="X08128PR412-T8013-75"/>
    <s v=" B-GAUCHO BELT"/>
    <s v="100%PMU"/>
    <s v="IT"/>
    <s v="Black"/>
    <n v="8057718370996"/>
    <s v="T8013"/>
    <n v="75"/>
    <n v="1"/>
    <s v="4203300090"/>
    <n v="150"/>
    <n v="60"/>
    <n v="60"/>
    <n v="0.55000000000000004"/>
    <n v="26.999999999999996"/>
    <m/>
    <n v="0"/>
  </r>
  <r>
    <x v="26"/>
    <x v="0"/>
    <n v="400"/>
    <s v="X08128PR412-T8013"/>
    <s v="X08128PR412-T8013-80"/>
    <s v=" B-GAUCHO BELT"/>
    <s v="100%PMU"/>
    <s v="IT"/>
    <s v="Black"/>
    <n v="8057718371009"/>
    <s v="T8013"/>
    <n v="80"/>
    <n v="2"/>
    <s v="4203300090"/>
    <n v="150"/>
    <n v="60"/>
    <n v="120"/>
    <n v="0.55000000000000004"/>
    <n v="26.999999999999996"/>
    <m/>
    <n v="0"/>
  </r>
  <r>
    <x v="26"/>
    <x v="0"/>
    <n v="400"/>
    <s v="X08128PR412-T8013"/>
    <s v="X08128PR412-T8013-85"/>
    <s v=" B-GAUCHO BELT"/>
    <s v="100%PMU"/>
    <s v="IT"/>
    <s v="Black"/>
    <n v="8057718371016"/>
    <s v="T8013"/>
    <n v="85"/>
    <n v="1"/>
    <s v="4203300090"/>
    <n v="150"/>
    <n v="60"/>
    <n v="60"/>
    <n v="0.55000000000000004"/>
    <n v="26.999999999999996"/>
    <m/>
    <n v="0"/>
  </r>
  <r>
    <x v="26"/>
    <x v="0"/>
    <n v="400"/>
    <s v="X08128PR412-T8013"/>
    <s v="X08128PR412-T8013-90"/>
    <s v=" B-GAUCHO BELT"/>
    <s v="100%PMU"/>
    <s v="IT"/>
    <s v="Black"/>
    <n v="8057718371023"/>
    <s v="T8013"/>
    <n v="90"/>
    <n v="3"/>
    <s v="4203300090"/>
    <n v="150"/>
    <n v="60"/>
    <n v="180"/>
    <n v="0.55000000000000004"/>
    <n v="26.999999999999996"/>
    <m/>
    <n v="0"/>
  </r>
  <r>
    <x v="26"/>
    <x v="0"/>
    <n v="400"/>
    <s v="X08129PR412-T8013"/>
    <s v="X08129PR412-T8013-75"/>
    <s v=" B-BURNY BELT"/>
    <s v="100%PMU"/>
    <s v="IT"/>
    <s v="Black"/>
    <n v="8057718371061"/>
    <s v="T8013"/>
    <n v="75"/>
    <n v="2"/>
    <s v="4203300090"/>
    <n v="180"/>
    <n v="72"/>
    <n v="144"/>
    <n v="0.55000000000000004"/>
    <n v="32.4"/>
    <m/>
    <n v="0"/>
  </r>
  <r>
    <x v="26"/>
    <x v="0"/>
    <n v="400"/>
    <s v="X08129PR412-T8013"/>
    <s v="X08129PR412-T8013-80"/>
    <s v=" B-BURNY BELT"/>
    <s v="100%PMU"/>
    <s v="IT"/>
    <s v="Black"/>
    <n v="8057718371078"/>
    <s v="T8013"/>
    <n v="80"/>
    <n v="5"/>
    <s v="4203300090"/>
    <n v="180"/>
    <n v="72"/>
    <n v="360"/>
    <n v="0.55000000000000004"/>
    <n v="32.4"/>
    <m/>
    <n v="0"/>
  </r>
  <r>
    <x v="26"/>
    <x v="0"/>
    <n v="400"/>
    <s v="X08129PR412-T8013"/>
    <s v="X08129PR412-T8013-85"/>
    <s v=" B-BURNY BELT"/>
    <s v="100%PMU"/>
    <s v="IT"/>
    <s v="Black"/>
    <n v="8057718371085"/>
    <s v="T8013"/>
    <n v="85"/>
    <n v="4"/>
    <s v="4203300090"/>
    <n v="180"/>
    <n v="72"/>
    <n v="288"/>
    <n v="0.55000000000000004"/>
    <n v="32.4"/>
    <m/>
    <n v="0"/>
  </r>
  <r>
    <x v="26"/>
    <x v="0"/>
    <n v="400"/>
    <s v="X08129PR412-T8013"/>
    <s v="X08129PR412-T8013-90"/>
    <s v=" B-BURNY BELT"/>
    <s v="100%PMU"/>
    <s v="IT"/>
    <s v="Black"/>
    <n v="8057718371092"/>
    <s v="T8013"/>
    <n v="90"/>
    <n v="2"/>
    <s v="4203300090"/>
    <n v="180"/>
    <n v="72"/>
    <n v="144"/>
    <n v="0.55000000000000004"/>
    <n v="32.4"/>
    <m/>
    <n v="0"/>
  </r>
  <r>
    <x v="26"/>
    <x v="0"/>
    <n v="400"/>
    <s v="X08129PR412-T8013"/>
    <s v="X08129PR412-T8013-95"/>
    <s v=" B-BURNY BELT"/>
    <s v="100%PMU"/>
    <s v="IT"/>
    <s v="Black"/>
    <n v="8057718371108"/>
    <s v="T8013"/>
    <n v="95"/>
    <n v="1"/>
    <s v="4203300090"/>
    <n v="180"/>
    <n v="72"/>
    <n v="72"/>
    <n v="0.55000000000000004"/>
    <n v="32.4"/>
    <m/>
    <n v="0"/>
  </r>
  <r>
    <x v="26"/>
    <x v="1"/>
    <n v="400"/>
    <s v="X08137P1831-T7361"/>
    <s v="X08137P1831-T7361-105"/>
    <s v=" B-COMBA BELT"/>
    <s v="100%CO"/>
    <s v="IT"/>
    <s v="Khaki"/>
    <n v="8057718371696"/>
    <s v="T7361"/>
    <n v="105"/>
    <n v="6"/>
    <s v="6217100090"/>
    <n v="60"/>
    <n v="24"/>
    <n v="144"/>
    <n v="0.55000000000000004"/>
    <n v="10.799999999999999"/>
    <m/>
    <n v="0"/>
  </r>
  <r>
    <x v="26"/>
    <x v="1"/>
    <n v="400"/>
    <s v="X08137P1831-T7361"/>
    <s v="X08137P1831-T7361-75"/>
    <s v=" B-COMBA BELT"/>
    <s v="100%CO"/>
    <s v="IT"/>
    <s v="Khaki"/>
    <n v="8057718371702"/>
    <s v="T7361"/>
    <n v="75"/>
    <n v="6"/>
    <s v="6217100090"/>
    <n v="60"/>
    <n v="24"/>
    <n v="144"/>
    <n v="0.55000000000000004"/>
    <n v="10.799999999999999"/>
    <m/>
    <n v="0"/>
  </r>
  <r>
    <x v="26"/>
    <x v="1"/>
    <n v="400"/>
    <s v="X08137P1831-T7361"/>
    <s v="X08137P1831-T7361-90"/>
    <s v=" B-COMBA BELT"/>
    <s v="100%CO"/>
    <s v="IT"/>
    <s v="Khaki"/>
    <n v="8057718371719"/>
    <s v="T7361"/>
    <n v="90"/>
    <n v="7"/>
    <s v="6217100090"/>
    <n v="60"/>
    <n v="24"/>
    <n v="168"/>
    <n v="0.55000000000000004"/>
    <n v="10.799999999999999"/>
    <m/>
    <n v="0"/>
  </r>
  <r>
    <x v="26"/>
    <x v="1"/>
    <n v="400"/>
    <s v="X08137P4304-H2979"/>
    <s v="X08137P4304-H2979-105"/>
    <s v=" B-COMBA BELT"/>
    <s v="90%PAL 10%PE"/>
    <s v="IT"/>
    <s v="Camouflage Green"/>
    <n v="8057718645490"/>
    <s v="H2979"/>
    <n v="105"/>
    <n v="2"/>
    <s v="6217100090"/>
    <n v="60"/>
    <n v="24"/>
    <n v="48"/>
    <n v="0.55000000000000004"/>
    <n v="10.799999999999999"/>
    <m/>
    <n v="0"/>
  </r>
  <r>
    <x v="26"/>
    <x v="1"/>
    <n v="400"/>
    <s v="X08137P4304-H2979"/>
    <s v="X08137P4304-H2979-75"/>
    <s v=" B-COMBA BELT"/>
    <s v="90%PAL 10%PE"/>
    <s v="IT"/>
    <s v="Camouflage Green"/>
    <n v="8057718645513"/>
    <s v="H2979"/>
    <n v="75"/>
    <n v="3"/>
    <s v="6217100090"/>
    <n v="60"/>
    <n v="24"/>
    <n v="72"/>
    <n v="0.55000000000000004"/>
    <n v="10.799999999999999"/>
    <m/>
    <n v="0"/>
  </r>
  <r>
    <x v="26"/>
    <x v="1"/>
    <n v="400"/>
    <s v="X08137P4304-H2979"/>
    <s v="X08137P4304-H2979-90"/>
    <s v=" B-COMBA BELT"/>
    <s v="90%PAL 10%PE"/>
    <s v="IT"/>
    <s v="Camouflage Green"/>
    <n v="8057718645520"/>
    <s v="H2979"/>
    <n v="90"/>
    <n v="4"/>
    <s v="6217100090"/>
    <n v="60"/>
    <n v="24"/>
    <n v="96"/>
    <n v="0.55000000000000004"/>
    <n v="10.799999999999999"/>
    <m/>
    <n v="0"/>
  </r>
  <r>
    <x v="26"/>
    <x v="1"/>
    <n v="400"/>
    <s v="X08139PR227-T2186"/>
    <s v="X08139PR227-T2186-100"/>
    <s v="DIESEL LOGO B-MILI BELT"/>
    <s v="100%PMU"/>
    <s v="IT"/>
    <s v="Java"/>
    <n v="8057718640921"/>
    <s v="T2186"/>
    <n v="100"/>
    <n v="2"/>
    <s v="4203300090"/>
    <n v="90"/>
    <n v="28"/>
    <n v="56"/>
    <n v="0.55000000000000004"/>
    <n v="12.599999999999998"/>
    <m/>
    <n v="0"/>
  </r>
  <r>
    <x v="26"/>
    <x v="1"/>
    <n v="400"/>
    <s v="X08139PR227-T2186"/>
    <s v="X08139PR227-T2186-85"/>
    <s v="DIESEL LOGO B-MILI BELT"/>
    <s v="100%PMU"/>
    <s v="IT"/>
    <s v="Java"/>
    <n v="8057718640969"/>
    <s v="T2186"/>
    <n v="85"/>
    <n v="2"/>
    <s v="4203300090"/>
    <n v="90"/>
    <n v="28"/>
    <n v="56"/>
    <n v="0.55000000000000004"/>
    <n v="12.599999999999998"/>
    <m/>
    <n v="0"/>
  </r>
  <r>
    <x v="26"/>
    <x v="1"/>
    <n v="400"/>
    <s v="X08139PR227-T2186"/>
    <s v="X08139PR227-T2186-90"/>
    <s v="DIESEL LOGO B-MILI BELT"/>
    <s v="100%PMU"/>
    <s v="IT"/>
    <s v="Java"/>
    <n v="8057718640976"/>
    <s v="T2186"/>
    <n v="90"/>
    <n v="9"/>
    <s v="4203300090"/>
    <n v="90"/>
    <n v="28"/>
    <n v="252"/>
    <n v="0.55000000000000004"/>
    <n v="12.599999999999998"/>
    <m/>
    <n v="0"/>
  </r>
  <r>
    <x v="26"/>
    <x v="1"/>
    <n v="400"/>
    <s v="X08139PR227-T2186"/>
    <s v="X08139PR227-T2186-95"/>
    <s v="DIESEL LOGO B-MILI BELT"/>
    <s v="100%PMU"/>
    <s v="IT"/>
    <s v="Java"/>
    <n v="8057718640983"/>
    <s v="T2186"/>
    <n v="95"/>
    <n v="2"/>
    <s v="4203300090"/>
    <n v="90"/>
    <n v="28"/>
    <n v="56"/>
    <n v="0.55000000000000004"/>
    <n v="12.599999999999998"/>
    <m/>
    <n v="0"/>
  </r>
  <r>
    <x v="26"/>
    <x v="1"/>
    <n v="400"/>
    <s v="X08143PR227-T8013"/>
    <s v="X08143PR227-T8013-90"/>
    <s v=" B-ROCK BELT"/>
    <s v="LEATHER"/>
    <s v="VN"/>
    <s v="Black"/>
    <n v="8057718372365"/>
    <s v="T8013"/>
    <n v="90"/>
    <n v="3"/>
    <s v="4203300090"/>
    <n v="80"/>
    <n v="32"/>
    <n v="96"/>
    <n v="0.45"/>
    <n v="17.600000000000001"/>
    <m/>
    <n v="0"/>
  </r>
  <r>
    <x v="26"/>
    <x v="1"/>
    <n v="400"/>
    <s v="X08143PR227-T8013"/>
    <s v="X08143PR227-T8013-95"/>
    <s v=" B-ROCK BELT"/>
    <s v="LEATHER"/>
    <s v="VN"/>
    <s v="Black"/>
    <n v="8057718372372"/>
    <s v="T8013"/>
    <n v="95"/>
    <n v="1"/>
    <s v="4203300090"/>
    <n v="80"/>
    <n v="32"/>
    <n v="32"/>
    <n v="0.45"/>
    <n v="17.600000000000001"/>
    <m/>
    <n v="0"/>
  </r>
  <r>
    <x v="26"/>
    <x v="1"/>
    <n v="400"/>
    <s v="X08144PR412-T2189"/>
    <s v="X08144PR412-T2189-95"/>
    <s v=" B-OST BELT"/>
    <s v="100%PMU"/>
    <s v="IT"/>
    <s v="Seal Brown"/>
    <n v="8057718372440"/>
    <s v="T2189"/>
    <n v="95"/>
    <n v="1"/>
    <s v="4203300090"/>
    <n v="200"/>
    <n v="80"/>
    <n v="80"/>
    <n v="0.65000000000000013"/>
    <n v="27.999999999999989"/>
    <m/>
    <n v="0"/>
  </r>
  <r>
    <x v="26"/>
    <x v="1"/>
    <n v="400"/>
    <s v="X08146P0752-T8013"/>
    <s v="X08146P0752-T8013-95"/>
    <s v=" B-FRAM BELT"/>
    <s v="100%PMU"/>
    <s v="IT"/>
    <s v="Black"/>
    <n v="8057718372587"/>
    <s v="T8013"/>
    <n v="95"/>
    <n v="1"/>
    <s v="4203300090"/>
    <n v="280"/>
    <n v="112"/>
    <n v="112"/>
    <n v="0.65000000000000013"/>
    <n v="39.199999999999989"/>
    <m/>
    <n v="0"/>
  </r>
  <r>
    <x v="26"/>
    <x v="0"/>
    <n v="400"/>
    <s v="X08209P1831-T8013"/>
    <s v="X08209P1831-T8013-100"/>
    <s v=" B-WEBI BELT"/>
    <s v="95%PP 5%PMU"/>
    <s v="IT"/>
    <s v="Black"/>
    <n v="8057718407562"/>
    <s v="T8013"/>
    <n v="100"/>
    <n v="2"/>
    <s v="6217100090"/>
    <n v="70"/>
    <n v="28"/>
    <n v="56"/>
    <n v="0.55000000000000004"/>
    <n v="12.599999999999998"/>
    <m/>
    <n v="0"/>
  </r>
  <r>
    <x v="26"/>
    <x v="0"/>
    <n v="400"/>
    <s v="X08209P1831-T8013"/>
    <s v="X08209P1831-T8013-70"/>
    <s v=" B-WEBI BELT"/>
    <s v="95%PP 5%PMU"/>
    <s v="IT"/>
    <s v="Black"/>
    <n v="8057718407579"/>
    <s v="T8013"/>
    <n v="70"/>
    <n v="2"/>
    <s v="6217100090"/>
    <n v="70"/>
    <n v="28"/>
    <n v="56"/>
    <n v="0.55000000000000004"/>
    <n v="12.599999999999998"/>
    <m/>
    <n v="0"/>
  </r>
  <r>
    <x v="26"/>
    <x v="1"/>
    <n v="400"/>
    <s v="X08322PR412-T2334"/>
    <s v="X08322PR412-T2334-90"/>
    <s v=" B-OLITY BELT"/>
    <s v="100%PMU"/>
    <s v="IT"/>
    <s v="Toasted Coconut"/>
    <n v="8057718641928"/>
    <s v="T2334"/>
    <n v="90"/>
    <n v="1"/>
    <s v="4203300090"/>
    <n v="350"/>
    <n v="140"/>
    <n v="140"/>
    <n v="0.65000000000000013"/>
    <n v="48.999999999999979"/>
    <m/>
    <n v="0"/>
  </r>
  <r>
    <x v="26"/>
    <x v="1"/>
    <n v="400"/>
    <s v="X08322PR412-T2334"/>
    <s v="X08322PR412-T2334-95"/>
    <s v=" B-OLITY BELT"/>
    <s v="100%PMU"/>
    <s v="IT"/>
    <s v="Toasted Coconut"/>
    <n v="8057718641935"/>
    <s v="T2334"/>
    <n v="95"/>
    <n v="1"/>
    <s v="4203300090"/>
    <n v="350"/>
    <n v="140"/>
    <n v="140"/>
    <n v="0.65000000000000013"/>
    <n v="48.999999999999979"/>
    <m/>
    <n v="0"/>
  </r>
  <r>
    <x v="26"/>
    <x v="1"/>
    <n v="400"/>
    <s v="X08325P1004-T8013"/>
    <s v="X08325P1004-T8013-90"/>
    <s v=" B-NEA BELT"/>
    <s v="100%PMU"/>
    <s v="IT"/>
    <s v="Black"/>
    <n v="8057718642321"/>
    <s v="T8013"/>
    <n v="90"/>
    <n v="2"/>
    <s v="4203300090"/>
    <n v="160"/>
    <n v="64"/>
    <n v="128"/>
    <n v="0.55000000000000004"/>
    <n v="28.799999999999997"/>
    <m/>
    <n v="0"/>
  </r>
  <r>
    <x v="26"/>
    <x v="1"/>
    <n v="400"/>
    <s v="X08329PR013-T8013"/>
    <s v="X08329PR013-T8013-100"/>
    <s v=" B-MONT BELT"/>
    <s v="100%PMU"/>
    <s v="IT"/>
    <s v="Black"/>
    <n v="8057718642741"/>
    <s v="T8013"/>
    <n v="100"/>
    <n v="3"/>
    <s v="4203300090"/>
    <n v="80"/>
    <n v="32"/>
    <n v="96"/>
    <n v="0.55000000000000004"/>
    <n v="14.399999999999999"/>
    <m/>
    <n v="0"/>
  </r>
  <r>
    <x v="26"/>
    <x v="1"/>
    <n v="400"/>
    <s v="X08329PR013-T8013"/>
    <s v="X08329PR013-T8013-85"/>
    <s v=" B-MONT BELT"/>
    <s v="100%PMU"/>
    <s v="IT"/>
    <s v="Black"/>
    <n v="8057718642819"/>
    <s v="T8013"/>
    <n v="85"/>
    <n v="1"/>
    <s v="4203300090"/>
    <n v="80"/>
    <n v="32"/>
    <n v="32"/>
    <n v="0.55000000000000004"/>
    <n v="14.399999999999999"/>
    <m/>
    <n v="0"/>
  </r>
  <r>
    <x v="26"/>
    <x v="1"/>
    <n v="400"/>
    <s v="X08329PR013-T8013"/>
    <s v="X08329PR013-T8013-90"/>
    <s v=" B-MONT BELT"/>
    <s v="100%PMU"/>
    <s v="IT"/>
    <s v="Black"/>
    <n v="8057718642826"/>
    <s v="T8013"/>
    <n v="90"/>
    <n v="3"/>
    <s v="4203300090"/>
    <n v="80"/>
    <n v="32"/>
    <n v="96"/>
    <n v="0.55000000000000004"/>
    <n v="14.399999999999999"/>
    <m/>
    <n v="0"/>
  </r>
  <r>
    <x v="26"/>
    <x v="1"/>
    <n v="400"/>
    <s v="X08329PR013-T8013"/>
    <s v="X08329PR013-T8013-95"/>
    <s v=" B-MONT BELT"/>
    <s v="100%PMU"/>
    <s v="IT"/>
    <s v="Black"/>
    <n v="8057718642833"/>
    <s v="T8013"/>
    <n v="95"/>
    <n v="1"/>
    <s v="4203300090"/>
    <n v="80"/>
    <n v="32"/>
    <n v="32"/>
    <n v="0.55000000000000004"/>
    <n v="14.399999999999999"/>
    <m/>
    <n v="0"/>
  </r>
  <r>
    <x v="26"/>
    <x v="1"/>
    <n v="400"/>
    <s v="X08333PR013-T8170"/>
    <s v="X08333PR013-T8170-85"/>
    <s v=" B-MUSH BELT"/>
    <s v="100%PMU"/>
    <s v="RO"/>
    <s v="Dark Sapphire"/>
    <n v="8057718644639"/>
    <s v="T8170"/>
    <n v="85"/>
    <n v="1"/>
    <s v="4203300090"/>
    <n v="80"/>
    <n v="32"/>
    <n v="32"/>
    <n v="0.55000000000000004"/>
    <n v="14.399999999999999"/>
    <m/>
    <n v="0"/>
  </r>
  <r>
    <x v="26"/>
    <x v="1"/>
    <n v="400"/>
    <s v="X08336PR080-T8008"/>
    <s v="X08336PR080-T8008-95"/>
    <s v=" B-ROCCO BELT"/>
    <s v="LEATHER"/>
    <s v="VN"/>
    <s v="Black Raven"/>
    <n v="8057718645872"/>
    <s v="T8008"/>
    <n v="95"/>
    <n v="2"/>
    <s v="4203300090"/>
    <n v="100"/>
    <n v="40"/>
    <n v="80"/>
    <n v="0.45"/>
    <n v="22"/>
    <m/>
    <n v="0"/>
  </r>
  <r>
    <x v="26"/>
    <x v="0"/>
    <n v="400"/>
    <s v="X08490PS994-T8013"/>
    <s v="X08490PS994-T8013-80"/>
    <s v=" B-MEXICAN BELT"/>
    <s v="100%PMU"/>
    <s v="RO"/>
    <s v="Black"/>
    <n v="8051385149275"/>
    <s v="T8013"/>
    <n v="80"/>
    <n v="2"/>
    <s v="4203300090"/>
    <n v="80"/>
    <n v="32"/>
    <n v="64"/>
    <n v="0.55000000000000004"/>
    <n v="14.399999999999999"/>
    <m/>
    <n v="0"/>
  </r>
  <r>
    <x v="26"/>
    <x v="0"/>
    <n v="400"/>
    <s v="X08490PS994-T8013"/>
    <s v="X08490PS994-T8013-85"/>
    <s v=" B-MEXICAN BELT"/>
    <s v="100%PMU"/>
    <s v="IT"/>
    <s v="Black"/>
    <n v="8051385149282"/>
    <s v="T8013"/>
    <n v="85"/>
    <n v="1"/>
    <s v="4203300090"/>
    <n v="80"/>
    <n v="32"/>
    <n v="32"/>
    <n v="0.55000000000000004"/>
    <n v="14.399999999999999"/>
    <m/>
    <n v="0"/>
  </r>
  <r>
    <x v="26"/>
    <x v="0"/>
    <n v="400"/>
    <s v="X08491PR013-T2179"/>
    <s v="X08491PR013-T2179-100"/>
    <s v=" B-TEXA BELT"/>
    <s v="100%PMU"/>
    <s v="IT"/>
    <s v="Slate Black"/>
    <n v="8051385149312"/>
    <s v="T2179"/>
    <n v="100"/>
    <n v="1"/>
    <s v="4203300090"/>
    <n v="70"/>
    <n v="28"/>
    <n v="28"/>
    <n v="0.55000000000000004"/>
    <n v="12.599999999999998"/>
    <m/>
    <n v="0"/>
  </r>
  <r>
    <x v="26"/>
    <x v="0"/>
    <n v="400"/>
    <s v="X08491PR013-T2179"/>
    <s v="X08491PR013-T2179-75"/>
    <s v=" B-TEXA BELT"/>
    <s v="100%PMU"/>
    <s v="IT"/>
    <s v="Slate Black"/>
    <n v="8051385149336"/>
    <s v="T2179"/>
    <n v="75"/>
    <n v="1"/>
    <s v="4203300090"/>
    <n v="70"/>
    <n v="28"/>
    <n v="28"/>
    <n v="0.55000000000000004"/>
    <n v="12.599999999999998"/>
    <m/>
    <n v="0"/>
  </r>
  <r>
    <x v="26"/>
    <x v="0"/>
    <n v="400"/>
    <s v="X08491PR013-T2179"/>
    <s v="X08491PR013-T2179-80"/>
    <s v=" B-TEXA BELT"/>
    <s v="100%PMU"/>
    <s v="IT"/>
    <s v="Slate Black"/>
    <n v="8051385149343"/>
    <s v="T2179"/>
    <n v="80"/>
    <n v="5"/>
    <s v="4203300090"/>
    <n v="70"/>
    <n v="28"/>
    <n v="140"/>
    <n v="0.55000000000000004"/>
    <n v="12.599999999999998"/>
    <m/>
    <n v="0"/>
  </r>
  <r>
    <x v="26"/>
    <x v="0"/>
    <n v="400"/>
    <s v="X08491PR013-T2179"/>
    <s v="X08491PR013-T2179-85"/>
    <s v=" B-TEXA BELT"/>
    <s v="100%PMU"/>
    <s v="IT"/>
    <s v="Slate Black"/>
    <n v="8051385149350"/>
    <s v="T2179"/>
    <n v="85"/>
    <n v="5"/>
    <s v="4203300090"/>
    <n v="70"/>
    <n v="28"/>
    <n v="140"/>
    <n v="0.55000000000000004"/>
    <n v="12.599999999999998"/>
    <m/>
    <n v="0"/>
  </r>
  <r>
    <x v="26"/>
    <x v="0"/>
    <n v="400"/>
    <s v="X08491PR013-T2179"/>
    <s v="X08491PR013-T2179-90"/>
    <s v=" B-TEXA BELT"/>
    <s v="100%PMU"/>
    <s v="IT"/>
    <s v="Slate Black"/>
    <n v="8051385149367"/>
    <s v="T2179"/>
    <n v="90"/>
    <n v="3"/>
    <s v="4203300090"/>
    <n v="70"/>
    <n v="28"/>
    <n v="84"/>
    <n v="0.55000000000000004"/>
    <n v="12.599999999999998"/>
    <m/>
    <n v="0"/>
  </r>
  <r>
    <x v="26"/>
    <x v="0"/>
    <n v="400"/>
    <s v="X08491PR013-T2179"/>
    <s v="X08491PR013-T2179-95"/>
    <s v=" B-TEXA BELT"/>
    <s v="100%PMU"/>
    <s v="IT"/>
    <s v="Slate Black"/>
    <n v="8051385149374"/>
    <s v="T2179"/>
    <n v="95"/>
    <n v="4"/>
    <s v="4203300090"/>
    <n v="70"/>
    <n v="28"/>
    <n v="112"/>
    <n v="0.55000000000000004"/>
    <n v="12.599999999999998"/>
    <m/>
    <n v="0"/>
  </r>
  <r>
    <x v="26"/>
    <x v="0"/>
    <n v="400"/>
    <s v="X08491PR013-T8013"/>
    <s v="X08491PR013-T8013-75"/>
    <s v=" B-TEXA BELT"/>
    <s v="100%PMU"/>
    <s v="IT"/>
    <s v="Black"/>
    <n v="8051385149404"/>
    <s v="T8013"/>
    <n v="75"/>
    <n v="1"/>
    <s v="4203300090"/>
    <n v="70"/>
    <n v="28"/>
    <n v="28"/>
    <n v="0.55000000000000004"/>
    <n v="12.599999999999998"/>
    <m/>
    <n v="0"/>
  </r>
  <r>
    <x v="26"/>
    <x v="0"/>
    <n v="400"/>
    <s v="X08491PR013-T8013"/>
    <s v="X08491PR013-T8013-80"/>
    <s v=" B-TEXA BELT"/>
    <s v="100%PMU"/>
    <s v="IT"/>
    <s v="Black"/>
    <n v="8051385149411"/>
    <s v="T8013"/>
    <n v="80"/>
    <n v="4"/>
    <s v="4203300090"/>
    <n v="70"/>
    <n v="28"/>
    <n v="112"/>
    <n v="0.55000000000000004"/>
    <n v="12.599999999999998"/>
    <m/>
    <n v="0"/>
  </r>
  <r>
    <x v="26"/>
    <x v="0"/>
    <n v="400"/>
    <s v="X08491PR013-T8013"/>
    <s v="X08491PR013-T8013-85"/>
    <s v=" B-TEXA BELT"/>
    <s v="100%PMU"/>
    <s v="IT"/>
    <s v="Black"/>
    <n v="8051385149428"/>
    <s v="T8013"/>
    <n v="85"/>
    <n v="4"/>
    <s v="4203300090"/>
    <n v="70"/>
    <n v="28"/>
    <n v="112"/>
    <n v="0.55000000000000004"/>
    <n v="12.599999999999998"/>
    <m/>
    <n v="0"/>
  </r>
  <r>
    <x v="26"/>
    <x v="0"/>
    <n v="400"/>
    <s v="X08491PR013-T8013"/>
    <s v="X08491PR013-T8013-90"/>
    <s v=" B-TEXA BELT"/>
    <s v="100%PMU"/>
    <s v="IT"/>
    <s v="Black"/>
    <n v="8051385149435"/>
    <s v="T8013"/>
    <n v="90"/>
    <n v="1"/>
    <s v="4203300090"/>
    <n v="70"/>
    <n v="28"/>
    <n v="28"/>
    <n v="0.55000000000000004"/>
    <n v="12.599999999999998"/>
    <m/>
    <n v="0"/>
  </r>
  <r>
    <x v="26"/>
    <x v="0"/>
    <n v="400"/>
    <s v="X08491PR013-T8013"/>
    <s v="X08491PR013-T8013-95"/>
    <s v=" B-TEXA BELT"/>
    <s v="100%PMU"/>
    <s v="IT"/>
    <s v="Black"/>
    <n v="8051385149442"/>
    <s v="T8013"/>
    <n v="95"/>
    <n v="1"/>
    <s v="4203300090"/>
    <n v="70"/>
    <n v="28"/>
    <n v="28"/>
    <n v="0.55000000000000004"/>
    <n v="12.599999999999998"/>
    <m/>
    <n v="0"/>
  </r>
  <r>
    <x v="26"/>
    <x v="2"/>
    <n v="400"/>
    <s v="X08511PR666-T5016"/>
    <s v="X08511PR666-T5016-100"/>
    <s v="D LOGO B-DLOGO BELT"/>
    <s v="100%PMU"/>
    <s v="IT"/>
    <s v="Tawny Red"/>
    <n v="8052105669110"/>
    <s v="T5016"/>
    <n v="100"/>
    <n v="2"/>
    <s v="4203300090"/>
    <n v="110"/>
    <n v="40"/>
    <n v="80"/>
    <n v="0.55000000000000004"/>
    <n v="18"/>
    <m/>
    <n v="0"/>
  </r>
  <r>
    <x v="26"/>
    <x v="1"/>
    <n v="400"/>
    <s v="X08517PS142-T2178"/>
    <s v="X08517PS142-T2178-100"/>
    <s v="DIESEL LOGO B-STELLAR BELT"/>
    <s v="100%PMU"/>
    <s v="RO"/>
    <s v="Demitasse"/>
    <n v="8051385174437"/>
    <s v="T2178"/>
    <n v="100"/>
    <n v="3"/>
    <s v="4203300090"/>
    <n v="175"/>
    <n v="70"/>
    <n v="210"/>
    <n v="0.55000000000000004"/>
    <n v="31.499999999999996"/>
    <m/>
    <n v="0"/>
  </r>
  <r>
    <x v="26"/>
    <x v="1"/>
    <n v="400"/>
    <s v="X08517PS142-T2178"/>
    <s v="X08517PS142-T2178-105"/>
    <s v="DIESEL LOGO B-STELLAR BELT"/>
    <s v="100%PMU"/>
    <s v="RO"/>
    <s v="Demitasse"/>
    <n v="8051385174444"/>
    <s v="T2178"/>
    <n v="105"/>
    <n v="2"/>
    <s v="4203300090"/>
    <n v="175"/>
    <n v="70"/>
    <n v="140"/>
    <n v="0.55000000000000004"/>
    <n v="31.499999999999996"/>
    <m/>
    <n v="0"/>
  </r>
  <r>
    <x v="26"/>
    <x v="1"/>
    <n v="400"/>
    <s v="X08517PS142-T2178"/>
    <s v="X08517PS142-T2178-85"/>
    <s v="DIESEL LOGO B-STELLAR BELT"/>
    <s v="100%PMU"/>
    <s v="RO"/>
    <s v="Demitasse"/>
    <n v="8051385174475"/>
    <s v="T2178"/>
    <n v="85"/>
    <n v="1"/>
    <s v="4203300090"/>
    <n v="175"/>
    <n v="70"/>
    <n v="70"/>
    <n v="0.55000000000000004"/>
    <n v="31.499999999999996"/>
    <m/>
    <n v="0"/>
  </r>
  <r>
    <x v="26"/>
    <x v="1"/>
    <n v="400"/>
    <s v="X08517PS142-T2178"/>
    <s v="X08517PS142-T2178-90"/>
    <s v="DIESEL LOGO B-STELLAR BELT"/>
    <s v="100%PMU"/>
    <s v="RO"/>
    <s v="Demitasse"/>
    <n v="8051385174482"/>
    <s v="T2178"/>
    <n v="90"/>
    <n v="2"/>
    <s v="4203300090"/>
    <n v="175"/>
    <n v="70"/>
    <n v="140"/>
    <n v="0.55000000000000004"/>
    <n v="31.499999999999996"/>
    <m/>
    <n v="0"/>
  </r>
  <r>
    <x v="26"/>
    <x v="1"/>
    <n v="400"/>
    <s v="X08517PS142-T2178"/>
    <s v="X08517PS142-T2178-95"/>
    <s v="DIESEL LOGO B-STELLAR BELT"/>
    <s v="100%PMU"/>
    <s v="RO"/>
    <s v="Demitasse"/>
    <n v="8051385174499"/>
    <s v="T2178"/>
    <n v="95"/>
    <n v="3"/>
    <s v="4203300090"/>
    <n v="175"/>
    <n v="70"/>
    <n v="210"/>
    <n v="0.55000000000000004"/>
    <n v="31.499999999999996"/>
    <m/>
    <n v="0"/>
  </r>
  <r>
    <x v="26"/>
    <x v="2"/>
    <n v="400"/>
    <s v="X08667PR013-T2160"/>
    <s v="X08667PR013-T2160-85"/>
    <s v="DIESEL LOGO B-ALYEN BELT"/>
    <s v="100%PMU"/>
    <s v="IT"/>
    <s v="Dachshund"/>
    <n v="8051385437396"/>
    <s v="T2160"/>
    <n v="85"/>
    <n v="1"/>
    <s v="4203300090"/>
    <n v="70"/>
    <n v="28"/>
    <n v="28"/>
    <n v="0.55000000000000004"/>
    <n v="12.599999999999998"/>
    <m/>
    <n v="0"/>
  </r>
  <r>
    <x v="26"/>
    <x v="2"/>
    <n v="400"/>
    <s v="X08667PR013-T2160"/>
    <s v="X08667PR013-T2160-90"/>
    <s v="DIESEL LOGO B-ALYEN BELT"/>
    <s v="100%PMU"/>
    <s v="IT"/>
    <s v="Dachshund"/>
    <n v="8051385437402"/>
    <s v="T2160"/>
    <n v="90"/>
    <n v="1"/>
    <s v="4203300090"/>
    <n v="70"/>
    <n v="28"/>
    <n v="28"/>
    <n v="0.55000000000000004"/>
    <n v="12.599999999999998"/>
    <m/>
    <n v="0"/>
  </r>
  <r>
    <x v="26"/>
    <x v="2"/>
    <n v="400"/>
    <s v="X08667PR013-T2160"/>
    <s v="X08667PR013-T2160-95"/>
    <s v="DIESEL LOGO B-ALYEN BELT"/>
    <s v="100%PMU"/>
    <s v="IT"/>
    <s v="Dachshund"/>
    <n v="8051385437419"/>
    <s v="T2160"/>
    <n v="95"/>
    <n v="1"/>
    <s v="4203300090"/>
    <n v="70"/>
    <n v="28"/>
    <n v="28"/>
    <n v="0.55000000000000004"/>
    <n v="12.599999999999998"/>
    <m/>
    <n v="0"/>
  </r>
  <r>
    <x v="26"/>
    <x v="2"/>
    <n v="400"/>
    <s v="X08667PR013-T8013"/>
    <s v="X08667PR013-T8013-80"/>
    <s v="DIESEL LOGO B-ALYEN BELT"/>
    <s v="100%PMU"/>
    <s v="IT"/>
    <s v="Black"/>
    <n v="8051385437457"/>
    <s v="T8013"/>
    <n v="80"/>
    <n v="2"/>
    <s v="4203300090"/>
    <n v="70"/>
    <n v="28"/>
    <n v="56"/>
    <n v="0.55000000000000004"/>
    <n v="12.599999999999998"/>
    <m/>
    <n v="0"/>
  </r>
  <r>
    <x v="26"/>
    <x v="2"/>
    <n v="400"/>
    <s v="X08667PR013-T8013"/>
    <s v="X08667PR013-T8013-85"/>
    <s v="DIESEL LOGO B-ALYEN BELT"/>
    <s v="100%PMU"/>
    <s v="IT"/>
    <s v="Black"/>
    <n v="8051385437464"/>
    <s v="T8013"/>
    <n v="85"/>
    <n v="1"/>
    <s v="4203300090"/>
    <n v="70"/>
    <n v="28"/>
    <n v="28"/>
    <n v="0.55000000000000004"/>
    <n v="12.599999999999998"/>
    <m/>
    <n v="0"/>
  </r>
  <r>
    <x v="26"/>
    <x v="2"/>
    <n v="400"/>
    <s v="X08667PR013-T8013"/>
    <s v="X08667PR013-T8013-90"/>
    <s v="DIESEL LOGO B-ALYEN BELT"/>
    <s v="100%PMU"/>
    <s v="IT"/>
    <s v="Black"/>
    <n v="8051385437471"/>
    <s v="T8013"/>
    <n v="90"/>
    <n v="1"/>
    <s v="4203300090"/>
    <n v="70"/>
    <n v="28"/>
    <n v="28"/>
    <n v="0.55000000000000004"/>
    <n v="12.599999999999998"/>
    <m/>
    <n v="0"/>
  </r>
  <r>
    <x v="26"/>
    <x v="2"/>
    <n v="400"/>
    <s v="X08667PR013-T8013"/>
    <s v="X08667PR013-T8013-95"/>
    <s v="DIESEL LOGO B-ALYEN BELT"/>
    <s v="100%PMU"/>
    <s v="IT"/>
    <s v="Black"/>
    <n v="8051385437488"/>
    <s v="T8013"/>
    <n v="95"/>
    <n v="2"/>
    <s v="4203300090"/>
    <n v="70"/>
    <n v="28"/>
    <n v="56"/>
    <n v="0.55000000000000004"/>
    <n v="12.599999999999998"/>
    <m/>
    <n v="0"/>
  </r>
  <r>
    <x v="26"/>
    <x v="2"/>
    <n v="400"/>
    <s v="X08669PR080-T8090"/>
    <s v="X08669PR080-T8090-85"/>
    <s v=" B-RAIL BELT"/>
    <s v="100%PMU"/>
    <s v="IT"/>
    <s v="Frost Gray"/>
    <n v="8051385437860"/>
    <s v="T8090"/>
    <n v="85"/>
    <n v="1"/>
    <s v="4203300090"/>
    <n v="290"/>
    <n v="116"/>
    <n v="116"/>
    <n v="0.65000000000000013"/>
    <n v="40.599999999999987"/>
    <m/>
    <n v="0"/>
  </r>
  <r>
    <x v="26"/>
    <x v="1"/>
    <n v="400"/>
    <s v="X08879PR227-H1166"/>
    <s v="X08879PR227-H1166-90"/>
    <s v="DIESEL LOGO REV B-SHIFT II BEL"/>
    <s v="100%PMU"/>
    <s v="IT"/>
    <s v="Military/Black"/>
    <n v="8052105721801"/>
    <s v="H1166"/>
    <n v="90"/>
    <n v="1"/>
    <s v="4203300090"/>
    <n v="100"/>
    <n v="32"/>
    <n v="32"/>
    <n v="0.55000000000000004"/>
    <n v="14.399999999999999"/>
    <m/>
    <n v="0"/>
  </r>
  <r>
    <x v="26"/>
    <x v="1"/>
    <n v="400"/>
    <s v="X08879PR227-H1512"/>
    <s v="X08879PR227-H1512-100"/>
    <s v="DIESEL LOGO REV B-SHIFT II BEL"/>
    <s v="100%PMU"/>
    <s v="RO"/>
    <s v="Grey/Black"/>
    <n v="8051385964496"/>
    <s v="H1512"/>
    <n v="100"/>
    <n v="1"/>
    <s v="4203300090"/>
    <n v="100"/>
    <n v="32"/>
    <n v="32"/>
    <n v="0.55000000000000004"/>
    <n v="14.399999999999999"/>
    <m/>
    <n v="0"/>
  </r>
  <r>
    <x v="26"/>
    <x v="1"/>
    <n v="400"/>
    <s v="X08881PR227-T1003"/>
    <s v="X08881PR227-T1003-100"/>
    <s v="DIESEL LOGO B-STAR II BELT"/>
    <s v="100%PMU"/>
    <s v="RO"/>
    <s v="White"/>
    <n v="8059038076633"/>
    <s v="T1003"/>
    <n v="100"/>
    <n v="1"/>
    <s v="4203300090"/>
    <n v="60"/>
    <n v="24"/>
    <n v="24"/>
    <n v="0.55000000000000004"/>
    <n v="10.799999999999999"/>
    <m/>
    <n v="0"/>
  </r>
  <r>
    <x v="26"/>
    <x v="1"/>
    <n v="400"/>
    <s v="X08886PR227-T2089"/>
    <s v="X08886PR227-T2089-90"/>
    <s v=" B-DIVVY BELT"/>
    <s v="100%PMU"/>
    <s v="IT"/>
    <s v="Light Taupe"/>
    <n v="8051385965585"/>
    <s v="T2089"/>
    <n v="90"/>
    <n v="3"/>
    <s v="4203300090"/>
    <n v="100"/>
    <n v="37"/>
    <n v="111"/>
    <n v="0.55000000000000004"/>
    <n v="16.649999999999999"/>
    <m/>
    <n v="0"/>
  </r>
  <r>
    <x v="26"/>
    <x v="1"/>
    <n v="400"/>
    <s v="X08886PR227-T8013"/>
    <s v="X08886PR227-T8013-90"/>
    <s v=" B-DIVVY BELT"/>
    <s v="100%PMU"/>
    <s v="IT"/>
    <s v="Black"/>
    <n v="8051385965653"/>
    <s v="T8013"/>
    <n v="90"/>
    <n v="1"/>
    <s v="4203300090"/>
    <n v="100"/>
    <n v="37"/>
    <n v="37"/>
    <n v="0.55000000000000004"/>
    <n v="16.649999999999999"/>
    <m/>
    <n v="0"/>
  </r>
  <r>
    <x v="26"/>
    <x v="1"/>
    <n v="400"/>
    <s v="X08886PR227-T8066"/>
    <s v="X08886PR227-T8066-90"/>
    <s v=" B-DIVVY BELT"/>
    <s v="100%PMU"/>
    <s v="IT"/>
    <s v="Elephant Skin"/>
    <n v="8051385965721"/>
    <s v="T8066"/>
    <n v="90"/>
    <n v="1"/>
    <s v="4203300090"/>
    <n v="100"/>
    <n v="37"/>
    <n v="37"/>
    <n v="0.55000000000000004"/>
    <n v="16.649999999999999"/>
    <m/>
    <n v="0"/>
  </r>
  <r>
    <x v="26"/>
    <x v="0"/>
    <n v="400"/>
    <s v="X08911P1913-H0736"/>
    <s v="X08911P1913-H0736-75"/>
    <s v=" B-LING S BELT"/>
    <s v="100%PMU"/>
    <s v="IT"/>
    <s v="Lilla"/>
    <n v="8051385966537"/>
    <s v="H0736"/>
    <n v="75"/>
    <n v="1"/>
    <s v="4203300090"/>
    <n v="100"/>
    <n v="49"/>
    <n v="49"/>
    <n v="0.55000000000000004"/>
    <n v="22.049999999999997"/>
    <m/>
    <n v="0"/>
  </r>
  <r>
    <x v="26"/>
    <x v="0"/>
    <n v="400"/>
    <s v="X08911P1913-T8013"/>
    <s v="X08911P1913-T8013-75"/>
    <s v=" B-LING S BELT"/>
    <s v="100%PMU"/>
    <s v="IT"/>
    <s v="Black"/>
    <n v="8051385966605"/>
    <s v="T8013"/>
    <n v="75"/>
    <n v="3"/>
    <s v="4203300090"/>
    <n v="100"/>
    <n v="49"/>
    <n v="147"/>
    <n v="0.55000000000000004"/>
    <n v="22.049999999999997"/>
    <m/>
    <n v="0"/>
  </r>
  <r>
    <x v="26"/>
    <x v="1"/>
    <n v="400"/>
    <s v="X08916P4641-T7319"/>
    <s v="X08916P4641-T7319-120"/>
    <s v=" B-TONE BELT"/>
    <s v="90%PA 10%PL"/>
    <s v="IT"/>
    <s v="Tender Shoots"/>
    <n v="8051385967220"/>
    <s v="T7319"/>
    <n v="120"/>
    <n v="1"/>
    <s v="6217100090"/>
    <n v="70"/>
    <n v="28"/>
    <n v="28"/>
    <n v="0.55000000000000004"/>
    <n v="12.599999999999998"/>
    <m/>
    <n v="0"/>
  </r>
  <r>
    <x v="26"/>
    <x v="0"/>
    <n v="400"/>
    <s v="X08947PR227-T2256"/>
    <s v="X08947PR227-T2256-75"/>
    <s v="D LOGO B-DISK II BELT"/>
    <s v="100%PMU"/>
    <s v="IT"/>
    <s v="Brunette"/>
    <n v="8052105665433"/>
    <s v="T2256"/>
    <n v="75"/>
    <n v="3"/>
    <s v="4203300090"/>
    <n v="80"/>
    <n v="32"/>
    <n v="96"/>
    <n v="0.55000000000000004"/>
    <n v="14.399999999999999"/>
    <m/>
    <n v="0"/>
  </r>
  <r>
    <x v="26"/>
    <x v="0"/>
    <n v="400"/>
    <s v="X08947PR227-T8013"/>
    <s v="X08947PR227-T8013-80"/>
    <s v="D LOGO B-DISK II BELT"/>
    <s v="100%PMU"/>
    <s v="IT"/>
    <s v="Black"/>
    <n v="8051385968210"/>
    <s v="T8013"/>
    <n v="80"/>
    <n v="1"/>
    <s v="4203300090"/>
    <n v="80"/>
    <n v="32"/>
    <n v="32"/>
    <n v="0.55000000000000004"/>
    <n v="14.399999999999999"/>
    <m/>
    <n v="0"/>
  </r>
  <r>
    <x v="26"/>
    <x v="0"/>
    <n v="400"/>
    <s v="X08947PR227-T8013"/>
    <s v="X08947PR227-T8013-85"/>
    <s v="D LOGO B-DISK II BELT"/>
    <s v="100%PMU"/>
    <s v="IT"/>
    <s v="Black"/>
    <n v="8051385968227"/>
    <s v="T8013"/>
    <n v="85"/>
    <n v="4"/>
    <s v="4203300090"/>
    <n v="80"/>
    <n v="32"/>
    <n v="128"/>
    <n v="0.55000000000000004"/>
    <n v="14.399999999999999"/>
    <m/>
    <n v="0"/>
  </r>
  <r>
    <x v="26"/>
    <x v="0"/>
    <n v="400"/>
    <s v="X08947PR227-T8013"/>
    <s v="X08947PR227-T8013-90"/>
    <s v="D LOGO B-DISK II BELT"/>
    <s v="100%PMU"/>
    <s v="IT"/>
    <s v="Black"/>
    <n v="8051385968234"/>
    <s v="T8013"/>
    <n v="90"/>
    <n v="1"/>
    <s v="4203300090"/>
    <n v="80"/>
    <n v="32"/>
    <n v="32"/>
    <n v="0.55000000000000004"/>
    <n v="14.399999999999999"/>
    <m/>
    <n v="0"/>
  </r>
  <r>
    <x v="26"/>
    <x v="0"/>
    <n v="400"/>
    <s v="X08947PR227-T8013"/>
    <s v="X08947PR227-T8013-95"/>
    <s v="D LOGO B-DISK II BELT"/>
    <s v="100%PMU"/>
    <s v="IT"/>
    <s v="Black"/>
    <n v="8051385968241"/>
    <s v="T8013"/>
    <n v="95"/>
    <n v="1"/>
    <s v="4203300090"/>
    <n v="80"/>
    <n v="32"/>
    <n v="32"/>
    <n v="0.55000000000000004"/>
    <n v="14.399999999999999"/>
    <m/>
    <n v="0"/>
  </r>
  <r>
    <x v="26"/>
    <x v="2"/>
    <n v="400"/>
    <s v="X08948P0482-H1940"/>
    <s v="X08948P0482-H1940-90"/>
    <s v=" B-DESTROY-DM BELT"/>
    <s v="100%CO"/>
    <s v="IT"/>
    <s v="Blue Denim"/>
    <n v="8051385968333"/>
    <s v="H1940"/>
    <n v="90"/>
    <n v="3"/>
    <s v="6217100090"/>
    <n v="395"/>
    <n v="158"/>
    <n v="474"/>
    <n v="0.65000000000000013"/>
    <n v="55.299999999999976"/>
    <m/>
    <n v="0"/>
  </r>
  <r>
    <x v="26"/>
    <x v="1"/>
    <n v="400"/>
    <s v="X08953PS766-H1940"/>
    <s v="X08953PS766-H1940-90"/>
    <s v=" B-TWIST BELT"/>
    <s v="35%CO 35%IRON 30%PMU"/>
    <s v="IT"/>
    <s v="Blue Denim"/>
    <n v="8051385968531"/>
    <s v="H1940"/>
    <n v="90"/>
    <n v="2"/>
    <s v="6217100090"/>
    <n v="100"/>
    <n v="37"/>
    <n v="74"/>
    <n v="0.55000000000000004"/>
    <n v="16.649999999999999"/>
    <m/>
    <n v="0"/>
  </r>
  <r>
    <x v="26"/>
    <x v="1"/>
    <n v="400"/>
    <s v="X08956P1002-T8013"/>
    <s v="X08956P1002-T8013-100"/>
    <s v=" B-RAVE BELT"/>
    <s v="100%PMU"/>
    <s v="IT"/>
    <s v="Black"/>
    <n v="8051385968722"/>
    <s v="T8013"/>
    <n v="100"/>
    <n v="2"/>
    <s v="4203300090"/>
    <n v="250"/>
    <n v="100"/>
    <n v="200"/>
    <n v="0.65000000000000013"/>
    <n v="34.999999999999986"/>
    <m/>
    <n v="0"/>
  </r>
  <r>
    <x v="26"/>
    <x v="1"/>
    <n v="400"/>
    <s v="X08956P1002-T8013"/>
    <s v="X08956P1002-T8013-105"/>
    <s v=" B-RAVE BELT"/>
    <s v="100%PMU"/>
    <s v="IT"/>
    <s v="Black"/>
    <n v="8051385968739"/>
    <s v="T8013"/>
    <n v="105"/>
    <n v="2"/>
    <s v="4203300090"/>
    <n v="250"/>
    <n v="100"/>
    <n v="200"/>
    <n v="0.65000000000000013"/>
    <n v="34.999999999999986"/>
    <m/>
    <n v="0"/>
  </r>
  <r>
    <x v="26"/>
    <x v="1"/>
    <n v="400"/>
    <s v="X08956P1002-T8013"/>
    <s v="X08956P1002-T8013-85"/>
    <s v=" B-RAVE BELT"/>
    <s v="100%PMU"/>
    <s v="IT"/>
    <s v="Black"/>
    <n v="8051385968760"/>
    <s v="T8013"/>
    <n v="85"/>
    <n v="2"/>
    <s v="4203300090"/>
    <n v="250"/>
    <n v="100"/>
    <n v="200"/>
    <n v="0.65000000000000013"/>
    <n v="34.999999999999986"/>
    <m/>
    <n v="0"/>
  </r>
  <r>
    <x v="26"/>
    <x v="1"/>
    <n v="400"/>
    <s v="X08956P1002-T8013"/>
    <s v="X08956P1002-T8013-90"/>
    <s v=" B-RAVE BELT"/>
    <s v="100%PMU"/>
    <s v="IT"/>
    <s v="Black"/>
    <n v="8051385968777"/>
    <s v="T8013"/>
    <n v="90"/>
    <n v="2"/>
    <s v="4203300090"/>
    <n v="250"/>
    <n v="100"/>
    <n v="200"/>
    <n v="0.65000000000000013"/>
    <n v="34.999999999999986"/>
    <m/>
    <n v="0"/>
  </r>
  <r>
    <x v="26"/>
    <x v="1"/>
    <n v="400"/>
    <s v="X08956PS072-H0535"/>
    <s v="X08956PS072-H0535-80"/>
    <s v=" B-RAVE BELT"/>
    <s v="100%PMU"/>
    <s v="IT"/>
    <s v="Silver"/>
    <n v="8051385968821"/>
    <s v="H0535"/>
    <n v="80"/>
    <n v="1"/>
    <s v="4203300090"/>
    <n v="250"/>
    <n v="100"/>
    <n v="100"/>
    <n v="0.65000000000000013"/>
    <n v="34.999999999999986"/>
    <m/>
    <n v="0"/>
  </r>
  <r>
    <x v="26"/>
    <x v="1"/>
    <n v="400"/>
    <s v="X08956PS072-H0535"/>
    <s v="X08956PS072-H0535-90"/>
    <s v=" B-RAVE BELT"/>
    <s v="100%PMU"/>
    <s v="IT"/>
    <s v="Silver"/>
    <n v="8051385968845"/>
    <s v="H0535"/>
    <n v="90"/>
    <n v="2"/>
    <s v="4203300090"/>
    <n v="250"/>
    <n v="100"/>
    <n v="200"/>
    <n v="0.65000000000000013"/>
    <n v="34.999999999999986"/>
    <m/>
    <n v="0"/>
  </r>
  <r>
    <x v="26"/>
    <x v="1"/>
    <n v="400"/>
    <s v="X08956PS072-H0535"/>
    <s v="X08956PS072-H0535-95"/>
    <s v=" B-RAVE BELT"/>
    <s v="100%PMU"/>
    <s v="IT"/>
    <s v="Silver"/>
    <n v="8051385968852"/>
    <s v="H0535"/>
    <n v="95"/>
    <n v="3"/>
    <s v="4203300090"/>
    <n v="250"/>
    <n v="100"/>
    <n v="300"/>
    <n v="0.65000000000000013"/>
    <n v="34.999999999999986"/>
    <m/>
    <n v="0"/>
  </r>
  <r>
    <x v="26"/>
    <x v="1"/>
    <n v="400"/>
    <s v="X08958P1913-T2187"/>
    <s v="X08958P1913-T2187-75"/>
    <s v=" B-DIVVY BELT"/>
    <s v="100%PMU"/>
    <s v="IT"/>
    <s v="Chestnut"/>
    <n v="8051385968906"/>
    <s v="T2187"/>
    <n v="75"/>
    <n v="1"/>
    <s v="4203300090"/>
    <n v="110"/>
    <n v="44"/>
    <n v="44"/>
    <n v="0.55000000000000004"/>
    <n v="19.799999999999997"/>
    <m/>
    <n v="0"/>
  </r>
  <r>
    <x v="26"/>
    <x v="1"/>
    <n v="400"/>
    <s v="X08960PS944-H0958"/>
    <s v="X08960PS944-H0958-90"/>
    <s v=" B-DAVID BELT"/>
    <s v="100%PMU"/>
    <s v="IT"/>
    <s v="Black/white"/>
    <n v="8051385969231"/>
    <s v="H0958"/>
    <n v="90"/>
    <n v="4"/>
    <s v="4203300090"/>
    <n v="100"/>
    <n v="37"/>
    <n v="148"/>
    <n v="0.55000000000000004"/>
    <n v="16.649999999999999"/>
    <m/>
    <n v="0"/>
  </r>
  <r>
    <x v="26"/>
    <x v="1"/>
    <n v="400"/>
    <s v="X08961PR400-H3807"/>
    <s v="X08961PR400-H3807-90"/>
    <s v="DIESEL LOGO B-SUBWAY II BELT"/>
    <s v="100%PMU"/>
    <s v="IT"/>
    <s v="Black/White/Red"/>
    <n v="8051385990136"/>
    <s v="H3807"/>
    <n v="90"/>
    <n v="1"/>
    <s v="4203300090"/>
    <n v="90"/>
    <n v="36"/>
    <n v="36"/>
    <n v="0.55000000000000004"/>
    <n v="16.2"/>
    <m/>
    <n v="0"/>
  </r>
  <r>
    <x v="26"/>
    <x v="1"/>
    <n v="400"/>
    <s v="X08964P1506-H0180"/>
    <s v="X08964P1506-H0180-85"/>
    <s v=" B-DAVE BELT"/>
    <s v="100%PMU"/>
    <s v="IT"/>
    <s v="Dark brown"/>
    <n v="8051385969491"/>
    <s v="H0180"/>
    <n v="85"/>
    <n v="1"/>
    <s v="4203300090"/>
    <n v="100"/>
    <n v="40"/>
    <n v="40"/>
    <n v="0.55000000000000004"/>
    <n v="18"/>
    <m/>
    <n v="0"/>
  </r>
  <r>
    <x v="26"/>
    <x v="1"/>
    <n v="400"/>
    <s v="X09064PS315-H9533"/>
    <s v="X09064PS315-H9533-90"/>
    <s v="DIESEL LOGO B-CUT OUT A BELT"/>
    <s v="50%PMU 50%CO"/>
    <s v="IT"/>
    <s v="Blue/Blue Denim"/>
    <n v="8052105665679"/>
    <s v="H9533"/>
    <n v="90"/>
    <n v="3"/>
    <s v="4203300090"/>
    <n v="350"/>
    <n v="140"/>
    <n v="420"/>
    <n v="0.65000000000000013"/>
    <n v="48.999999999999979"/>
    <m/>
    <n v="0"/>
  </r>
  <r>
    <x v="26"/>
    <x v="1"/>
    <n v="400"/>
    <s v="X09147P0597-T8013"/>
    <s v="X09147P0597-T8013-100"/>
    <s v=" B-MONOGRAM LE BELT"/>
    <s v="100%PMU"/>
    <s v="IT"/>
    <s v="Black"/>
    <n v="8052105534104"/>
    <s v="T8013"/>
    <n v="100"/>
    <n v="1"/>
    <s v="4203300090"/>
    <n v="150"/>
    <n v="60"/>
    <n v="60"/>
    <n v="0.55000000000000004"/>
    <n v="26.999999999999996"/>
    <m/>
    <n v="0"/>
  </r>
  <r>
    <x v="26"/>
    <x v="1"/>
    <n v="400"/>
    <s v="X09147P0597-T8013"/>
    <s v="X09147P0597-T8013-85"/>
    <s v=" B-MONOGRAM LE BELT"/>
    <s v="100%PMU"/>
    <s v="IT"/>
    <s v="Black"/>
    <n v="8052105534159"/>
    <s v="T8013"/>
    <n v="85"/>
    <n v="2"/>
    <s v="4203300090"/>
    <n v="150"/>
    <n v="60"/>
    <n v="120"/>
    <n v="0.55000000000000004"/>
    <n v="26.999999999999996"/>
    <m/>
    <n v="0"/>
  </r>
  <r>
    <x v="26"/>
    <x v="1"/>
    <n v="400"/>
    <s v="X09147P0597-T8013"/>
    <s v="X09147P0597-T8013-95"/>
    <s v=" B-MONOGRAM LE BELT"/>
    <s v="100%PMU"/>
    <s v="IT"/>
    <s v="Black"/>
    <n v="8052105534173"/>
    <s v="T8013"/>
    <n v="95"/>
    <n v="2"/>
    <s v="4203300090"/>
    <n v="150"/>
    <n v="60"/>
    <n v="120"/>
    <n v="0.55000000000000004"/>
    <n v="26.999999999999996"/>
    <m/>
    <n v="0"/>
  </r>
  <r>
    <x v="26"/>
    <x v="0"/>
    <n v="400"/>
    <s v="X09246PR271-T7026"/>
    <s v="X09246PR271-T7026-70"/>
    <s v="OVAL D LOGO B-OVAL S BELT"/>
    <s v="100%PMU"/>
    <s v="IT"/>
    <s v="Celery"/>
    <n v="8052105668304"/>
    <s v="T7026"/>
    <n v="70"/>
    <n v="4"/>
    <s v="4203300090"/>
    <n v="90"/>
    <n v="36"/>
    <n v="144"/>
    <n v="0.55000000000000004"/>
    <n v="16.2"/>
    <m/>
    <n v="0"/>
  </r>
  <r>
    <x v="26"/>
    <x v="1"/>
    <n v="400"/>
    <s v="X09254PS142-T4325"/>
    <s v="X09254PS142-T4325-90"/>
    <s v="D LOGO B-ARON BELT"/>
    <s v="100%PMU"/>
    <s v="IT"/>
    <s v="Samba"/>
    <n v="8052105666393"/>
    <s v="T4325"/>
    <n v="90"/>
    <n v="1"/>
    <s v="4203300090"/>
    <n v="100"/>
    <n v="40"/>
    <n v="40"/>
    <n v="0.55000000000000004"/>
    <n v="18"/>
    <m/>
    <n v="0"/>
  </r>
  <r>
    <x v="26"/>
    <x v="1"/>
    <n v="400"/>
    <s v="X09254PS142-T8031"/>
    <s v="X09254PS142-T8031-90"/>
    <s v="D LOGO B-ARON BELT"/>
    <s v="100%PMU"/>
    <s v="IT"/>
    <s v="Bungee Cord"/>
    <n v="8052105666461"/>
    <s v="T8031"/>
    <n v="90"/>
    <n v="1"/>
    <s v="4203300090"/>
    <n v="100"/>
    <n v="40"/>
    <n v="40"/>
    <n v="0.55000000000000004"/>
    <n v="18"/>
    <m/>
    <n v="0"/>
  </r>
  <r>
    <x v="26"/>
    <x v="1"/>
    <n v="400"/>
    <s v="X09258PR227-T7434"/>
    <s v="X09258PR227-T7434-105"/>
    <s v="OVAL D LOGO B-SCRATCH BELT"/>
    <s v="100%PMU"/>
    <s v="RO"/>
    <s v="Olive night"/>
    <n v="8052105666638"/>
    <s v="T7434"/>
    <n v="105"/>
    <n v="3"/>
    <s v="4203300090"/>
    <n v="110"/>
    <n v="44"/>
    <n v="132"/>
    <n v="0.55000000000000004"/>
    <n v="19.799999999999997"/>
    <m/>
    <n v="0"/>
  </r>
  <r>
    <x v="26"/>
    <x v="0"/>
    <n v="400"/>
    <s v="X09390PS142-T8031"/>
    <s v="X09390PS142-T8031-75"/>
    <s v="OVAL D LOGO B-OVAL D BELT"/>
    <s v="100%PMU"/>
    <s v="IT"/>
    <s v="Bungee Cord"/>
    <n v="8052105665808"/>
    <s v="T8031"/>
    <n v="75"/>
    <n v="1"/>
    <s v="4203300090"/>
    <n v="110"/>
    <n v="44"/>
    <n v="44"/>
    <n v="0.55000000000000004"/>
    <n v="19.799999999999997"/>
    <m/>
    <n v="0"/>
  </r>
  <r>
    <x v="26"/>
    <x v="0"/>
    <n v="400"/>
    <s v="X09390PS142-T8031"/>
    <s v="X09390PS142-T8031-80"/>
    <s v="OVAL D LOGO B-OVAL D BELT"/>
    <s v="100%PMU"/>
    <s v="RO"/>
    <s v="Bungee Cord"/>
    <n v="8052105665815"/>
    <s v="T8031"/>
    <n v="80"/>
    <n v="2"/>
    <s v="4203300090"/>
    <n v="110"/>
    <n v="44"/>
    <n v="88"/>
    <n v="0.55000000000000004"/>
    <n v="19.799999999999997"/>
    <m/>
    <n v="0"/>
  </r>
  <r>
    <x v="26"/>
    <x v="0"/>
    <n v="400"/>
    <s v="X09390PS142-T8031"/>
    <s v="X09390PS142-T8031-90"/>
    <s v="OVAL D LOGO B-OVAL D BELT"/>
    <s v="100%PMU"/>
    <s v="RO"/>
    <s v="Bungee Cord"/>
    <n v="8052105665839"/>
    <s v="T8031"/>
    <n v="90"/>
    <n v="1"/>
    <s v="4203300090"/>
    <n v="110"/>
    <n v="44"/>
    <n v="44"/>
    <n v="0.55000000000000004"/>
    <n v="19.799999999999997"/>
    <m/>
    <n v="0"/>
  </r>
  <r>
    <x v="26"/>
    <x v="0"/>
    <n v="400"/>
    <s v="X09390PS142-T8031"/>
    <s v="X09390PS142-T8031-95"/>
    <s v="OVAL D LOGO B-OVAL D BELT"/>
    <s v="100%PMU"/>
    <s v="RO"/>
    <s v="Bungee Cord"/>
    <n v="8052105665846"/>
    <s v="T8031"/>
    <n v="95"/>
    <n v="1"/>
    <s v="4203300090"/>
    <n v="110"/>
    <n v="44"/>
    <n v="44"/>
    <n v="0.55000000000000004"/>
    <n v="19.799999999999997"/>
    <m/>
    <n v="0"/>
  </r>
  <r>
    <x v="26"/>
    <x v="1"/>
    <n v="400"/>
    <s v="X09392PR160-T2218"/>
    <s v="X09392PR160-T2218-80"/>
    <s v="DIESEL LOGO B-ARCHIVE BELT"/>
    <s v="100%PMU"/>
    <s v="RO"/>
    <s v="Thrush"/>
    <n v="8052105666799"/>
    <s v="T2218"/>
    <n v="80"/>
    <n v="2"/>
    <s v="4203300090"/>
    <n v="125"/>
    <n v="50"/>
    <n v="100"/>
    <n v="0.55000000000000004"/>
    <n v="22.499999999999996"/>
    <m/>
    <n v="0"/>
  </r>
  <r>
    <x v="26"/>
    <x v="1"/>
    <n v="400"/>
    <s v="X09392PR160-T2218"/>
    <s v="X09392PR160-T2218-85"/>
    <s v="DIESEL LOGO B-ARCHIVE BELT"/>
    <s v="100%PMU"/>
    <s v="RO"/>
    <s v="Thrush"/>
    <n v="8052105666805"/>
    <s v="T2218"/>
    <n v="85"/>
    <n v="1"/>
    <s v="4203300090"/>
    <n v="125"/>
    <n v="50"/>
    <n v="50"/>
    <n v="0.55000000000000004"/>
    <n v="22.499999999999996"/>
    <m/>
    <n v="0"/>
  </r>
  <r>
    <x v="26"/>
    <x v="1"/>
    <n v="400"/>
    <s v="X09392PR160-T2218"/>
    <s v="X09392PR160-T2218-90"/>
    <s v="DIESEL LOGO B-ARCHIVE BELT"/>
    <s v="100%PMU"/>
    <s v="RO"/>
    <s v="Thrush"/>
    <n v="8052105666812"/>
    <s v="T2218"/>
    <n v="90"/>
    <n v="2"/>
    <s v="4203300090"/>
    <n v="125"/>
    <n v="50"/>
    <n v="100"/>
    <n v="0.55000000000000004"/>
    <n v="22.499999999999996"/>
    <m/>
    <n v="0"/>
  </r>
  <r>
    <x v="26"/>
    <x v="1"/>
    <n v="400"/>
    <s v="X09395P5207-H2903"/>
    <s v="X09395P5207-H2903-85"/>
    <s v="DIESEL LOGO B-LETTERS H BELT"/>
    <s v="100%PMU"/>
    <s v="IT"/>
    <s v="Black/Olive Night"/>
    <n v="8052105666935"/>
    <s v="H2903"/>
    <n v="85"/>
    <n v="2"/>
    <s v="4203300090"/>
    <n v="195"/>
    <n v="78"/>
    <n v="156"/>
    <n v="0.65000000000000013"/>
    <n v="27.29999999999999"/>
    <m/>
    <n v="0"/>
  </r>
  <r>
    <x v="26"/>
    <x v="1"/>
    <n v="400"/>
    <s v="X09395P5207-H2903"/>
    <s v="X09395P5207-H2903-95"/>
    <s v="DIESEL LOGO B-LETTERS H BELT"/>
    <s v="100%PMU"/>
    <s v="IT"/>
    <s v="Black/Olive Night"/>
    <n v="8052105666959"/>
    <s v="H2903"/>
    <n v="95"/>
    <n v="4"/>
    <s v="4203300090"/>
    <n v="195"/>
    <n v="78"/>
    <n v="312"/>
    <n v="0.65000000000000013"/>
    <n v="27.29999999999999"/>
    <m/>
    <n v="0"/>
  </r>
  <r>
    <x v="26"/>
    <x v="2"/>
    <n v="400"/>
    <s v="X09398P0180-T9008"/>
    <s v="X09398P0180-T9008-100"/>
    <s v="DIESEL LOGO B-BURNOUT BELT"/>
    <s v="100%PMU"/>
    <s v="IT"/>
    <s v="Coconut Milk"/>
    <n v="8052105668366"/>
    <s v="T9008"/>
    <n v="100"/>
    <n v="2"/>
    <s v="4203300090"/>
    <n v="110"/>
    <n v="44"/>
    <n v="88"/>
    <n v="0.55000000000000004"/>
    <n v="19.799999999999997"/>
    <m/>
    <n v="0"/>
  </r>
  <r>
    <x v="26"/>
    <x v="2"/>
    <n v="400"/>
    <s v="X09398P0180-T9008"/>
    <s v="X09398P0180-T9008-80"/>
    <s v="DIESEL LOGO B-BURNOUT BELT"/>
    <s v="100%PMU"/>
    <s v="IT"/>
    <s v="Coconut Milk"/>
    <n v="8052105668403"/>
    <s v="T9008"/>
    <n v="80"/>
    <n v="1"/>
    <s v="4203300090"/>
    <n v="110"/>
    <n v="44"/>
    <n v="44"/>
    <n v="0.55000000000000004"/>
    <n v="19.799999999999997"/>
    <m/>
    <n v="0"/>
  </r>
  <r>
    <x v="26"/>
    <x v="2"/>
    <n v="400"/>
    <s v="X09398P0180-T9008"/>
    <s v="X09398P0180-T9008-95"/>
    <s v="DIESEL LOGO B-BURNOUT BELT"/>
    <s v="100%PMU"/>
    <s v="IT"/>
    <s v="Coconut Milk"/>
    <n v="8052105668434"/>
    <s v="T9008"/>
    <n v="95"/>
    <n v="1"/>
    <s v="4203300090"/>
    <n v="110"/>
    <n v="44"/>
    <n v="44"/>
    <n v="0.55000000000000004"/>
    <n v="19.799999999999997"/>
    <m/>
    <n v="0"/>
  </r>
  <r>
    <x v="26"/>
    <x v="1"/>
    <n v="400"/>
    <s v="X09400PR505-T2154"/>
    <s v="X09400PR505-T2154-85"/>
    <s v="PC MONOGRAM B-MONOGRAM LE BELT"/>
    <s v="100%PMU"/>
    <s v="IT"/>
    <s v="Dark Brown"/>
    <n v="8052105668793"/>
    <s v="T2154"/>
    <n v="85"/>
    <n v="2"/>
    <s v="4203300090"/>
    <n v="150"/>
    <n v="60"/>
    <n v="120"/>
    <n v="0.55000000000000004"/>
    <n v="26.999999999999996"/>
    <m/>
    <n v="0"/>
  </r>
  <r>
    <x v="26"/>
    <x v="1"/>
    <n v="400"/>
    <s v="X09400PR505-T2154"/>
    <s v="X09400PR505-T2154-90"/>
    <s v="PC MONOGRAM B-MONOGRAM LE BELT"/>
    <s v="100%PMU"/>
    <s v="IT"/>
    <s v="Dark Brown"/>
    <n v="8052105668809"/>
    <s v="T2154"/>
    <n v="90"/>
    <n v="4"/>
    <s v="4203300090"/>
    <n v="150"/>
    <n v="60"/>
    <n v="240"/>
    <n v="0.55000000000000004"/>
    <n v="26.999999999999996"/>
    <m/>
    <n v="0"/>
  </r>
  <r>
    <x v="26"/>
    <x v="0"/>
    <n v="400"/>
    <s v="X09401P1770-T7137"/>
    <s v="X09401P1770-T7137-75"/>
    <s v="OVAL D LOGO B-DOUBLE CLEAN BEL"/>
    <s v="100%PMU"/>
    <s v="IT"/>
    <s v="Frosty Green"/>
    <n v="8052105668922"/>
    <s v="T7137"/>
    <n v="75"/>
    <n v="6"/>
    <s v="4203300090"/>
    <n v="110"/>
    <n v="44"/>
    <n v="264"/>
    <n v="0.55000000000000004"/>
    <n v="19.799999999999997"/>
    <m/>
    <n v="0"/>
  </r>
  <r>
    <x v="26"/>
    <x v="0"/>
    <n v="400"/>
    <s v="X09403PR697-T4213"/>
    <s v="X09403PR697-T4213-75"/>
    <s v="DIESEL LOGO B-PAINT E BELT"/>
    <s v="100%PMU"/>
    <s v="IT"/>
    <s v="Lilac Sachet"/>
    <n v="8052105668106"/>
    <s v="T4213"/>
    <n v="75"/>
    <n v="4"/>
    <s v="4203300090"/>
    <n v="110"/>
    <n v="44"/>
    <n v="176"/>
    <n v="0.55000000000000004"/>
    <n v="19.799999999999997"/>
    <m/>
    <n v="0"/>
  </r>
  <r>
    <x v="26"/>
    <x v="0"/>
    <n v="400"/>
    <s v="X09403PR697-T6140"/>
    <s v="X09403PR697-T6140-75"/>
    <s v="DIESEL LOGO B-PAINT E BELT"/>
    <s v="100%PMU"/>
    <s v="IT"/>
    <s v="Placid Blue"/>
    <n v="8052105668175"/>
    <s v="T6140"/>
    <n v="75"/>
    <n v="4"/>
    <s v="4203300090"/>
    <n v="110"/>
    <n v="44"/>
    <n v="176"/>
    <n v="0.55000000000000004"/>
    <n v="19.799999999999997"/>
    <m/>
    <n v="0"/>
  </r>
  <r>
    <x v="26"/>
    <x v="0"/>
    <n v="400"/>
    <s v="X09403PR697-T6140"/>
    <s v="X09403PR697-T6140-90"/>
    <s v="DIESEL LOGO B-PAINT E BELT"/>
    <s v="100%PMU"/>
    <s v="IT"/>
    <s v="Placid Blue"/>
    <n v="8052105668205"/>
    <s v="T6140"/>
    <n v="90"/>
    <n v="1"/>
    <s v="4203300090"/>
    <n v="110"/>
    <n v="44"/>
    <n v="44"/>
    <n v="0.55000000000000004"/>
    <n v="19.799999999999997"/>
    <m/>
    <n v="0"/>
  </r>
  <r>
    <x v="26"/>
    <x v="1"/>
    <n v="400"/>
    <s v="X09404PR697-T6083"/>
    <s v="X09404PR697-T6083-105"/>
    <s v="DIESEL LOGO B-PAINT S BELT"/>
    <s v="100%PMU"/>
    <s v="IT"/>
    <s v="Dark Blue"/>
    <n v="8052105667055"/>
    <s v="T6083"/>
    <n v="105"/>
    <n v="1"/>
    <s v="4203300090"/>
    <n v="100"/>
    <n v="40"/>
    <n v="40"/>
    <n v="0.55000000000000004"/>
    <n v="18"/>
    <m/>
    <n v="0"/>
  </r>
  <r>
    <x v="26"/>
    <x v="1"/>
    <n v="400"/>
    <s v="X09404PR697-T6083"/>
    <s v="X09404PR697-T6083-80"/>
    <s v="DIESEL LOGO B-PAINT S BELT"/>
    <s v="100%PMU"/>
    <s v="IT"/>
    <s v="Dark Blue"/>
    <n v="8052105667086"/>
    <s v="T6083"/>
    <n v="80"/>
    <n v="3"/>
    <s v="4203300090"/>
    <n v="100"/>
    <n v="40"/>
    <n v="120"/>
    <n v="0.55000000000000004"/>
    <n v="18"/>
    <m/>
    <n v="0"/>
  </r>
  <r>
    <x v="26"/>
    <x v="1"/>
    <n v="400"/>
    <s v="X09404PR697-T6083"/>
    <s v="X09404PR697-T6083-85"/>
    <s v="DIESEL LOGO B-PAINT S BELT"/>
    <s v="100%PMU"/>
    <s v="IT"/>
    <s v="Dark Blue"/>
    <n v="8052105667093"/>
    <s v="T6083"/>
    <n v="85"/>
    <n v="2"/>
    <s v="4203300090"/>
    <n v="100"/>
    <n v="40"/>
    <n v="80"/>
    <n v="0.55000000000000004"/>
    <n v="18"/>
    <m/>
    <n v="0"/>
  </r>
  <r>
    <x v="26"/>
    <x v="1"/>
    <n v="400"/>
    <s v="X09404PR697-T6083"/>
    <s v="X09404PR697-T6083-90"/>
    <s v="DIESEL LOGO B-PAINT S BELT"/>
    <s v="100%PMU"/>
    <s v="IT"/>
    <s v="Dark Blue"/>
    <n v="8052105667109"/>
    <s v="T6083"/>
    <n v="90"/>
    <n v="3"/>
    <s v="4203300090"/>
    <n v="100"/>
    <n v="40"/>
    <n v="120"/>
    <n v="0.55000000000000004"/>
    <n v="18"/>
    <m/>
    <n v="0"/>
  </r>
  <r>
    <x v="26"/>
    <x v="1"/>
    <n v="400"/>
    <s v="X09404PR697-T6083"/>
    <s v="X09404PR697-T6083-95"/>
    <s v="DIESEL LOGO B-PAINT S BELT"/>
    <s v="100%PMU"/>
    <s v="IT"/>
    <s v="Dark Blue"/>
    <n v="8052105667116"/>
    <s v="T6083"/>
    <n v="95"/>
    <n v="1"/>
    <s v="4203300090"/>
    <n v="100"/>
    <n v="40"/>
    <n v="40"/>
    <n v="0.55000000000000004"/>
    <n v="18"/>
    <m/>
    <n v="0"/>
  </r>
  <r>
    <x v="26"/>
    <x v="1"/>
    <n v="400"/>
    <s v="X09405P0180-H6081"/>
    <s v="X09405P0180-H6081-90"/>
    <s v="DIESEL LOGO B-CUTTING BELT"/>
    <s v="50%PMU 50%CO"/>
    <s v="IT"/>
    <s v="Brown/blue Denim"/>
    <n v="8052105667185"/>
    <s v="H6081"/>
    <n v="90"/>
    <n v="4"/>
    <s v="4203300090"/>
    <n v="250"/>
    <n v="100"/>
    <n v="400"/>
    <n v="0.65000000000000013"/>
    <n v="34.999999999999986"/>
    <m/>
    <n v="0"/>
  </r>
  <r>
    <x v="26"/>
    <x v="1"/>
    <n v="400"/>
    <s v="X09408P5212-H9531"/>
    <s v="X09408P5212-H9531-90"/>
    <s v="DIESEL LOGO B-MESH BELT"/>
    <s v="50%PL 45%PC 4%CO 1%PA"/>
    <s v="IT"/>
    <s v="Classic Blue/Chinese Red"/>
    <n v="8052105667444"/>
    <s v="H9531"/>
    <n v="90"/>
    <n v="1"/>
    <s v="6217100090"/>
    <n v="135"/>
    <n v="54"/>
    <n v="54"/>
    <n v="0.55000000000000004"/>
    <n v="24.299999999999997"/>
    <m/>
    <n v="0"/>
  </r>
  <r>
    <x v="26"/>
    <x v="1"/>
    <n v="400"/>
    <s v="X09408P5212-H9532"/>
    <s v="X09408P5212-H9532-90"/>
    <s v="DIESEL LOGO B-MESH BELT"/>
    <s v="50%PL 45%PC 4%CO 1%PA"/>
    <s v="IT"/>
    <s v="Online Lime/Whisper Pink"/>
    <n v="8052105667543"/>
    <s v="H9532"/>
    <n v="90"/>
    <n v="7"/>
    <s v="6217100090"/>
    <n v="135"/>
    <n v="54"/>
    <n v="378"/>
    <n v="0.55000000000000004"/>
    <n v="24.299999999999997"/>
    <m/>
    <n v="0"/>
  </r>
  <r>
    <x v="26"/>
    <x v="1"/>
    <n v="400"/>
    <s v="X09410PR400-T8144"/>
    <s v="X09410PR400-T8144-90"/>
    <s v="DIESEL LOGO B-TRUMP LETTERS BE"/>
    <s v="100%PMU"/>
    <s v="IT"/>
    <s v="Silver Sconce"/>
    <n v="8052105667789"/>
    <s v="T8144"/>
    <n v="90"/>
    <n v="2"/>
    <s v="4203300090"/>
    <n v="125"/>
    <n v="50"/>
    <n v="100"/>
    <n v="0.55000000000000004"/>
    <n v="22.499999999999996"/>
    <m/>
    <n v="0"/>
  </r>
  <r>
    <x v="27"/>
    <x v="2"/>
    <n v="400"/>
    <s v="X03739PR250-H7042"/>
    <s v="X03739PR250-H7042-01"/>
    <s v="BIJOUX&amp;GADGETS ASANTY BRACELET"/>
    <s v="50%PU 50%CO"/>
    <s v="IT"/>
    <s v="Freesia Yellow/True Navy"/>
    <n v="8053837733940"/>
    <s v="H7042"/>
    <s v="01"/>
    <n v="1"/>
    <s v="7117900000"/>
    <n v="35"/>
    <n v="14"/>
    <n v="14"/>
    <n v="0.60000000000000009"/>
    <n v="5.5999999999999988"/>
    <m/>
    <n v="0"/>
  </r>
  <r>
    <x v="27"/>
    <x v="1"/>
    <n v="400"/>
    <s v="X05560PS890-T2161"/>
    <s v="X05560PS890-T2161-OS"/>
    <s v="&quot;*&quot; A-NECKBOLT - necklace"/>
    <s v="50%ZA 40%PMU 10%IRON"/>
    <s v="IT"/>
    <s v="Monk's Robe"/>
    <n v="8053837043452"/>
    <s v="T2161"/>
    <s v="OS"/>
    <n v="1"/>
    <s v="7117190090"/>
    <n v="40"/>
    <n v="16"/>
    <n v="16"/>
    <n v="0.60000000000000009"/>
    <n v="6.3999999999999986"/>
    <m/>
    <n v="0"/>
  </r>
  <r>
    <x v="27"/>
    <x v="1"/>
    <n v="400"/>
    <s v="X05928PR581-H5817"/>
    <s v="X05928PR581-H5817-OS"/>
    <s v="&quot;*&quot; A-BRUSOLO - keyring"/>
    <s v="60%ZAMAK 20%IRON 20%BRASS"/>
    <s v="IT"/>
    <s v="Nickel Free"/>
    <n v="8053837737009"/>
    <s v="H5817"/>
    <s v="OS"/>
    <n v="1"/>
    <s v="4202390090"/>
    <n v="50"/>
    <n v="20"/>
    <n v="20"/>
    <n v="0.60000000000000009"/>
    <n v="7.9999999999999982"/>
    <m/>
    <n v="0"/>
  </r>
  <r>
    <x v="27"/>
    <x v="1"/>
    <n v="400"/>
    <s v="X05971P1685-T6085"/>
    <s v="X05971P1685-T6085-OS"/>
    <s v="&quot;*&quot; A-GULLE - bracelet"/>
    <s v="80% PA+20% COW LTH"/>
    <s v="CN"/>
    <s v="Imperial Blue"/>
    <n v="8053837737016"/>
    <s v="T6085"/>
    <s v="OS"/>
    <n v="1"/>
    <s v="8308900090"/>
    <n v="30"/>
    <n v="12"/>
    <n v="12"/>
    <n v="0.60000000000000009"/>
    <n v="4.7999999999999989"/>
    <m/>
    <n v="0"/>
  </r>
  <r>
    <x v="27"/>
    <x v="1"/>
    <n v="400"/>
    <s v="X06058PR227-H1953"/>
    <s v="X06058PR227-H1953-OS"/>
    <s v="&quot;*&quot; A-PATCH - bracelet"/>
    <s v="80%PBV 20%PA"/>
    <s v="IT"/>
    <s v="Black/Red"/>
    <n v="8055511605161"/>
    <s v="H1953"/>
    <s v="OS"/>
    <n v="1"/>
    <s v="7117190090"/>
    <n v="35"/>
    <n v="14"/>
    <n v="14"/>
    <n v="0.60000000000000009"/>
    <n v="5.5999999999999988"/>
    <m/>
    <n v="0"/>
  </r>
  <r>
    <x v="27"/>
    <x v="1"/>
    <n v="400"/>
    <s v="X06239P1831-T7293"/>
    <s v="X06239P1831-T7293-OS"/>
    <s v="&quot;*&quot; A-MASER - bracelet"/>
    <s v="30%IRON 25%PA 25%PL 20%PU"/>
    <s v="IT"/>
    <s v="Bright Green"/>
    <n v="8055511376580"/>
    <s v="T7293"/>
    <s v="OS"/>
    <n v="1"/>
    <s v="8308900090"/>
    <n v="35"/>
    <n v="14"/>
    <n v="14"/>
    <n v="0.60000000000000009"/>
    <n v="5.5999999999999988"/>
    <m/>
    <n v="0"/>
  </r>
  <r>
    <x v="27"/>
    <x v="1"/>
    <n v="400"/>
    <s v="X06551P2529-T8013"/>
    <s v="X06551P2529-T8013-OS"/>
    <s v="&quot;*&quot; A-DCHAINZ - keyring"/>
    <s v="50%PMMA 50%IRON"/>
    <s v="IT"/>
    <s v="Black"/>
    <n v="8056594052101"/>
    <s v="T8013"/>
    <s v="OS"/>
    <n v="2"/>
    <s v="7326909890"/>
    <n v="70"/>
    <n v="28"/>
    <n v="56"/>
    <n v="0.65000000000000013"/>
    <n v="9.7999999999999972"/>
    <m/>
    <n v="0"/>
  </r>
  <r>
    <x v="27"/>
    <x v="1"/>
    <n v="400"/>
    <s v="X06554PR227-T2179"/>
    <s v="X06554PR227-T2179-OS"/>
    <s v="BIJOUX&amp;GADGETS A-NIAL BRACELET"/>
    <s v="100%PMU"/>
    <s v="IT"/>
    <s v="Slate Black"/>
    <n v="8056594052132"/>
    <s v="T2179"/>
    <s v="OS"/>
    <n v="1"/>
    <s v="7117900000"/>
    <n v="35"/>
    <n v="14"/>
    <n v="14"/>
    <n v="0.60000000000000009"/>
    <n v="5.5999999999999988"/>
    <m/>
    <n v="0"/>
  </r>
  <r>
    <x v="27"/>
    <x v="0"/>
    <n v="400"/>
    <s v="X06665PR400-T8013"/>
    <s v="X06665PR400-T8013-OS"/>
    <s v="BIJOUX&amp;GADGETS A-DUCOPY BRACEL"/>
    <s v="100%PMU"/>
    <s v="RO"/>
    <s v="Black"/>
    <n v="8056594497391"/>
    <s v="T8013"/>
    <s v="OS"/>
    <n v="5"/>
    <s v="7117900000"/>
    <n v="35"/>
    <n v="14"/>
    <n v="70"/>
    <n v="0.60000000000000009"/>
    <n v="5.5999999999999988"/>
    <m/>
    <n v="0"/>
  </r>
  <r>
    <x v="27"/>
    <x v="1"/>
    <n v="400"/>
    <s v="X06687P0752-T8013"/>
    <s v="X06687P0752-T8013-OS"/>
    <s v="&quot;*&quot; A-GIO II - bracelet"/>
    <s v="100%PMU"/>
    <s v="IT"/>
    <s v="Black"/>
    <n v="8056594494697"/>
    <s v="T8013"/>
    <s v="OS"/>
    <n v="1"/>
    <s v="7117190090"/>
    <n v="85"/>
    <n v="34"/>
    <n v="34"/>
    <n v="0.65000000000000013"/>
    <n v="11.899999999999995"/>
    <m/>
    <n v="0"/>
  </r>
  <r>
    <x v="27"/>
    <x v="1"/>
    <n v="400"/>
    <s v="X07235PR581-H3435"/>
    <s v="X07235PR581-H3435-OS"/>
    <s v=" L-METAL KEYRING"/>
    <s v="90%ZAMAK 10%IRON"/>
    <s v="IT"/>
    <s v="Rubberized Black"/>
    <n v="8056594852824"/>
    <s v="H3435"/>
    <s v="OS"/>
    <n v="1"/>
    <s v="7326909890"/>
    <n v="35"/>
    <n v="14"/>
    <n v="14"/>
    <n v="0.60000000000000009"/>
    <n v="5.5999999999999988"/>
    <m/>
    <n v="0"/>
  </r>
  <r>
    <x v="27"/>
    <x v="1"/>
    <n v="400"/>
    <s v="X07252PR250-H2340"/>
    <s v="X07252PR250-H2340-OS"/>
    <s v=" A-LYSA BRACELET"/>
    <s v="50%PU 50%CO"/>
    <s v="RO"/>
    <s v="Military Green/Brown"/>
    <n v="8056594852152"/>
    <s v="H2340"/>
    <s v="OS"/>
    <n v="2"/>
    <s v="7117900000"/>
    <n v="40"/>
    <n v="16"/>
    <n v="32"/>
    <n v="0.60000000000000009"/>
    <n v="6.3999999999999986"/>
    <m/>
    <n v="0"/>
  </r>
  <r>
    <x v="27"/>
    <x v="1"/>
    <n v="400"/>
    <s v="X07253PR250-H1503"/>
    <s v="X07253PR250-H1503-OS"/>
    <s v=" A-BRUNY BRACELET"/>
    <s v="50%PU 50%CO"/>
    <s v="IT"/>
    <s v="Green fluo/Black"/>
    <n v="8059010170380"/>
    <s v="H1503"/>
    <s v="OS"/>
    <n v="2"/>
    <s v="7117900000"/>
    <n v="45"/>
    <n v="18"/>
    <n v="36"/>
    <n v="0.60000000000000009"/>
    <n v="7.1999999999999984"/>
    <m/>
    <n v="0"/>
  </r>
  <r>
    <x v="27"/>
    <x v="1"/>
    <n v="400"/>
    <s v="X07255PS890-T7428"/>
    <s v="X07255PS890-T7428-OS"/>
    <s v=" A-LELOCK BRACELET"/>
    <s v="100%PMU"/>
    <s v="IT"/>
    <s v="Dark Olive"/>
    <n v="8056594852190"/>
    <s v="T7428"/>
    <s v="OS"/>
    <n v="1"/>
    <s v="7117900000"/>
    <n v="45"/>
    <n v="18"/>
    <n v="18"/>
    <n v="0.60000000000000009"/>
    <n v="7.1999999999999984"/>
    <m/>
    <n v="0"/>
  </r>
  <r>
    <x v="27"/>
    <x v="0"/>
    <n v="400"/>
    <s v="X07330PR160-T7093"/>
    <s v="X07330PR160-T7093-OS"/>
    <s v=" A-CRICO BRACELET"/>
    <s v="100%PMU"/>
    <s v="IT"/>
    <s v="Deep Teal"/>
    <n v="8056594852077"/>
    <s v="T7093"/>
    <s v="OS"/>
    <n v="1"/>
    <s v="7117900000"/>
    <n v="50"/>
    <n v="20"/>
    <n v="20"/>
    <n v="0.60000000000000009"/>
    <n v="7.9999999999999982"/>
    <m/>
    <n v="0"/>
  </r>
  <r>
    <x v="27"/>
    <x v="1"/>
    <n v="400"/>
    <s v="X07404PS658-H0958"/>
    <s v="X07404PS658-H0958-OS"/>
    <s v=" A-TEXT BRACELET"/>
    <s v="100% RUBBER"/>
    <s v="IT"/>
    <s v="Black/white"/>
    <n v="8059010158869"/>
    <s v="H0958"/>
    <s v="OS"/>
    <n v="1"/>
    <s v="7117900000"/>
    <n v="25"/>
    <n v="10"/>
    <n v="10"/>
    <n v="0.60000000000000009"/>
    <n v="3.9999999999999991"/>
    <m/>
    <n v="0"/>
  </r>
  <r>
    <x v="27"/>
    <x v="1"/>
    <n v="400"/>
    <s v="X07523P3604-H0958"/>
    <s v="X07523P3604-H0958-OS"/>
    <s v=" A-TAPE KEYRING"/>
    <s v="54%CO 36%SLC 9%PU 1%PL"/>
    <s v="IT"/>
    <s v="Black/white"/>
    <n v="8059010170588"/>
    <s v="H0958"/>
    <s v="OS"/>
    <n v="1"/>
    <s v="7326909890"/>
    <n v="40"/>
    <n v="16"/>
    <n v="16"/>
    <n v="0.60000000000000009"/>
    <n v="6.3999999999999986"/>
    <m/>
    <n v="0"/>
  </r>
  <r>
    <x v="27"/>
    <x v="1"/>
    <n v="400"/>
    <s v="X08306P4297-T2213"/>
    <s v="X08306P4297-T2213-OS"/>
    <s v=" A-JOKEY BRACELET"/>
    <s v="85%PMU 14%MET 1%PL"/>
    <s v="IT"/>
    <s v="Biscuit"/>
    <n v="8057718641577"/>
    <s v="T2213"/>
    <s v="OS"/>
    <n v="1"/>
    <s v="7117900000"/>
    <n v="60"/>
    <n v="24"/>
    <n v="24"/>
    <n v="0.65000000000000013"/>
    <n v="8.3999999999999968"/>
    <m/>
    <n v="0"/>
  </r>
  <r>
    <x v="27"/>
    <x v="1"/>
    <n v="400"/>
    <s v="X08306P4297-T8013"/>
    <s v="X08306P4297-T8013-OS"/>
    <s v=" A-JOKEY BRACELET"/>
    <s v="85%PMU 14%MET 1%PL"/>
    <s v="IT"/>
    <s v="Black"/>
    <n v="8057718641591"/>
    <s v="T8013"/>
    <s v="OS"/>
    <n v="1"/>
    <s v="7117900000"/>
    <n v="60"/>
    <n v="24"/>
    <n v="24"/>
    <n v="0.65000000000000013"/>
    <n v="8.3999999999999968"/>
    <m/>
    <n v="0"/>
  </r>
  <r>
    <x v="27"/>
    <x v="1"/>
    <n v="400"/>
    <s v="X08309P4299-T2154"/>
    <s v="X08309P4299-T2154-OS"/>
    <s v=" A-PASS KEYRING"/>
    <s v="100%PMU"/>
    <s v="IT"/>
    <s v="Dark Brown"/>
    <n v="8057718641645"/>
    <s v="T2154"/>
    <s v="OS"/>
    <n v="5"/>
    <s v="7326909890"/>
    <n v="90"/>
    <n v="36"/>
    <n v="180"/>
    <n v="0.65000000000000013"/>
    <n v="12.599999999999994"/>
    <m/>
    <n v="0"/>
  </r>
  <r>
    <x v="27"/>
    <x v="1"/>
    <n v="400"/>
    <s v="X08309P4299-T8013"/>
    <s v="X08309P4299-T8013-OS"/>
    <s v=" A-PASS KEYRING"/>
    <s v="100%PMU"/>
    <s v="IT"/>
    <s v="Black"/>
    <n v="8057718641652"/>
    <s v="T8013"/>
    <s v="OS"/>
    <n v="1"/>
    <s v="7326909890"/>
    <n v="90"/>
    <n v="36"/>
    <n v="36"/>
    <n v="0.65000000000000013"/>
    <n v="12.599999999999994"/>
    <m/>
    <n v="0"/>
  </r>
  <r>
    <x v="27"/>
    <x v="1"/>
    <n v="400"/>
    <s v="X08311PS890-T8013"/>
    <s v="X08311PS890-T8013-OS"/>
    <s v=" A-RIBBEAN BRACELET"/>
    <s v="100%PMU"/>
    <s v="IT"/>
    <s v="Black"/>
    <n v="8057718641676"/>
    <s v="T8013"/>
    <s v="OS"/>
    <n v="2"/>
    <s v="7117900000"/>
    <n v="70"/>
    <n v="28"/>
    <n v="56"/>
    <n v="0.65000000000000013"/>
    <n v="9.7999999999999972"/>
    <m/>
    <n v="0"/>
  </r>
  <r>
    <x v="27"/>
    <x v="0"/>
    <n v="400"/>
    <s v="X08315PR013-T2232"/>
    <s v="X08315PR013-T2232-01"/>
    <s v=" A-PUFFY BRACELET"/>
    <s v="70%PMU 30%MET"/>
    <s v="IT"/>
    <s v="Tortoise Shell"/>
    <n v="8057718641737"/>
    <s v="T2232"/>
    <s v="01"/>
    <n v="2"/>
    <s v="7117900000"/>
    <n v="60"/>
    <n v="24"/>
    <n v="48"/>
    <n v="0.65000000000000013"/>
    <n v="8.3999999999999968"/>
    <m/>
    <n v="0"/>
  </r>
  <r>
    <x v="27"/>
    <x v="0"/>
    <n v="400"/>
    <s v="X08315PR013-T8013"/>
    <s v="X08315PR013-T8013-01"/>
    <s v=" A-PUFFY BRACELET"/>
    <s v="70%PMU 30%MET"/>
    <s v="IT"/>
    <s v="Black"/>
    <n v="8057718641751"/>
    <s v="T8013"/>
    <s v="01"/>
    <n v="2"/>
    <s v="7117900000"/>
    <n v="60"/>
    <n v="24"/>
    <n v="48"/>
    <n v="0.65000000000000013"/>
    <n v="8.3999999999999968"/>
    <m/>
    <n v="0"/>
  </r>
  <r>
    <x v="27"/>
    <x v="0"/>
    <n v="400"/>
    <s v="X08316PS890-T8013"/>
    <s v="X08316PS890-T8013-OS"/>
    <s v=" A-FLOWE BRACELET"/>
    <s v="100%PMU"/>
    <s v="IT"/>
    <s v="Black"/>
    <n v="8057718641775"/>
    <s v="T8013"/>
    <s v="OS"/>
    <n v="1"/>
    <s v="7117900000"/>
    <n v="90"/>
    <n v="36"/>
    <n v="36"/>
    <n v="0.65000000000000013"/>
    <n v="12.599999999999994"/>
    <m/>
    <n v="0"/>
  </r>
  <r>
    <x v="27"/>
    <x v="0"/>
    <n v="400"/>
    <s v="X08338PR581-H8859"/>
    <s v="X08338PR581-H8859-OS"/>
    <s v=" N-MIT NECKLACE"/>
    <s v="100%MET"/>
    <s v="CN"/>
    <s v="Brass/nickel"/>
    <n v="8057718743486"/>
    <s v="H8859"/>
    <s v="OS"/>
    <n v="1"/>
    <s v="7326909890"/>
    <n v="200"/>
    <n v="80"/>
    <n v="80"/>
    <n v="0.75000000000000011"/>
    <n v="19.999999999999993"/>
    <m/>
    <n v="0"/>
  </r>
  <r>
    <x v="27"/>
    <x v="1"/>
    <n v="400"/>
    <s v="X08339PR581-H8859"/>
    <s v="X08339PR581-H8859-OS"/>
    <s v=" K-MIT KEYRING"/>
    <s v="100%MET"/>
    <s v="CN"/>
    <s v="Brass/nickel"/>
    <n v="8057718743493"/>
    <s v="H8859"/>
    <s v="OS"/>
    <n v="1"/>
    <s v="7326909890"/>
    <n v="80"/>
    <n v="32"/>
    <n v="32"/>
    <n v="0.65000000000000013"/>
    <n v="11.199999999999996"/>
    <m/>
    <n v="0"/>
  </r>
  <r>
    <x v="27"/>
    <x v="0"/>
    <n v="400"/>
    <s v="X08522PR666-T3130"/>
    <s v="X08522PR666-T3130-OS"/>
    <s v=" A-LOGO BRACELET"/>
    <s v="100%PMU"/>
    <s v="IT"/>
    <s v="Desert Sun"/>
    <n v="8051385174925"/>
    <s v="T3130"/>
    <s v="OS"/>
    <n v="1"/>
    <s v="7117900000"/>
    <n v="65"/>
    <n v="26"/>
    <n v="26"/>
    <n v="0.65000000000000013"/>
    <n v="9.0999999999999961"/>
    <m/>
    <n v="0"/>
  </r>
  <r>
    <x v="27"/>
    <x v="0"/>
    <n v="400"/>
    <s v="X08522PR666-T4044"/>
    <s v="X08522PR666-T4044-OS"/>
    <s v=" A-LOGO BRACELET"/>
    <s v="100%PMU"/>
    <s v="IT"/>
    <s v="Ribbon Red"/>
    <n v="8051385174932"/>
    <s v="T4044"/>
    <s v="OS"/>
    <n v="1"/>
    <s v="7117900000"/>
    <n v="65"/>
    <n v="26"/>
    <n v="26"/>
    <n v="0.65000000000000013"/>
    <n v="9.0999999999999961"/>
    <m/>
    <n v="0"/>
  </r>
  <r>
    <x v="27"/>
    <x v="0"/>
    <n v="400"/>
    <s v="X08522PR666-T8013"/>
    <s v="X08522PR666-T8013-OS"/>
    <s v=" A-LOGO BRACELET"/>
    <s v="100%PMU"/>
    <s v="IT"/>
    <s v="Black"/>
    <n v="8051385174949"/>
    <s v="T8013"/>
    <s v="OS"/>
    <n v="3"/>
    <s v="7117900000"/>
    <n v="65"/>
    <n v="26"/>
    <n v="78"/>
    <n v="0.65000000000000013"/>
    <n v="9.0999999999999961"/>
    <m/>
    <n v="0"/>
  </r>
  <r>
    <x v="27"/>
    <x v="0"/>
    <n v="400"/>
    <s v="X08524P1224-H8854"/>
    <s v="X08524P1224-H8854-OS"/>
    <s v=" A-TRIA BRACELET"/>
    <s v="80%MET 20%CO"/>
    <s v="IT"/>
    <s v="Blue/Nickel"/>
    <n v="8051385174970"/>
    <s v="H8854"/>
    <s v="OS"/>
    <n v="1"/>
    <s v="7326909890"/>
    <n v="65"/>
    <n v="26"/>
    <n v="26"/>
    <n v="0.65000000000000013"/>
    <n v="9.0999999999999961"/>
    <m/>
    <n v="0"/>
  </r>
  <r>
    <x v="27"/>
    <x v="1"/>
    <n v="400"/>
    <s v="X08529PR400-T2160"/>
    <s v="X08529PR400-T2160-OS"/>
    <s v=" A-PRINTYE BRACELET"/>
    <s v="100%PMU"/>
    <s v="IT"/>
    <s v="Dachshund"/>
    <n v="8051385175052"/>
    <s v="T2160"/>
    <s v="OS"/>
    <n v="1"/>
    <s v="7117900000"/>
    <n v="55"/>
    <n v="22"/>
    <n v="22"/>
    <n v="0.65000000000000013"/>
    <n v="7.6999999999999975"/>
    <m/>
    <n v="0"/>
  </r>
  <r>
    <x v="27"/>
    <x v="1"/>
    <n v="400"/>
    <s v="X08531PR080-T8090"/>
    <s v="X08531PR080-T8090-OS"/>
    <s v=" A-RAIL BRACELET"/>
    <s v="100%PMU"/>
    <s v="IT"/>
    <s v="Frost Gray"/>
    <n v="8051385175083"/>
    <s v="T8090"/>
    <s v="OS"/>
    <n v="1"/>
    <s v="7117900000"/>
    <n v="95"/>
    <n v="38"/>
    <n v="38"/>
    <n v="0.65000000000000013"/>
    <n v="13.299999999999995"/>
    <m/>
    <n v="0"/>
  </r>
  <r>
    <x v="27"/>
    <x v="1"/>
    <n v="400"/>
    <s v="X08970PR400-H3807"/>
    <s v="X08970PR400-H3807-OS"/>
    <s v=" A-PRINTYE II BRACELET"/>
    <s v="100%PMU"/>
    <s v="IT"/>
    <s v="Black/White/Red"/>
    <n v="8051385969750"/>
    <s v="H3807"/>
    <s v="OS"/>
    <n v="1"/>
    <s v="7117900000"/>
    <n v="60"/>
    <n v="24"/>
    <n v="24"/>
    <n v="0.65000000000000013"/>
    <n v="8.3999999999999968"/>
    <m/>
    <n v="0"/>
  </r>
  <r>
    <x v="27"/>
    <x v="1"/>
    <n v="400"/>
    <s v="X08971PR695-H1349"/>
    <s v="X08971PR695-H1349-OS"/>
    <s v=" A-STELLAR BRACELET"/>
    <s v="100%PMU"/>
    <s v="IT"/>
    <s v="True red/Silver"/>
    <n v="8051385969767"/>
    <s v="H1349"/>
    <s v="OS"/>
    <n v="13"/>
    <s v="7117900000"/>
    <n v="100"/>
    <n v="23"/>
    <n v="299"/>
    <n v="0.65000000000000013"/>
    <n v="8.0499999999999972"/>
    <m/>
    <n v="0"/>
  </r>
  <r>
    <x v="27"/>
    <x v="0"/>
    <n v="400"/>
    <s v="X08973PR227-T4032"/>
    <s v="X08973PR227-T4032-OS"/>
    <s v=" A-CALLIE BRACELET"/>
    <s v="75%PMU 25%STEEL"/>
    <s v="IT"/>
    <s v="Fiery Red"/>
    <n v="8051385969828"/>
    <s v="T4032"/>
    <s v="OS"/>
    <n v="1"/>
    <s v="7117900000"/>
    <n v="70"/>
    <n v="28"/>
    <n v="28"/>
    <n v="0.65000000000000013"/>
    <n v="9.7999999999999972"/>
    <m/>
    <n v="0"/>
  </r>
  <r>
    <x v="27"/>
    <x v="0"/>
    <n v="400"/>
    <s v="X08973PR227-T8013"/>
    <s v="X08973PR227-T8013-OS"/>
    <s v=" A-CALLIE BRACELET"/>
    <s v="75%PMU 25%STEEL"/>
    <s v="IT"/>
    <s v="Black"/>
    <n v="8051385969835"/>
    <s v="T8013"/>
    <s v="OS"/>
    <n v="3"/>
    <s v="7117900000"/>
    <n v="70"/>
    <n v="28"/>
    <n v="84"/>
    <n v="0.65000000000000013"/>
    <n v="9.7999999999999972"/>
    <m/>
    <n v="0"/>
  </r>
  <r>
    <x v="27"/>
    <x v="0"/>
    <n v="400"/>
    <s v="X08973PR227-T8066"/>
    <s v="X08973PR227-T8066-OS"/>
    <s v=" A-CALLIE BRACELET"/>
    <s v="75%PMU 25%STEEL"/>
    <s v="IT"/>
    <s v="Elephant Skin"/>
    <n v="8051385969842"/>
    <s v="T8066"/>
    <s v="OS"/>
    <n v="1"/>
    <s v="7117900000"/>
    <n v="70"/>
    <n v="28"/>
    <n v="28"/>
    <n v="0.65000000000000013"/>
    <n v="9.7999999999999972"/>
    <m/>
    <n v="0"/>
  </r>
  <r>
    <x v="27"/>
    <x v="0"/>
    <n v="400"/>
    <s v="X08975PR013-T6050"/>
    <s v="X08975PR013-T6050-OS"/>
    <s v=" A-CALISTA BRACELET"/>
    <s v="60%PMU 40%ACC"/>
    <s v="IT"/>
    <s v="Surf blue"/>
    <n v="8051385969910"/>
    <s v="T6050"/>
    <s v="OS"/>
    <n v="2"/>
    <s v="7117900000"/>
    <n v="100"/>
    <n v="29"/>
    <n v="58"/>
    <n v="0.65000000000000013"/>
    <n v="10.149999999999997"/>
    <m/>
    <n v="0"/>
  </r>
  <r>
    <x v="27"/>
    <x v="1"/>
    <n v="400"/>
    <s v="X08977P1002-T8013"/>
    <s v="X08977P1002-T8013-OS"/>
    <s v=" A-VETS L BRACELET"/>
    <s v="100%PMU"/>
    <s v="IT"/>
    <s v="Black"/>
    <n v="8051385969972"/>
    <s v="T8013"/>
    <s v="OS"/>
    <n v="3"/>
    <s v="7117900000"/>
    <n v="70"/>
    <n v="28"/>
    <n v="84"/>
    <n v="0.65000000000000013"/>
    <n v="9.7999999999999972"/>
    <m/>
    <n v="0"/>
  </r>
  <r>
    <x v="27"/>
    <x v="1"/>
    <n v="400"/>
    <s v="X08977PS072-H0535"/>
    <s v="X08977PS072-H0535-OS"/>
    <s v=" A-VETS L BRACELET"/>
    <s v="100%PMU"/>
    <s v="IT"/>
    <s v="Silver"/>
    <n v="8051385969989"/>
    <s v="H0535"/>
    <s v="OS"/>
    <n v="5"/>
    <s v="7117900000"/>
    <n v="70"/>
    <n v="28"/>
    <n v="140"/>
    <n v="0.65000000000000013"/>
    <n v="9.7999999999999972"/>
    <m/>
    <n v="0"/>
  </r>
  <r>
    <x v="27"/>
    <x v="1"/>
    <n v="400"/>
    <s v="X08978P0482-H1940"/>
    <s v="X08978P0482-H1940-OS"/>
    <s v=" A-VETS C BRACELET"/>
    <s v="100%CO"/>
    <s v="IT"/>
    <s v="Blue Denim"/>
    <n v="8051385969996"/>
    <s v="H1940"/>
    <s v="OS"/>
    <n v="3"/>
    <s v="7117900000"/>
    <n v="90"/>
    <n v="36"/>
    <n v="108"/>
    <n v="0.65000000000000013"/>
    <n v="12.599999999999994"/>
    <m/>
    <n v="0"/>
  </r>
  <r>
    <x v="27"/>
    <x v="2"/>
    <n v="400"/>
    <s v="X09426P4583-T4042"/>
    <s v="X09426P4583-T4042-01"/>
    <s v=" A-ROPE BRACELET"/>
    <s v="70%PMU 20%BRASS 10%ZAMAK"/>
    <s v="IT"/>
    <s v="Chinese Red"/>
    <n v="8052105689880"/>
    <s v="T4042"/>
    <s v="01"/>
    <n v="1"/>
    <s v="7117900000"/>
    <n v="80"/>
    <n v="32"/>
    <n v="32"/>
    <n v="0.65000000000000013"/>
    <n v="11.199999999999996"/>
    <m/>
    <n v="0"/>
  </r>
  <r>
    <x v="27"/>
    <x v="2"/>
    <n v="400"/>
    <s v="X09426P4583-T4042"/>
    <s v="X09426P4583-T4042-02"/>
    <s v=" A-ROPE BRACELET"/>
    <s v="70%PMU 20%BRASS 10%ZAMAK"/>
    <s v="IT"/>
    <s v="Chinese Red"/>
    <n v="8052105689897"/>
    <s v="T4042"/>
    <s v="02"/>
    <n v="2"/>
    <s v="7117900000"/>
    <n v="80"/>
    <n v="32"/>
    <n v="64"/>
    <n v="0.65000000000000013"/>
    <n v="11.199999999999996"/>
    <m/>
    <n v="0"/>
  </r>
  <r>
    <x v="27"/>
    <x v="2"/>
    <n v="400"/>
    <s v="X09428P0770-T8013"/>
    <s v="X09428P0770-T8013-01"/>
    <s v=" A-LEXANDER BRACELET"/>
    <s v="80%PMU 20%OTN"/>
    <s v="IT"/>
    <s v="Black"/>
    <n v="8052105689965"/>
    <s v="T8013"/>
    <s v="01"/>
    <n v="3"/>
    <s v="7117900000"/>
    <n v="100"/>
    <n v="40"/>
    <n v="120"/>
    <n v="0.65000000000000013"/>
    <n v="13.999999999999995"/>
    <m/>
    <n v="0"/>
  </r>
  <r>
    <x v="27"/>
    <x v="2"/>
    <n v="400"/>
    <s v="X09428P0770-T8013"/>
    <s v="X09428P0770-T8013-02"/>
    <s v=" A-LEXANDER BRACELET"/>
    <s v="80%PMU 20%OTN"/>
    <s v="IT"/>
    <s v="Black"/>
    <n v="8052105689972"/>
    <s v="T8013"/>
    <s v="02"/>
    <n v="1"/>
    <s v="7117900000"/>
    <n v="100"/>
    <n v="40"/>
    <n v="40"/>
    <n v="0.65000000000000013"/>
    <n v="13.999999999999995"/>
    <m/>
    <n v="0"/>
  </r>
  <r>
    <x v="27"/>
    <x v="2"/>
    <n v="400"/>
    <s v="X09432PR697-T2017"/>
    <s v="X09432PR697-T2017-OS"/>
    <s v=" A-PHIL BRACELET"/>
    <s v="100%PMU"/>
    <s v="IT"/>
    <s v="Fog"/>
    <n v="8052105690060"/>
    <s v="T2017"/>
    <s v="OS"/>
    <n v="1"/>
    <s v="7117900000"/>
    <n v="80"/>
    <n v="32"/>
    <n v="32"/>
    <n v="0.65000000000000013"/>
    <n v="11.199999999999996"/>
    <m/>
    <n v="0"/>
  </r>
  <r>
    <x v="27"/>
    <x v="2"/>
    <n v="400"/>
    <s v="X09436PS142-T4325"/>
    <s v="X09436PS142-T4325-OS"/>
    <s v=" A-ARON BRACELET"/>
    <s v="100%PMU"/>
    <s v="RO"/>
    <s v="Samba"/>
    <n v="8052105690121"/>
    <s v="T4325"/>
    <s v="OS"/>
    <n v="1"/>
    <s v="7117900000"/>
    <n v="70"/>
    <n v="28"/>
    <n v="28"/>
    <n v="0.65000000000000013"/>
    <n v="9.7999999999999972"/>
    <m/>
    <n v="0"/>
  </r>
  <r>
    <x v="2"/>
    <x v="1"/>
    <n v="250"/>
    <s v="A064680DGAV-01"/>
    <s v="A064680DGAV-01-01"/>
    <s v="C-HANS-DNM CAPPELLO"/>
    <s v="100%CO"/>
    <s v="CN"/>
    <s v="DENIM"/>
    <n v="8051385909046"/>
    <s v="01"/>
    <n v="1"/>
    <n v="8"/>
    <s v="6505009090"/>
    <n v="90"/>
    <n v="36"/>
    <n v="288"/>
    <n v="0.5"/>
    <n v="18"/>
    <m/>
    <n v="0"/>
  </r>
  <r>
    <x v="2"/>
    <x v="1"/>
    <n v="250"/>
    <s v="A064680DGAV-01"/>
    <s v="A064680DGAV-01-02"/>
    <s v="C-HANS-DNM CAPPELLO"/>
    <s v="100%CO"/>
    <s v="CN"/>
    <s v="DENIM"/>
    <n v="8051385909053"/>
    <s v="01"/>
    <n v="2"/>
    <n v="8"/>
    <s v="6505009090"/>
    <n v="90"/>
    <n v="36"/>
    <n v="288"/>
    <n v="0.5"/>
    <n v="18"/>
    <m/>
    <n v="0"/>
  </r>
  <r>
    <x v="2"/>
    <x v="1"/>
    <n v="250"/>
    <s v="X07775PR013-T8013"/>
    <s v="X07775PR013-T8013-90"/>
    <s v=" B-PIRSIN BELT"/>
    <s v="100%PMU"/>
    <s v="RO"/>
    <s v="Black"/>
    <n v="8059010734148"/>
    <s v="T8013"/>
    <n v="90"/>
    <n v="2"/>
    <s v="4203300090"/>
    <n v="80"/>
    <n v="32"/>
    <n v="64"/>
    <n v="0.5"/>
    <n v="16"/>
    <m/>
    <n v="0"/>
  </r>
  <r>
    <x v="12"/>
    <x v="1"/>
    <n v="250"/>
    <s v="X07874P1098-H3800"/>
    <s v="X07874P1098-H3800-01"/>
    <s v=" A-PHYTI BRACELET"/>
    <s v="55%EL 44%STEEL 1%PL"/>
    <s v="IT"/>
    <s v="Black/Grey"/>
    <n v="8059010736005"/>
    <s v="H3800"/>
    <n v="1"/>
    <n v="5"/>
    <s v="7117900000"/>
    <n v="35"/>
    <n v="14"/>
    <n v="70"/>
    <n v="0.5"/>
    <n v="7"/>
    <m/>
    <n v="0"/>
  </r>
  <r>
    <x v="12"/>
    <x v="1"/>
    <n v="250"/>
    <s v="X07874P1098-H3800"/>
    <s v="X07874P1098-H3800-02"/>
    <s v=" A-PHYTI BRACELET"/>
    <s v="55%EL 44%STEEL 1%PL"/>
    <s v="IT"/>
    <s v="Black/Grey"/>
    <n v="8059010736012"/>
    <s v="H3800"/>
    <n v="2"/>
    <n v="8"/>
    <s v="7117900000"/>
    <n v="35"/>
    <n v="14"/>
    <n v="112"/>
    <n v="0.5"/>
    <n v="7"/>
    <m/>
    <n v="0"/>
  </r>
  <r>
    <x v="28"/>
    <x v="1"/>
    <n v="400"/>
    <s v="X0466600TTT-999"/>
    <s v="X0466600TTT-999-OS"/>
    <s v="&quot;-&quot; SMALL ACCESSORIES MALE - w"/>
    <s v="100% CO"/>
    <s v="IT"/>
    <s v="Black"/>
    <n v="8058277389061"/>
    <s v="999"/>
    <s v="OS"/>
    <n v="1"/>
    <s v="4202329090"/>
    <n v="100"/>
    <n v="47"/>
    <n v="47"/>
    <n v="0.55000000000000004"/>
    <n v="21.15"/>
    <m/>
    <n v="0"/>
  </r>
  <r>
    <x v="28"/>
    <x v="0"/>
    <n v="400"/>
    <s v="X0466700TTT-999"/>
    <s v="X0466700TTT-999-OS"/>
    <s v="&quot;-&quot; SMALL ACCESSORIES FEMALE -"/>
    <s v="100% CO"/>
    <s v="IT"/>
    <s v="Black"/>
    <n v="8058277389078"/>
    <s v="999"/>
    <s v="OS"/>
    <n v="1"/>
    <s v="4202329090"/>
    <n v="100"/>
    <n v="58"/>
    <n v="58"/>
    <n v="0.55000000000000004"/>
    <n v="26.099999999999998"/>
    <m/>
    <n v="0"/>
  </r>
  <r>
    <x v="28"/>
    <x v="0"/>
    <n v="400"/>
    <s v="X05740P1825-T3137"/>
    <s v="X05740P1825-T3137-OS"/>
    <s v="&quot;NYDUVET&quot; NEW D-EASY - beauty "/>
    <s v="100%PL"/>
    <s v="CN"/>
    <s v="Pureed Pumpkin"/>
    <n v="8053837314439"/>
    <s v="T3137"/>
    <s v="OS"/>
    <n v="1"/>
    <s v="4202929190"/>
    <n v="80"/>
    <n v="32"/>
    <n v="32"/>
    <n v="0.55000000000000004"/>
    <n v="14.399999999999999"/>
    <m/>
    <n v="0"/>
  </r>
  <r>
    <x v="28"/>
    <x v="1"/>
    <n v="400"/>
    <s v="X06120P2195-H7064"/>
    <s v="X06120P2195-H7064-OS"/>
    <s v="&quot;GAIBA&quot; KEYCASE P - key holder"/>
    <s v="60%PMU 40%CO"/>
    <s v="CN"/>
    <s v="Puritan Gray/Black"/>
    <n v="8055511045691"/>
    <s v="H7064"/>
    <s v="OS"/>
    <n v="1"/>
    <s v="4202310090"/>
    <n v="100"/>
    <n v="40"/>
    <n v="40"/>
    <n v="0.55000000000000004"/>
    <n v="18"/>
    <m/>
    <n v="0"/>
  </r>
  <r>
    <x v="28"/>
    <x v="1"/>
    <n v="400"/>
    <s v="X06809P0396-H1953"/>
    <s v="X06809P0396-H1953-OS"/>
    <s v="PORTALET HIRESH S WALLET"/>
    <s v="100%PMU"/>
    <s v="CN"/>
    <s v="Black/Red"/>
    <n v="8056594595721"/>
    <s v="H1953"/>
    <s v="OS"/>
    <n v="1"/>
    <s v="4202310090"/>
    <n v="85"/>
    <n v="34"/>
    <n v="34"/>
    <n v="0.55000000000000004"/>
    <n v="15.299999999999999"/>
    <m/>
    <n v="0"/>
  </r>
  <r>
    <x v="28"/>
    <x v="1"/>
    <n v="400"/>
    <s v="X06809Z0396-H1953"/>
    <s v="X06809Z0396-H1953-OS"/>
    <s v="PORTALET HIRESH S WALLET"/>
    <s v="100%PMU"/>
    <s v="IN"/>
    <s v="Black/Red"/>
    <n v="8059038803802"/>
    <s v="H1953"/>
    <s v="OS"/>
    <n v="9"/>
    <s v="4202310090"/>
    <n v="125"/>
    <n v="50"/>
    <n v="450"/>
    <n v="0.55000000000000004"/>
    <n v="22.499999999999996"/>
    <m/>
    <n v="0"/>
  </r>
  <r>
    <x v="28"/>
    <x v="1"/>
    <n v="400"/>
    <s v="X07209PR581-H1534"/>
    <s v="X07209PR581-H1534-OS"/>
    <s v="SHARKEY GUNNER WALLET"/>
    <s v="100%ME"/>
    <s v="CN"/>
    <s v="Nickel"/>
    <n v="8059010146682"/>
    <s v="H1534"/>
    <s v="OS"/>
    <n v="1"/>
    <s v="7326909890"/>
    <n v="45"/>
    <n v="18"/>
    <n v="18"/>
    <n v="0.70000000000000007"/>
    <n v="5.3999999999999986"/>
    <m/>
    <n v="0"/>
  </r>
  <r>
    <x v="28"/>
    <x v="0"/>
    <n v="400"/>
    <s v="X07296P3394-H1669"/>
    <s v="X07296P3394-H1669-OS"/>
    <s v="ABELIA KEY-NA WALLET"/>
    <s v="90%PMU 10%PVN"/>
    <s v="CN"/>
    <s v="Black/black"/>
    <n v="8056594842658"/>
    <s v="H1669"/>
    <s v="OS"/>
    <n v="1"/>
    <s v="4202310090"/>
    <n v="90"/>
    <n v="36"/>
    <n v="36"/>
    <n v="0.55000000000000004"/>
    <n v="16.2"/>
    <m/>
    <n v="0"/>
  </r>
  <r>
    <x v="28"/>
    <x v="0"/>
    <n v="400"/>
    <s v="X07296P3394-H6769"/>
    <s v="X07296P3394-H6769-OS"/>
    <s v="ABELIA KEY-NA WALLET"/>
    <s v="90%PMU 10%PVN"/>
    <s v="CN"/>
    <s v="Cabernet/Black"/>
    <n v="8056594842665"/>
    <s v="H6769"/>
    <s v="OS"/>
    <n v="1"/>
    <s v="4202310090"/>
    <n v="90"/>
    <n v="36"/>
    <n v="36"/>
    <n v="0.55000000000000004"/>
    <n v="16.2"/>
    <m/>
    <n v="0"/>
  </r>
  <r>
    <x v="28"/>
    <x v="0"/>
    <n v="400"/>
    <s v="X08075PS679-T8013"/>
    <s v="X08075PS679-T8013-OS"/>
    <s v="CANDYMORE ALYSYA II WALLET"/>
    <s v="100%PMU"/>
    <s v="CN"/>
    <s v="Black"/>
    <n v="8057718370088"/>
    <s v="T8013"/>
    <s v="OS"/>
    <n v="2"/>
    <s v="4202310090"/>
    <n v="180"/>
    <n v="72"/>
    <n v="144"/>
    <n v="0.55000000000000004"/>
    <n v="32.4"/>
    <m/>
    <n v="0"/>
  </r>
  <r>
    <x v="28"/>
    <x v="1"/>
    <n v="400"/>
    <s v="X08104P4217-T7434"/>
    <s v="X08104P4217-T7434-OS"/>
    <s v="URBAN NINJA YOSHINO VERT WALLE"/>
    <s v="100%PA"/>
    <s v="CN"/>
    <s v="Olive night"/>
    <n v="8057718370156"/>
    <s v="T7434"/>
    <s v="OS"/>
    <n v="1"/>
    <s v="4202329090"/>
    <n v="90"/>
    <n v="36"/>
    <n v="36"/>
    <n v="0.55000000000000004"/>
    <n v="16.2"/>
    <m/>
    <n v="0"/>
  </r>
  <r>
    <x v="28"/>
    <x v="1"/>
    <n v="400"/>
    <s v="X08184P0550-T6033"/>
    <s v="X08184P0550-T6033-OS"/>
    <s v="DENIMFACE SPEJAP WALLET"/>
    <s v="100%PVN"/>
    <s v="CN"/>
    <s v="Dark Denim"/>
    <n v="8057718373102"/>
    <s v="T6033"/>
    <s v="OS"/>
    <n v="1"/>
    <s v="4202310090"/>
    <n v="100"/>
    <n v="47"/>
    <n v="47"/>
    <n v="0.55000000000000004"/>
    <n v="21.15"/>
    <m/>
    <n v="0"/>
  </r>
  <r>
    <x v="28"/>
    <x v="0"/>
    <n v="400"/>
    <s v="X08204P4280-H8856"/>
    <s v="X08204P4280-H8856-OS"/>
    <s v="GUYANA PI-ZIP II WALLET"/>
    <s v="60%PL 40%PU"/>
    <s v="CN"/>
    <s v="Lobster Bisque/Black"/>
    <n v="8057718585611"/>
    <s v="H8856"/>
    <s v="OS"/>
    <n v="1"/>
    <s v="4202329090"/>
    <n v="120"/>
    <n v="48"/>
    <n v="48"/>
    <n v="0.55000000000000004"/>
    <n v="21.599999999999998"/>
    <m/>
    <n v="0"/>
  </r>
  <r>
    <x v="28"/>
    <x v="0"/>
    <n v="400"/>
    <s v="X08283P0023-H3645"/>
    <s v="X08283P0023-H3645-OS"/>
    <s v="CAMYE LORETTINA WALLET"/>
    <s v="100%CO"/>
    <s v="CN"/>
    <s v="Black/Print"/>
    <n v="8057718585833"/>
    <s v="H3645"/>
    <s v="OS"/>
    <n v="1"/>
    <s v="4202329090"/>
    <n v="120"/>
    <n v="48"/>
    <n v="48"/>
    <n v="0.55000000000000004"/>
    <n v="21.599999999999998"/>
    <m/>
    <n v="0"/>
  </r>
  <r>
    <x v="28"/>
    <x v="1"/>
    <n v="400"/>
    <s v="X08285PR194-H1307"/>
    <s v="X08285PR194-H1307-OS"/>
    <s v="SHARKEY SCOBY WALLET"/>
    <s v="100%PL"/>
    <s v="CN"/>
    <s v="Orange fluo"/>
    <n v="8057718585857"/>
    <s v="H1307"/>
    <s v="OS"/>
    <n v="1"/>
    <s v="4202329090"/>
    <n v="90"/>
    <n v="36"/>
    <n v="36"/>
    <n v="0.55000000000000004"/>
    <n v="16.2"/>
    <m/>
    <n v="0"/>
  </r>
  <r>
    <x v="28"/>
    <x v="1"/>
    <n v="400"/>
    <s v="X08291P4289-T7434"/>
    <s v="X08291P4289-T7434-OS"/>
    <s v="WINTRY HIRESH FD WALLET"/>
    <s v="60%PA 40%PL"/>
    <s v="CN"/>
    <s v="Olive night"/>
    <n v="8057718585932"/>
    <s v="T7434"/>
    <s v="OS"/>
    <n v="3"/>
    <s v="4202329090"/>
    <n v="80"/>
    <n v="32"/>
    <n v="96"/>
    <n v="0.55000000000000004"/>
    <n v="14.399999999999999"/>
    <m/>
    <n v="0"/>
  </r>
  <r>
    <x v="28"/>
    <x v="1"/>
    <n v="400"/>
    <s v="X08296PR013-T6067"/>
    <s v="X08296PR013-T6067-OS"/>
    <s v="LEATHERWAVE PI-ZIP WALLET"/>
    <s v="100%PMU"/>
    <s v="CN"/>
    <s v="Indigo"/>
    <n v="8057718585987"/>
    <s v="T6067"/>
    <s v="OS"/>
    <n v="1"/>
    <s v="4202310090"/>
    <n v="150"/>
    <n v="60"/>
    <n v="60"/>
    <n v="0.55000000000000004"/>
    <n v="26.999999999999996"/>
    <m/>
    <n v="0"/>
  </r>
  <r>
    <x v="28"/>
    <x v="1"/>
    <n v="400"/>
    <s v="X08425P0685-H9031"/>
    <s v="X08425P0685-H9031-OS"/>
    <s v="HISSU KEYCASE II WALLET"/>
    <s v="100%PMU"/>
    <s v="IT"/>
    <s v="Mole'/Freesia Yellow"/>
    <n v="8051385135933"/>
    <s v="H9031"/>
    <s v="OS"/>
    <n v="1"/>
    <s v="4202310090"/>
    <n v="110"/>
    <n v="44"/>
    <n v="44"/>
    <n v="0.55000000000000004"/>
    <n v="19.799999999999997"/>
    <m/>
    <n v="0"/>
  </r>
  <r>
    <x v="28"/>
    <x v="2"/>
    <n v="400"/>
    <s v="X08437P4447-T8013"/>
    <s v="X08437P4447-T8013-OS"/>
    <s v="CIRCUS 24 ZIP WALLET"/>
    <s v="100%PVC"/>
    <s v="CN"/>
    <s v="Black"/>
    <n v="8051385136237"/>
    <s v="T8013"/>
    <s v="OS"/>
    <n v="1"/>
    <s v="4202321000"/>
    <n v="110"/>
    <n v="44"/>
    <n v="44"/>
    <n v="0.55000000000000004"/>
    <n v="19.799999999999997"/>
    <m/>
    <n v="0"/>
  </r>
  <r>
    <x v="28"/>
    <x v="2"/>
    <n v="400"/>
    <s v="X08442P3889-H1460"/>
    <s v="X08442P3889-H1460-OS"/>
    <s v="WALLACE HIRESH S WALLET"/>
    <s v="100%PL"/>
    <s v="CN"/>
    <s v="Bright white"/>
    <n v="8051385136329"/>
    <s v="H1460"/>
    <s v="OS"/>
    <n v="1"/>
    <s v="4202329090"/>
    <n v="55"/>
    <n v="22"/>
    <n v="22"/>
    <n v="0.55000000000000004"/>
    <n v="9.8999999999999986"/>
    <m/>
    <n v="0"/>
  </r>
  <r>
    <x v="28"/>
    <x v="2"/>
    <n v="400"/>
    <s v="X08446P4445-H9016"/>
    <s v="X08446P4445-H9016-OS"/>
    <s v="RINKE HIRESH XS ZIPPI WALLET"/>
    <s v="100%PU"/>
    <s v="CN"/>
    <s v="Afterglow/Insignia Blue"/>
    <n v="8051385136428"/>
    <s v="H9016"/>
    <s v="OS"/>
    <n v="1"/>
    <s v="4202321000"/>
    <n v="95"/>
    <n v="38"/>
    <n v="38"/>
    <n v="0.55000000000000004"/>
    <n v="17.099999999999998"/>
    <m/>
    <n v="0"/>
  </r>
  <r>
    <x v="28"/>
    <x v="1"/>
    <n v="400"/>
    <s v="X08451P4493-H1410"/>
    <s v="X08451P4493-H1410-OS"/>
    <s v="DAVYS FRANK WALLET"/>
    <s v="80%CO 20%PU"/>
    <s v="CN"/>
    <s v="Indaco"/>
    <n v="8051385136879"/>
    <s v="H1410"/>
    <s v="OS"/>
    <n v="1"/>
    <s v="4202329090"/>
    <n v="75"/>
    <n v="30"/>
    <n v="30"/>
    <n v="0.55000000000000004"/>
    <n v="13.499999999999998"/>
    <m/>
    <n v="0"/>
  </r>
  <r>
    <x v="28"/>
    <x v="2"/>
    <n v="400"/>
    <s v="X08454P4445-H9016"/>
    <s v="X08454P4445-H9016-OS"/>
    <s v="RINKE TASKBOTTLE WALLET"/>
    <s v="100%PU"/>
    <s v="CN"/>
    <s v="Afterglow/Insignia Blue"/>
    <n v="8051385136459"/>
    <s v="H9016"/>
    <s v="OS"/>
    <n v="3"/>
    <s v="4202321000"/>
    <n v="55"/>
    <n v="22"/>
    <n v="66"/>
    <n v="0.55000000000000004"/>
    <n v="9.8999999999999986"/>
    <m/>
    <n v="0"/>
  </r>
  <r>
    <x v="28"/>
    <x v="1"/>
    <n v="400"/>
    <s v="X08792P4652-T7223"/>
    <s v="X08792P4652-T7223-OS"/>
    <s v="D/GRAINY GARNET WALLET"/>
    <s v="100%PMU"/>
    <s v="CN"/>
    <s v="Bronze Green"/>
    <n v="8051385963819"/>
    <s v="T7223"/>
    <s v="OS"/>
    <n v="8"/>
    <s v="4202310090"/>
    <n v="200"/>
    <n v="80"/>
    <n v="640"/>
    <n v="0.65000000000000013"/>
    <n v="27.999999999999989"/>
    <m/>
    <n v="0"/>
  </r>
  <r>
    <x v="28"/>
    <x v="1"/>
    <n v="400"/>
    <s v="X08818P4652-T7223"/>
    <s v="X08818P4652-T7223-OS"/>
    <s v="D/GRAINY NEELA/NILA WALLET"/>
    <s v="100%PMU"/>
    <s v="CN"/>
    <s v="Bronze Green"/>
    <n v="8051385963949"/>
    <s v="T7223"/>
    <s v="OS"/>
    <n v="1"/>
    <s v="4202310090"/>
    <n v="150"/>
    <n v="60"/>
    <n v="60"/>
    <n v="0.55000000000000004"/>
    <n v="26.999999999999996"/>
    <m/>
    <n v="0"/>
  </r>
  <r>
    <x v="28"/>
    <x v="0"/>
    <n v="400"/>
    <s v="X08822PR818-T4031"/>
    <s v="X08822PR818-T4031-OS"/>
    <s v="1DR CAMILLE WALLET"/>
    <s v="100%PMU"/>
    <s v="CN"/>
    <s v="Flame Scarlet"/>
    <n v="8051385964076"/>
    <s v="T4031"/>
    <s v="OS"/>
    <n v="1"/>
    <s v="4202310090"/>
    <n v="175"/>
    <n v="66"/>
    <n v="66"/>
    <n v="0.55000000000000004"/>
    <n v="29.699999999999996"/>
    <m/>
    <n v="0"/>
  </r>
  <r>
    <x v="28"/>
    <x v="1"/>
    <n v="400"/>
    <s v="X08827P4494-H9323"/>
    <s v="X08827P4494-H9323-OS"/>
    <s v="1DR FONNEST WALLET"/>
    <s v="100%PMU"/>
    <s v="CN"/>
    <s v="Elephant Skin/Celosia Orange"/>
    <n v="8051385964229"/>
    <s v="H9323"/>
    <s v="OS"/>
    <n v="3"/>
    <s v="4202310090"/>
    <n v="175"/>
    <n v="70"/>
    <n v="210"/>
    <n v="0.55000000000000004"/>
    <n v="31.499999999999996"/>
    <m/>
    <n v="0"/>
  </r>
  <r>
    <x v="28"/>
    <x v="0"/>
    <n v="400"/>
    <s v="X08985P0685-T4057"/>
    <s v="X08985P0685-T4057-OS"/>
    <s v="HISSU EVO CAMILLE WALLET"/>
    <s v="100%PMU"/>
    <s v="IN"/>
    <s v="Bright Rose"/>
    <n v="8052105665488"/>
    <s v="T4057"/>
    <s v="OS"/>
    <n v="1"/>
    <s v="4202310090"/>
    <n v="135"/>
    <n v="54"/>
    <n v="54"/>
    <n v="0.55000000000000004"/>
    <n v="24.299999999999997"/>
    <m/>
    <n v="0"/>
  </r>
  <r>
    <x v="28"/>
    <x v="0"/>
    <n v="400"/>
    <s v="X08989P2088-H8457"/>
    <s v="X08989P2088-H8457-OS"/>
    <s v="BLY GARNET WALLET"/>
    <s v="100%CO"/>
    <s v="CN"/>
    <s v="Medium Blue Denim"/>
    <n v="8051385970336"/>
    <s v="H8457"/>
    <s v="OS"/>
    <n v="4"/>
    <s v="4202329090"/>
    <n v="195"/>
    <n v="78"/>
    <n v="312"/>
    <n v="0.65000000000000013"/>
    <n v="27.29999999999999"/>
    <m/>
    <n v="0"/>
  </r>
  <r>
    <x v="28"/>
    <x v="0"/>
    <n v="400"/>
    <s v="X08991P2088-H8457"/>
    <s v="X08991P2088-H8457-OS"/>
    <s v="BLY ALHENA WALLET"/>
    <s v="100%CO"/>
    <s v="CN"/>
    <s v="Medium Blue Denim"/>
    <n v="8051385970350"/>
    <s v="H8457"/>
    <s v="OS"/>
    <n v="2"/>
    <s v="4202329090"/>
    <n v="175"/>
    <n v="70"/>
    <n v="140"/>
    <n v="0.55000000000000004"/>
    <n v="31.499999999999996"/>
    <m/>
    <n v="0"/>
  </r>
  <r>
    <x v="28"/>
    <x v="1"/>
    <n v="400"/>
    <s v="X08995P4635-T3136"/>
    <s v="X08995P4635-T3136-OS"/>
    <s v="TRAP/D GARNET WALLET"/>
    <s v="100%PVC"/>
    <s v="CN"/>
    <s v="Celosia Orange"/>
    <n v="8051385970428"/>
    <s v="T3136"/>
    <s v="OS"/>
    <n v="4"/>
    <s v="4202321000"/>
    <n v="110"/>
    <n v="44"/>
    <n v="176"/>
    <n v="0.55000000000000004"/>
    <n v="19.799999999999997"/>
    <m/>
    <n v="0"/>
  </r>
  <r>
    <x v="28"/>
    <x v="1"/>
    <n v="400"/>
    <s v="X08996P4635-T3136"/>
    <s v="X08996P4635-T3136-OS"/>
    <s v="TRAP/D HIRESH XS ZIPPI WALLET"/>
    <s v="100%PVC"/>
    <s v="CN"/>
    <s v="Celosia Orange"/>
    <n v="8051385970442"/>
    <s v="T3136"/>
    <s v="OS"/>
    <n v="46"/>
    <s v="4202321000"/>
    <n v="90"/>
    <n v="36"/>
    <n v="1656"/>
    <n v="0.55000000000000004"/>
    <n v="16.2"/>
    <m/>
    <n v="0"/>
  </r>
  <r>
    <x v="28"/>
    <x v="1"/>
    <n v="400"/>
    <s v="X08997P4635-T8013"/>
    <s v="X08997P4635-T8013-OS"/>
    <s v="TRAP/D PAOULDA WALLET"/>
    <s v="100%PVC"/>
    <s v="CN"/>
    <s v="Black"/>
    <n v="8051385970473"/>
    <s v="T8013"/>
    <s v="OS"/>
    <n v="108"/>
    <s v="4202321000"/>
    <n v="100"/>
    <n v="40"/>
    <n v="4320"/>
    <n v="0.55000000000000004"/>
    <n v="18"/>
    <m/>
    <n v="0"/>
  </r>
  <r>
    <x v="28"/>
    <x v="1"/>
    <n v="400"/>
    <s v="X09003P4653-T8013"/>
    <s v="X09003P4653-T8013-OS"/>
    <s v="DNA/DSL NECKO WALLET"/>
    <s v="90%CO 10%PMU"/>
    <s v="CN"/>
    <s v="Black"/>
    <n v="8051385970534"/>
    <s v="T8013"/>
    <s v="OS"/>
    <n v="1"/>
    <s v="4202329090"/>
    <n v="90"/>
    <n v="36"/>
    <n v="36"/>
    <n v="0.55000000000000004"/>
    <n v="16.2"/>
    <m/>
    <n v="0"/>
  </r>
  <r>
    <x v="28"/>
    <x v="1"/>
    <n v="400"/>
    <s v="X09005P4633-T2285"/>
    <s v="X09005P4633-T2285-OS"/>
    <s v="1DR-POD HIRESH XS ZIPPI WALLET"/>
    <s v="100%PL"/>
    <s v="CN"/>
    <s v="Breen"/>
    <n v="8051385970558"/>
    <s v="T2285"/>
    <s v="OS"/>
    <n v="2"/>
    <s v="4202329090"/>
    <n v="90"/>
    <n v="36"/>
    <n v="72"/>
    <n v="0.55000000000000004"/>
    <n v="16.2"/>
    <m/>
    <n v="0"/>
  </r>
  <r>
    <x v="28"/>
    <x v="1"/>
    <n v="400"/>
    <s v="X09012PR013-T4031"/>
    <s v="X09012PR013-T4031-OS"/>
    <s v="HISSU FLAG NEELA/NILA WALLET"/>
    <s v="100%PMU"/>
    <s v="IN"/>
    <s v="Flame Scarlet"/>
    <n v="8051385970688"/>
    <s v="T4031"/>
    <s v="OS"/>
    <n v="1"/>
    <s v="4202310090"/>
    <n v="100"/>
    <n v="40"/>
    <n v="40"/>
    <n v="0.55000000000000004"/>
    <n v="18"/>
    <m/>
    <n v="0"/>
  </r>
  <r>
    <x v="28"/>
    <x v="0"/>
    <n v="400"/>
    <s v="X09312PR107-T7019"/>
    <s v="X09312PR107-T7019-OS"/>
    <s v="NAMID CONTINENTAL ZIP M WALLET"/>
    <s v="100%PMU"/>
    <s v="CN"/>
    <s v="Raffia"/>
    <n v="8052105689736"/>
    <s v="T7019"/>
    <s v="OS"/>
    <n v="1"/>
    <s v="4202310090"/>
    <n v="175"/>
    <n v="70"/>
    <n v="70"/>
    <n v="0.55000000000000004"/>
    <n v="31.499999999999996"/>
    <m/>
    <n v="0"/>
  </r>
  <r>
    <x v="28"/>
    <x v="2"/>
    <n v="400"/>
    <s v="X09315P5188-T2172"/>
    <s v="X09315P5188-T2172-OS"/>
    <s v="JACKRON WASH BAG WALLET"/>
    <s v="100% FIBRE PAPER"/>
    <s v="CN"/>
    <s v="Otter"/>
    <n v="8052105662210"/>
    <s v="T2172"/>
    <s v="OS"/>
    <n v="3"/>
    <s v="4202390090"/>
    <n v="110"/>
    <n v="44"/>
    <n v="132"/>
    <n v="0.55000000000000004"/>
    <n v="19.799999999999997"/>
    <m/>
    <n v="0"/>
  </r>
  <r>
    <x v="28"/>
    <x v="2"/>
    <n v="400"/>
    <s v="X09316P5188-T2172"/>
    <s v="X09316P5188-T2172-OS"/>
    <s v="JACKRON ETHAN II WALLET"/>
    <s v="100% FIBRE PAPER"/>
    <s v="CN"/>
    <s v="Otter"/>
    <n v="8052105662227"/>
    <s v="T2172"/>
    <s v="OS"/>
    <n v="4"/>
    <s v="4202390090"/>
    <n v="110"/>
    <n v="44"/>
    <n v="176"/>
    <n v="0.55000000000000004"/>
    <n v="19.799999999999997"/>
    <m/>
    <n v="0"/>
  </r>
  <r>
    <x v="28"/>
    <x v="2"/>
    <n v="400"/>
    <s v="X09318P5190-T4042"/>
    <s v="X09318P5190-T4042-OS"/>
    <s v="DSL SHOPPER 3D CONTINENTAL ZIP"/>
    <s v="100%CO"/>
    <s v="CN"/>
    <s v="Chinese Red"/>
    <n v="8052105662241"/>
    <s v="T4042"/>
    <s v="OS"/>
    <n v="1"/>
    <s v="4202329090"/>
    <n v="225"/>
    <n v="90"/>
    <n v="90"/>
    <n v="0.65000000000000013"/>
    <n v="31.499999999999989"/>
    <m/>
    <n v="0"/>
  </r>
  <r>
    <x v="28"/>
    <x v="1"/>
    <n v="400"/>
    <s v="X09341P5196-T8013"/>
    <s v="X09341P5196-T8013-OS"/>
    <s v="URBN NET CONTINENTAL ZIP M WAL"/>
    <s v="100%PL"/>
    <s v="CN"/>
    <s v="Black"/>
    <n v="8052105662418"/>
    <s v="T8013"/>
    <s v="OS"/>
    <n v="1"/>
    <s v="4202329090"/>
    <n v="175"/>
    <n v="70"/>
    <n v="70"/>
    <n v="0.55000000000000004"/>
    <n v="31.499999999999996"/>
    <m/>
    <n v="0"/>
  </r>
  <r>
    <x v="28"/>
    <x v="0"/>
    <n v="400"/>
    <s v="X09349P4007-T8013"/>
    <s v="X09349P4007-T8013-OS"/>
    <s v="ODD EYTH II WALLET"/>
    <s v="100%PMU"/>
    <s v="CN"/>
    <s v="Black"/>
    <n v="8052105662487"/>
    <s v="T8013"/>
    <s v="OS"/>
    <n v="1"/>
    <s v="4202310090"/>
    <n v="135"/>
    <n v="54"/>
    <n v="54"/>
    <n v="0.55000000000000004"/>
    <n v="24.299999999999997"/>
    <m/>
    <n v="0"/>
  </r>
  <r>
    <x v="28"/>
    <x v="0"/>
    <n v="400"/>
    <s v="X09350P4007-T8013"/>
    <s v="X09350P4007-T8013-OS"/>
    <s v="ODD ODD KEY HOLDER WALLET"/>
    <s v="60%PMU 40%IRON"/>
    <s v="CN"/>
    <s v="Black"/>
    <n v="8052105662517"/>
    <s v="T8013"/>
    <s v="OS"/>
    <n v="4"/>
    <s v="7117900000"/>
    <n v="80"/>
    <n v="32"/>
    <n v="128"/>
    <n v="0.55000000000000004"/>
    <n v="14.399999999999999"/>
    <m/>
    <n v="0"/>
  </r>
  <r>
    <x v="28"/>
    <x v="0"/>
    <n v="400"/>
    <s v="X09356P0685-T4057"/>
    <s v="X09356P0685-T4057-OS"/>
    <s v="HISSU EVO TRI-FOLD COIN XS WAL"/>
    <s v="100%PMU"/>
    <s v="IN"/>
    <s v="Bright Rose"/>
    <n v="8052105662555"/>
    <s v="T4057"/>
    <s v="OS"/>
    <n v="1"/>
    <s v="4202310090"/>
    <n v="125"/>
    <n v="50"/>
    <n v="50"/>
    <n v="0.55000000000000004"/>
    <n v="22.499999999999996"/>
    <m/>
    <n v="0"/>
  </r>
  <r>
    <x v="28"/>
    <x v="0"/>
    <n v="400"/>
    <s v="X09445P5039-H9575"/>
    <s v="X09445P5039-H9575-OS"/>
    <s v="CHARMS DSL2 WALLET"/>
    <s v="95%ZAMAK 5%BRASS"/>
    <s v="IT"/>
    <s v="Argento Americal/White Asparagus"/>
    <n v="8052105934997"/>
    <s v="H9575"/>
    <s v="OS"/>
    <n v="1"/>
    <s v="7326909890"/>
    <n v="50"/>
    <n v="20"/>
    <n v="20"/>
    <n v="0.70000000000000007"/>
    <n v="5.9999999999999982"/>
    <m/>
    <n v="0"/>
  </r>
  <r>
    <x v="28"/>
    <x v="0"/>
    <n v="400"/>
    <s v="X09445P5039-H9576"/>
    <s v="X09445P5039-H9576-OS"/>
    <s v="CHARMS DSL2 WALLET"/>
    <s v="95%ZAMAK 5%BRASS"/>
    <s v="IT"/>
    <s v="America Silver/Black"/>
    <n v="8052105935000"/>
    <s v="H9576"/>
    <s v="OS"/>
    <n v="1"/>
    <s v="7326909890"/>
    <n v="50"/>
    <n v="20"/>
    <n v="20"/>
    <n v="0.70000000000000007"/>
    <n v="5.9999999999999982"/>
    <m/>
    <n v="0"/>
  </r>
  <r>
    <x v="28"/>
    <x v="1"/>
    <n v="400"/>
    <s v="X09452P5185-H1410"/>
    <s v="X09452P5185-H1410-OS"/>
    <s v="DSL SHOPPER 3D CONTINENTAL ZIP"/>
    <s v="100%CO"/>
    <s v="CN"/>
    <s v="Indaco"/>
    <n v="8052105977185"/>
    <s v="H1410"/>
    <s v="OS"/>
    <n v="1"/>
    <s v="4202329090"/>
    <n v="210"/>
    <n v="84"/>
    <n v="84"/>
    <n v="0.65000000000000013"/>
    <n v="29.399999999999988"/>
    <m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 pivot6" cacheId="0" applyNumberFormats="0" applyBorderFormats="0" applyFontFormats="0" applyPatternFormats="0" applyAlignmentFormats="0" applyWidthHeightFormats="1" dataCaption="Valori" updatedVersion="8" minRefreshableVersion="3" useAutoFormatting="1" itemPrintTitles="1" createdVersion="8" indent="0" outline="1" outlineData="1" multipleFieldFilters="0">
  <location ref="A3:C65" firstHeaderRow="0" firstDataRow="1" firstDataCol="1"/>
  <pivotFields count="21">
    <pivotField axis="axisRow" showAll="0">
      <items count="30">
        <item x="7"/>
        <item x="16"/>
        <item x="17"/>
        <item x="26"/>
        <item x="27"/>
        <item x="1"/>
        <item x="18"/>
        <item x="19"/>
        <item x="20"/>
        <item x="8"/>
        <item x="2"/>
        <item x="21"/>
        <item x="3"/>
        <item x="9"/>
        <item x="10"/>
        <item x="4"/>
        <item x="5"/>
        <item x="11"/>
        <item x="6"/>
        <item x="22"/>
        <item x="23"/>
        <item x="24"/>
        <item x="25"/>
        <item x="0"/>
        <item x="12"/>
        <item x="13"/>
        <item x="14"/>
        <item x="15"/>
        <item x="28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numFmtId="1" showAll="0"/>
    <pivotField showAll="0"/>
    <pivotField showAll="0"/>
    <pivotField dataField="1" showAll="0"/>
    <pivotField showAll="0"/>
    <pivotField numFmtId="44" showAll="0"/>
    <pivotField numFmtId="44" showAll="0"/>
    <pivotField dataField="1" numFmtId="44" showAll="0"/>
    <pivotField numFmtId="9" showAll="0"/>
    <pivotField numFmtId="165" showAll="0"/>
    <pivotField showAll="0"/>
    <pivotField numFmtId="165" showAll="0"/>
  </pivotFields>
  <rowFields count="2">
    <field x="1"/>
    <field x="0"/>
  </rowFields>
  <rowItems count="62">
    <i>
      <x/>
    </i>
    <i r="1">
      <x/>
    </i>
    <i r="1">
      <x v="1"/>
    </i>
    <i r="1">
      <x v="3"/>
    </i>
    <i r="1">
      <x v="4"/>
    </i>
    <i r="1">
      <x v="5"/>
    </i>
    <i r="1">
      <x v="6"/>
    </i>
    <i r="1">
      <x v="8"/>
    </i>
    <i r="1">
      <x v="9"/>
    </i>
    <i r="1">
      <x v="10"/>
    </i>
    <i r="1">
      <x v="11"/>
    </i>
    <i r="1">
      <x v="13"/>
    </i>
    <i r="1">
      <x v="14"/>
    </i>
    <i r="1">
      <x v="15"/>
    </i>
    <i r="1">
      <x v="16"/>
    </i>
    <i r="1">
      <x v="18"/>
    </i>
    <i r="1">
      <x v="22"/>
    </i>
    <i r="1">
      <x v="23"/>
    </i>
    <i r="1">
      <x v="25"/>
    </i>
    <i r="1">
      <x v="26"/>
    </i>
    <i r="1">
      <x v="28"/>
    </i>
    <i>
      <x v="1"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2"/>
    </i>
    <i r="1">
      <x v="14"/>
    </i>
    <i r="1">
      <x v="16"/>
    </i>
    <i r="1">
      <x v="17"/>
    </i>
    <i r="1">
      <x v="18"/>
    </i>
    <i r="1">
      <x v="20"/>
    </i>
    <i r="1">
      <x v="23"/>
    </i>
    <i r="1">
      <x v="24"/>
    </i>
    <i r="1">
      <x v="25"/>
    </i>
    <i r="1">
      <x v="26"/>
    </i>
    <i r="1">
      <x v="27"/>
    </i>
    <i r="1">
      <x v="28"/>
    </i>
    <i>
      <x v="2"/>
    </i>
    <i r="1">
      <x v="1"/>
    </i>
    <i r="1">
      <x v="3"/>
    </i>
    <i r="1">
      <x v="4"/>
    </i>
    <i r="1">
      <x v="5"/>
    </i>
    <i r="1">
      <x v="7"/>
    </i>
    <i r="1">
      <x v="10"/>
    </i>
    <i r="1">
      <x v="11"/>
    </i>
    <i r="1">
      <x v="16"/>
    </i>
    <i r="1">
      <x v="18"/>
    </i>
    <i r="1">
      <x v="19"/>
    </i>
    <i r="1">
      <x v="21"/>
    </i>
    <i r="1">
      <x v="22"/>
    </i>
    <i r="1">
      <x v="23"/>
    </i>
    <i r="1">
      <x v="28"/>
    </i>
    <i>
      <x v="3"/>
    </i>
    <i r="1">
      <x v="10"/>
    </i>
    <i r="1">
      <x v="24"/>
    </i>
    <i t="grand">
      <x/>
    </i>
  </rowItems>
  <colFields count="1">
    <field x="-2"/>
  </colFields>
  <colItems count="2">
    <i>
      <x/>
    </i>
    <i i="1">
      <x v="1"/>
    </i>
  </colItems>
  <dataFields count="2">
    <dataField name="Somma di Qty" fld="12" baseField="0" baseItem="0"/>
    <dataField name="Somma di TOT WHS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00"/>
  <sheetViews>
    <sheetView tabSelected="1" zoomScale="110" zoomScaleNormal="110" workbookViewId="0">
      <selection activeCell="P3" sqref="P3"/>
    </sheetView>
  </sheetViews>
  <sheetFormatPr defaultColWidth="11.5546875" defaultRowHeight="15"/>
  <cols>
    <col min="1" max="1" width="21.6640625" customWidth="1"/>
    <col min="2" max="2" width="6.33203125" style="5" customWidth="1"/>
    <col min="3" max="3" width="12.77734375" style="5" customWidth="1"/>
    <col min="4" max="4" width="15.109375" style="5" customWidth="1"/>
    <col min="5" max="5" width="7" style="5" customWidth="1"/>
    <col min="6" max="6" width="4.109375" style="5" customWidth="1"/>
    <col min="7" max="7" width="19" style="5" bestFit="1" customWidth="1"/>
    <col min="8" max="8" width="23.109375" style="5" bestFit="1" customWidth="1"/>
    <col min="9" max="9" width="35.77734375" style="5" bestFit="1" customWidth="1"/>
    <col min="10" max="10" width="25.77734375" style="5" customWidth="1"/>
    <col min="11" max="11" width="7.44140625" style="5" bestFit="1" customWidth="1"/>
    <col min="12" max="13" width="21.77734375" style="5" customWidth="1"/>
    <col min="14" max="14" width="14.44140625" style="5" bestFit="1" customWidth="1"/>
    <col min="15" max="15" width="4.44140625" style="5" customWidth="1"/>
    <col min="16" max="16" width="7.33203125" style="5" customWidth="1"/>
    <col min="17" max="17" width="11.109375" style="5" customWidth="1"/>
    <col min="18" max="18" width="12" style="10" customWidth="1"/>
    <col min="19" max="19" width="9.33203125" style="10" customWidth="1"/>
    <col min="20" max="20" width="13" style="10" customWidth="1"/>
  </cols>
  <sheetData>
    <row r="1" spans="1:20">
      <c r="P1" s="5">
        <f>SUM(P3:P500)</f>
        <v>1485</v>
      </c>
      <c r="T1" s="17">
        <f>SUM(T3:T500)</f>
        <v>98315.199999999997</v>
      </c>
    </row>
    <row r="2" spans="1:20" ht="90" customHeight="1">
      <c r="A2" s="1" t="s">
        <v>650</v>
      </c>
      <c r="B2" s="1" t="s">
        <v>651</v>
      </c>
      <c r="C2" s="1" t="s">
        <v>652</v>
      </c>
      <c r="D2" s="1" t="s">
        <v>653</v>
      </c>
      <c r="E2" s="1" t="s">
        <v>654</v>
      </c>
      <c r="F2" s="1" t="s">
        <v>655</v>
      </c>
      <c r="G2" s="1" t="s">
        <v>664</v>
      </c>
      <c r="H2" s="2" t="s">
        <v>656</v>
      </c>
      <c r="I2" s="1" t="s">
        <v>657</v>
      </c>
      <c r="J2" s="3" t="s">
        <v>658</v>
      </c>
      <c r="K2" s="3" t="s">
        <v>1576</v>
      </c>
      <c r="L2" s="3" t="s">
        <v>1239</v>
      </c>
      <c r="M2" s="3" t="s">
        <v>1250</v>
      </c>
      <c r="N2" s="3" t="s">
        <v>1238</v>
      </c>
      <c r="O2" s="1" t="s">
        <v>659</v>
      </c>
      <c r="P2" s="1" t="s">
        <v>660</v>
      </c>
      <c r="Q2" s="2" t="s">
        <v>661</v>
      </c>
      <c r="R2" s="4" t="s">
        <v>1241</v>
      </c>
      <c r="S2" s="4" t="s">
        <v>662</v>
      </c>
      <c r="T2" s="4" t="s">
        <v>1575</v>
      </c>
    </row>
    <row r="3" spans="1:20" ht="90" customHeight="1">
      <c r="A3" s="13"/>
      <c r="B3" s="7" t="s">
        <v>663</v>
      </c>
      <c r="C3" s="7" t="s">
        <v>1248</v>
      </c>
      <c r="D3" s="7" t="s">
        <v>669</v>
      </c>
      <c r="E3" s="7" t="s">
        <v>686</v>
      </c>
      <c r="F3" s="7">
        <v>400</v>
      </c>
      <c r="G3" s="7" t="s">
        <v>609</v>
      </c>
      <c r="H3" s="7" t="s">
        <v>525</v>
      </c>
      <c r="I3" s="7" t="s">
        <v>779</v>
      </c>
      <c r="J3" s="7" t="s">
        <v>1675</v>
      </c>
      <c r="K3" s="7" t="s">
        <v>1588</v>
      </c>
      <c r="L3" s="7" t="s">
        <v>992</v>
      </c>
      <c r="M3" s="12">
        <v>8051385367211</v>
      </c>
      <c r="N3" s="7" t="s">
        <v>1150</v>
      </c>
      <c r="O3" s="7">
        <v>35</v>
      </c>
      <c r="P3" s="7">
        <v>1</v>
      </c>
      <c r="Q3" s="7" t="s">
        <v>696</v>
      </c>
      <c r="R3" s="9">
        <v>250</v>
      </c>
      <c r="S3" s="9">
        <v>140</v>
      </c>
      <c r="T3" s="9">
        <f t="shared" ref="T3:T39" si="0">S3*P3</f>
        <v>140</v>
      </c>
    </row>
    <row r="4" spans="1:20" ht="90" customHeight="1">
      <c r="A4" s="13"/>
      <c r="B4" s="7" t="s">
        <v>663</v>
      </c>
      <c r="C4" s="7" t="s">
        <v>1248</v>
      </c>
      <c r="D4" s="7" t="s">
        <v>669</v>
      </c>
      <c r="E4" s="7" t="s">
        <v>686</v>
      </c>
      <c r="F4" s="7">
        <v>400</v>
      </c>
      <c r="G4" s="7" t="s">
        <v>610</v>
      </c>
      <c r="H4" s="7" t="s">
        <v>526</v>
      </c>
      <c r="I4" s="7" t="s">
        <v>779</v>
      </c>
      <c r="J4" s="7" t="s">
        <v>1675</v>
      </c>
      <c r="K4" s="7" t="s">
        <v>1588</v>
      </c>
      <c r="L4" s="7" t="s">
        <v>993</v>
      </c>
      <c r="M4" s="12">
        <v>8052105108312</v>
      </c>
      <c r="N4" s="7" t="s">
        <v>1151</v>
      </c>
      <c r="O4" s="7">
        <v>38</v>
      </c>
      <c r="P4" s="7">
        <v>2</v>
      </c>
      <c r="Q4" s="7" t="s">
        <v>696</v>
      </c>
      <c r="R4" s="9">
        <v>375</v>
      </c>
      <c r="S4" s="9">
        <v>150</v>
      </c>
      <c r="T4" s="9">
        <f t="shared" si="0"/>
        <v>300</v>
      </c>
    </row>
    <row r="5" spans="1:20" ht="90" customHeight="1">
      <c r="A5" s="13"/>
      <c r="B5" s="7" t="s">
        <v>663</v>
      </c>
      <c r="C5" s="7" t="s">
        <v>1248</v>
      </c>
      <c r="D5" s="7" t="s">
        <v>669</v>
      </c>
      <c r="E5" s="7" t="s">
        <v>686</v>
      </c>
      <c r="F5" s="7">
        <v>400</v>
      </c>
      <c r="G5" s="7" t="s">
        <v>610</v>
      </c>
      <c r="H5" s="7" t="s">
        <v>527</v>
      </c>
      <c r="I5" s="7" t="s">
        <v>779</v>
      </c>
      <c r="J5" s="7" t="s">
        <v>1675</v>
      </c>
      <c r="K5" s="7" t="s">
        <v>1588</v>
      </c>
      <c r="L5" s="7" t="s">
        <v>993</v>
      </c>
      <c r="M5" s="12">
        <v>8052105108343</v>
      </c>
      <c r="N5" s="7" t="s">
        <v>1151</v>
      </c>
      <c r="O5" s="7">
        <v>40</v>
      </c>
      <c r="P5" s="7">
        <v>1</v>
      </c>
      <c r="Q5" s="7" t="s">
        <v>696</v>
      </c>
      <c r="R5" s="9">
        <v>375</v>
      </c>
      <c r="S5" s="9">
        <v>150</v>
      </c>
      <c r="T5" s="9">
        <f t="shared" si="0"/>
        <v>150</v>
      </c>
    </row>
    <row r="6" spans="1:20" ht="90" customHeight="1">
      <c r="A6" s="13"/>
      <c r="B6" s="7" t="s">
        <v>663</v>
      </c>
      <c r="C6" s="7" t="s">
        <v>1248</v>
      </c>
      <c r="D6" s="7" t="s">
        <v>669</v>
      </c>
      <c r="E6" s="7" t="s">
        <v>686</v>
      </c>
      <c r="F6" s="7">
        <v>400</v>
      </c>
      <c r="G6" s="7" t="s">
        <v>611</v>
      </c>
      <c r="H6" s="7" t="s">
        <v>528</v>
      </c>
      <c r="I6" s="7" t="s">
        <v>779</v>
      </c>
      <c r="J6" s="7" t="s">
        <v>1675</v>
      </c>
      <c r="K6" s="7" t="s">
        <v>1588</v>
      </c>
      <c r="L6" s="7" t="s">
        <v>994</v>
      </c>
      <c r="M6" s="12">
        <v>8052105108459</v>
      </c>
      <c r="N6" s="7" t="s">
        <v>1152</v>
      </c>
      <c r="O6" s="7">
        <v>40</v>
      </c>
      <c r="P6" s="7">
        <v>1</v>
      </c>
      <c r="Q6" s="7" t="s">
        <v>696</v>
      </c>
      <c r="R6" s="9">
        <v>375</v>
      </c>
      <c r="S6" s="9">
        <v>150</v>
      </c>
      <c r="T6" s="9">
        <f t="shared" si="0"/>
        <v>150</v>
      </c>
    </row>
    <row r="7" spans="1:20" ht="90" customHeight="1">
      <c r="A7" s="13"/>
      <c r="B7" s="7" t="s">
        <v>663</v>
      </c>
      <c r="C7" s="7" t="s">
        <v>1248</v>
      </c>
      <c r="D7" s="7" t="s">
        <v>669</v>
      </c>
      <c r="E7" s="7" t="s">
        <v>684</v>
      </c>
      <c r="F7" s="7">
        <v>400</v>
      </c>
      <c r="G7" s="7" t="s">
        <v>560</v>
      </c>
      <c r="H7" s="7" t="s">
        <v>425</v>
      </c>
      <c r="I7" s="7" t="s">
        <v>748</v>
      </c>
      <c r="J7" s="7" t="s">
        <v>1675</v>
      </c>
      <c r="K7" s="7" t="s">
        <v>1588</v>
      </c>
      <c r="L7" s="7" t="s">
        <v>959</v>
      </c>
      <c r="M7" s="12">
        <v>8051385368232</v>
      </c>
      <c r="N7" s="7" t="s">
        <v>1116</v>
      </c>
      <c r="O7" s="7">
        <v>41</v>
      </c>
      <c r="P7" s="7">
        <v>2</v>
      </c>
      <c r="Q7" s="7" t="s">
        <v>696</v>
      </c>
      <c r="R7" s="9">
        <v>250</v>
      </c>
      <c r="S7" s="9">
        <v>140</v>
      </c>
      <c r="T7" s="9">
        <f t="shared" si="0"/>
        <v>280</v>
      </c>
    </row>
    <row r="8" spans="1:20" ht="90" customHeight="1">
      <c r="A8" s="13"/>
      <c r="B8" s="7" t="s">
        <v>663</v>
      </c>
      <c r="C8" s="7" t="s">
        <v>1248</v>
      </c>
      <c r="D8" s="7" t="s">
        <v>669</v>
      </c>
      <c r="E8" s="7" t="s">
        <v>684</v>
      </c>
      <c r="F8" s="7">
        <v>400</v>
      </c>
      <c r="G8" s="7" t="s">
        <v>560</v>
      </c>
      <c r="H8" s="7" t="s">
        <v>426</v>
      </c>
      <c r="I8" s="7" t="s">
        <v>748</v>
      </c>
      <c r="J8" s="7" t="s">
        <v>1675</v>
      </c>
      <c r="K8" s="7" t="s">
        <v>1588</v>
      </c>
      <c r="L8" s="7" t="s">
        <v>959</v>
      </c>
      <c r="M8" s="12">
        <v>8051385368270</v>
      </c>
      <c r="N8" s="7" t="s">
        <v>1116</v>
      </c>
      <c r="O8" s="7">
        <v>44</v>
      </c>
      <c r="P8" s="7">
        <v>1</v>
      </c>
      <c r="Q8" s="7" t="s">
        <v>696</v>
      </c>
      <c r="R8" s="9">
        <v>250</v>
      </c>
      <c r="S8" s="9">
        <v>140</v>
      </c>
      <c r="T8" s="9">
        <f t="shared" si="0"/>
        <v>140</v>
      </c>
    </row>
    <row r="9" spans="1:20" ht="90" customHeight="1">
      <c r="A9" s="13"/>
      <c r="B9" s="7" t="s">
        <v>663</v>
      </c>
      <c r="C9" s="7" t="s">
        <v>1248</v>
      </c>
      <c r="D9" s="7" t="s">
        <v>669</v>
      </c>
      <c r="E9" s="7" t="s">
        <v>684</v>
      </c>
      <c r="F9" s="7">
        <v>400</v>
      </c>
      <c r="G9" s="7" t="s">
        <v>560</v>
      </c>
      <c r="H9" s="7" t="s">
        <v>427</v>
      </c>
      <c r="I9" s="7" t="s">
        <v>748</v>
      </c>
      <c r="J9" s="7" t="s">
        <v>1675</v>
      </c>
      <c r="K9" s="7" t="s">
        <v>1588</v>
      </c>
      <c r="L9" s="7" t="s">
        <v>959</v>
      </c>
      <c r="M9" s="12">
        <v>8051385368300</v>
      </c>
      <c r="N9" s="7" t="s">
        <v>1116</v>
      </c>
      <c r="O9" s="7">
        <v>46</v>
      </c>
      <c r="P9" s="7">
        <v>1</v>
      </c>
      <c r="Q9" s="7" t="s">
        <v>696</v>
      </c>
      <c r="R9" s="9">
        <v>250</v>
      </c>
      <c r="S9" s="9">
        <v>140</v>
      </c>
      <c r="T9" s="9">
        <f t="shared" si="0"/>
        <v>140</v>
      </c>
    </row>
    <row r="10" spans="1:20" ht="90" customHeight="1">
      <c r="A10" s="13"/>
      <c r="B10" s="7" t="s">
        <v>663</v>
      </c>
      <c r="C10" s="7" t="s">
        <v>1248</v>
      </c>
      <c r="D10" s="7" t="s">
        <v>669</v>
      </c>
      <c r="E10" s="7" t="s">
        <v>684</v>
      </c>
      <c r="F10" s="7">
        <v>400</v>
      </c>
      <c r="G10" s="7" t="s">
        <v>561</v>
      </c>
      <c r="H10" s="7" t="s">
        <v>428</v>
      </c>
      <c r="I10" s="7" t="s">
        <v>748</v>
      </c>
      <c r="J10" s="7" t="s">
        <v>1675</v>
      </c>
      <c r="K10" s="7" t="s">
        <v>1588</v>
      </c>
      <c r="L10" s="7" t="s">
        <v>960</v>
      </c>
      <c r="M10" s="12">
        <v>8052105095148</v>
      </c>
      <c r="N10" s="7" t="s">
        <v>1117</v>
      </c>
      <c r="O10" s="7">
        <v>40</v>
      </c>
      <c r="P10" s="7">
        <v>1</v>
      </c>
      <c r="Q10" s="7" t="s">
        <v>696</v>
      </c>
      <c r="R10" s="9">
        <v>250</v>
      </c>
      <c r="S10" s="9">
        <v>140</v>
      </c>
      <c r="T10" s="9">
        <f t="shared" si="0"/>
        <v>140</v>
      </c>
    </row>
    <row r="11" spans="1:20" ht="90" customHeight="1">
      <c r="A11" s="13"/>
      <c r="B11" s="7" t="s">
        <v>663</v>
      </c>
      <c r="C11" s="7" t="s">
        <v>1248</v>
      </c>
      <c r="D11" s="7" t="s">
        <v>669</v>
      </c>
      <c r="E11" s="7" t="s">
        <v>684</v>
      </c>
      <c r="F11" s="7">
        <v>400</v>
      </c>
      <c r="G11" s="7" t="s">
        <v>561</v>
      </c>
      <c r="H11" s="7" t="s">
        <v>429</v>
      </c>
      <c r="I11" s="7" t="s">
        <v>748</v>
      </c>
      <c r="J11" s="7" t="s">
        <v>1675</v>
      </c>
      <c r="K11" s="7" t="s">
        <v>1588</v>
      </c>
      <c r="L11" s="7" t="s">
        <v>960</v>
      </c>
      <c r="M11" s="12">
        <v>8052105095162</v>
      </c>
      <c r="N11" s="7" t="s">
        <v>1117</v>
      </c>
      <c r="O11" s="7">
        <v>41</v>
      </c>
      <c r="P11" s="7">
        <v>1</v>
      </c>
      <c r="Q11" s="7" t="s">
        <v>696</v>
      </c>
      <c r="R11" s="9">
        <v>250</v>
      </c>
      <c r="S11" s="9">
        <v>140</v>
      </c>
      <c r="T11" s="9">
        <f t="shared" si="0"/>
        <v>140</v>
      </c>
    </row>
    <row r="12" spans="1:20" ht="90" customHeight="1">
      <c r="A12" s="13"/>
      <c r="B12" s="7" t="s">
        <v>663</v>
      </c>
      <c r="C12" s="7" t="s">
        <v>1248</v>
      </c>
      <c r="D12" s="7" t="s">
        <v>669</v>
      </c>
      <c r="E12" s="7" t="s">
        <v>684</v>
      </c>
      <c r="F12" s="7">
        <v>400</v>
      </c>
      <c r="G12" s="7" t="s">
        <v>561</v>
      </c>
      <c r="H12" s="7" t="s">
        <v>430</v>
      </c>
      <c r="I12" s="7" t="s">
        <v>748</v>
      </c>
      <c r="J12" s="7" t="s">
        <v>1675</v>
      </c>
      <c r="K12" s="7" t="s">
        <v>1588</v>
      </c>
      <c r="L12" s="7" t="s">
        <v>960</v>
      </c>
      <c r="M12" s="12">
        <v>8052105095179</v>
      </c>
      <c r="N12" s="7" t="s">
        <v>1117</v>
      </c>
      <c r="O12" s="7">
        <v>42</v>
      </c>
      <c r="P12" s="7">
        <v>1</v>
      </c>
      <c r="Q12" s="7" t="s">
        <v>696</v>
      </c>
      <c r="R12" s="9">
        <v>250</v>
      </c>
      <c r="S12" s="9">
        <v>140</v>
      </c>
      <c r="T12" s="9">
        <f t="shared" si="0"/>
        <v>140</v>
      </c>
    </row>
    <row r="13" spans="1:20" ht="90" customHeight="1">
      <c r="A13" s="13"/>
      <c r="B13" s="7" t="s">
        <v>663</v>
      </c>
      <c r="C13" s="7" t="s">
        <v>1248</v>
      </c>
      <c r="D13" s="7" t="s">
        <v>669</v>
      </c>
      <c r="E13" s="7" t="s">
        <v>684</v>
      </c>
      <c r="F13" s="7">
        <v>400</v>
      </c>
      <c r="G13" s="7" t="s">
        <v>561</v>
      </c>
      <c r="H13" s="7" t="s">
        <v>431</v>
      </c>
      <c r="I13" s="7" t="s">
        <v>748</v>
      </c>
      <c r="J13" s="7" t="s">
        <v>1675</v>
      </c>
      <c r="K13" s="7" t="s">
        <v>1588</v>
      </c>
      <c r="L13" s="7" t="s">
        <v>960</v>
      </c>
      <c r="M13" s="12">
        <v>8052105095223</v>
      </c>
      <c r="N13" s="7" t="s">
        <v>1117</v>
      </c>
      <c r="O13" s="7">
        <v>45</v>
      </c>
      <c r="P13" s="7">
        <v>2</v>
      </c>
      <c r="Q13" s="7" t="s">
        <v>696</v>
      </c>
      <c r="R13" s="9">
        <v>250</v>
      </c>
      <c r="S13" s="9">
        <v>140</v>
      </c>
      <c r="T13" s="9">
        <f t="shared" si="0"/>
        <v>280</v>
      </c>
    </row>
    <row r="14" spans="1:20" ht="90" customHeight="1">
      <c r="A14" s="13"/>
      <c r="B14" s="7" t="s">
        <v>663</v>
      </c>
      <c r="C14" s="7" t="s">
        <v>1248</v>
      </c>
      <c r="D14" s="7" t="s">
        <v>669</v>
      </c>
      <c r="E14" s="7" t="s">
        <v>684</v>
      </c>
      <c r="F14" s="7">
        <v>400</v>
      </c>
      <c r="G14" s="7" t="s">
        <v>562</v>
      </c>
      <c r="H14" s="7" t="s">
        <v>432</v>
      </c>
      <c r="I14" s="7" t="s">
        <v>748</v>
      </c>
      <c r="J14" s="7" t="s">
        <v>1675</v>
      </c>
      <c r="K14" s="7" t="s">
        <v>1588</v>
      </c>
      <c r="L14" s="7" t="s">
        <v>961</v>
      </c>
      <c r="M14" s="12">
        <v>8052105095315</v>
      </c>
      <c r="N14" s="7" t="s">
        <v>1118</v>
      </c>
      <c r="O14" s="7">
        <v>44</v>
      </c>
      <c r="P14" s="7">
        <v>1</v>
      </c>
      <c r="Q14" s="7" t="s">
        <v>696</v>
      </c>
      <c r="R14" s="9">
        <v>250</v>
      </c>
      <c r="S14" s="9">
        <v>140</v>
      </c>
      <c r="T14" s="9">
        <f t="shared" si="0"/>
        <v>140</v>
      </c>
    </row>
    <row r="15" spans="1:20" ht="90" customHeight="1">
      <c r="A15" s="13"/>
      <c r="B15" s="7" t="s">
        <v>663</v>
      </c>
      <c r="C15" s="7" t="s">
        <v>1248</v>
      </c>
      <c r="D15" s="7" t="s">
        <v>669</v>
      </c>
      <c r="E15" s="7" t="s">
        <v>684</v>
      </c>
      <c r="F15" s="7">
        <v>400</v>
      </c>
      <c r="G15" s="7" t="s">
        <v>562</v>
      </c>
      <c r="H15" s="7" t="s">
        <v>433</v>
      </c>
      <c r="I15" s="7" t="s">
        <v>748</v>
      </c>
      <c r="J15" s="7" t="s">
        <v>1675</v>
      </c>
      <c r="K15" s="7" t="s">
        <v>1588</v>
      </c>
      <c r="L15" s="7" t="s">
        <v>961</v>
      </c>
      <c r="M15" s="12">
        <v>8052105095322</v>
      </c>
      <c r="N15" s="7" t="s">
        <v>1118</v>
      </c>
      <c r="O15" s="7" t="s">
        <v>1243</v>
      </c>
      <c r="P15" s="7">
        <v>1</v>
      </c>
      <c r="Q15" s="7" t="s">
        <v>696</v>
      </c>
      <c r="R15" s="9">
        <v>250</v>
      </c>
      <c r="S15" s="9">
        <v>140</v>
      </c>
      <c r="T15" s="9">
        <f t="shared" si="0"/>
        <v>140</v>
      </c>
    </row>
    <row r="16" spans="1:20" ht="90" customHeight="1">
      <c r="A16" s="13"/>
      <c r="B16" s="7" t="s">
        <v>663</v>
      </c>
      <c r="C16" s="7" t="s">
        <v>1248</v>
      </c>
      <c r="D16" s="7" t="s">
        <v>669</v>
      </c>
      <c r="E16" s="7" t="s">
        <v>684</v>
      </c>
      <c r="F16" s="7">
        <v>400</v>
      </c>
      <c r="G16" s="7" t="s">
        <v>563</v>
      </c>
      <c r="H16" s="7" t="s">
        <v>434</v>
      </c>
      <c r="I16" s="7" t="s">
        <v>748</v>
      </c>
      <c r="J16" s="7" t="s">
        <v>1675</v>
      </c>
      <c r="K16" s="7" t="s">
        <v>1588</v>
      </c>
      <c r="L16" s="7" t="s">
        <v>962</v>
      </c>
      <c r="M16" s="12">
        <v>8052105095407</v>
      </c>
      <c r="N16" s="7" t="s">
        <v>1119</v>
      </c>
      <c r="O16" s="7" t="s">
        <v>1244</v>
      </c>
      <c r="P16" s="7">
        <v>1</v>
      </c>
      <c r="Q16" s="7" t="s">
        <v>696</v>
      </c>
      <c r="R16" s="9">
        <v>250</v>
      </c>
      <c r="S16" s="9">
        <v>140</v>
      </c>
      <c r="T16" s="9">
        <f t="shared" si="0"/>
        <v>140</v>
      </c>
    </row>
    <row r="17" spans="1:20" ht="90" customHeight="1">
      <c r="A17" s="13"/>
      <c r="B17" s="7" t="s">
        <v>663</v>
      </c>
      <c r="C17" s="7" t="s">
        <v>1248</v>
      </c>
      <c r="D17" s="7" t="s">
        <v>669</v>
      </c>
      <c r="E17" s="7" t="s">
        <v>684</v>
      </c>
      <c r="F17" s="7">
        <v>400</v>
      </c>
      <c r="G17" s="7" t="s">
        <v>564</v>
      </c>
      <c r="H17" s="7" t="s">
        <v>435</v>
      </c>
      <c r="I17" s="7" t="s">
        <v>748</v>
      </c>
      <c r="J17" s="7" t="s">
        <v>1675</v>
      </c>
      <c r="K17" s="7" t="s">
        <v>1579</v>
      </c>
      <c r="L17" s="7" t="s">
        <v>963</v>
      </c>
      <c r="M17" s="12">
        <v>8052105109098</v>
      </c>
      <c r="N17" s="7" t="s">
        <v>1120</v>
      </c>
      <c r="O17" s="7">
        <v>43</v>
      </c>
      <c r="P17" s="7">
        <v>1</v>
      </c>
      <c r="Q17" s="7" t="s">
        <v>696</v>
      </c>
      <c r="R17" s="9">
        <v>375</v>
      </c>
      <c r="S17" s="9">
        <v>150</v>
      </c>
      <c r="T17" s="9">
        <f t="shared" si="0"/>
        <v>150</v>
      </c>
    </row>
    <row r="18" spans="1:20" ht="90" customHeight="1">
      <c r="A18" s="13"/>
      <c r="B18" s="7" t="s">
        <v>663</v>
      </c>
      <c r="C18" s="7" t="s">
        <v>1248</v>
      </c>
      <c r="D18" s="7" t="s">
        <v>669</v>
      </c>
      <c r="E18" s="7" t="s">
        <v>684</v>
      </c>
      <c r="F18" s="7">
        <v>400</v>
      </c>
      <c r="G18" s="7" t="s">
        <v>564</v>
      </c>
      <c r="H18" s="7" t="s">
        <v>436</v>
      </c>
      <c r="I18" s="7" t="s">
        <v>748</v>
      </c>
      <c r="J18" s="7" t="s">
        <v>1675</v>
      </c>
      <c r="K18" s="7" t="s">
        <v>1588</v>
      </c>
      <c r="L18" s="7" t="s">
        <v>963</v>
      </c>
      <c r="M18" s="12">
        <v>8052105109111</v>
      </c>
      <c r="N18" s="7" t="s">
        <v>1120</v>
      </c>
      <c r="O18" s="7" t="s">
        <v>1243</v>
      </c>
      <c r="P18" s="7">
        <v>1</v>
      </c>
      <c r="Q18" s="7" t="s">
        <v>696</v>
      </c>
      <c r="R18" s="9">
        <v>375</v>
      </c>
      <c r="S18" s="9">
        <v>150</v>
      </c>
      <c r="T18" s="9">
        <f t="shared" si="0"/>
        <v>150</v>
      </c>
    </row>
    <row r="19" spans="1:20" ht="90" customHeight="1">
      <c r="A19" s="13"/>
      <c r="B19" s="7" t="s">
        <v>663</v>
      </c>
      <c r="C19" s="7" t="s">
        <v>1248</v>
      </c>
      <c r="D19" s="7" t="s">
        <v>669</v>
      </c>
      <c r="E19" s="7" t="s">
        <v>686</v>
      </c>
      <c r="F19" s="7">
        <v>400</v>
      </c>
      <c r="G19" s="7" t="s">
        <v>612</v>
      </c>
      <c r="H19" s="7" t="s">
        <v>529</v>
      </c>
      <c r="I19" s="7" t="s">
        <v>780</v>
      </c>
      <c r="J19" s="7" t="s">
        <v>1682</v>
      </c>
      <c r="K19" s="7" t="s">
        <v>1579</v>
      </c>
      <c r="L19" s="7" t="s">
        <v>995</v>
      </c>
      <c r="M19" s="12">
        <v>8051385368713</v>
      </c>
      <c r="N19" s="7" t="s">
        <v>1153</v>
      </c>
      <c r="O19" s="7">
        <v>39</v>
      </c>
      <c r="P19" s="7">
        <v>1</v>
      </c>
      <c r="Q19" s="7" t="s">
        <v>711</v>
      </c>
      <c r="R19" s="9">
        <v>295</v>
      </c>
      <c r="S19" s="9">
        <v>118</v>
      </c>
      <c r="T19" s="9">
        <f t="shared" si="0"/>
        <v>118</v>
      </c>
    </row>
    <row r="20" spans="1:20" ht="90" customHeight="1">
      <c r="A20" s="6"/>
      <c r="B20" s="7" t="s">
        <v>663</v>
      </c>
      <c r="C20" s="7" t="s">
        <v>1248</v>
      </c>
      <c r="D20" s="7" t="s">
        <v>669</v>
      </c>
      <c r="E20" s="7" t="s">
        <v>686</v>
      </c>
      <c r="F20" s="7">
        <v>400</v>
      </c>
      <c r="G20" s="7" t="s">
        <v>613</v>
      </c>
      <c r="H20" s="7" t="s">
        <v>530</v>
      </c>
      <c r="I20" s="7" t="s">
        <v>780</v>
      </c>
      <c r="J20" s="7" t="s">
        <v>1682</v>
      </c>
      <c r="K20" s="7" t="s">
        <v>1579</v>
      </c>
      <c r="L20" s="7" t="s">
        <v>996</v>
      </c>
      <c r="M20" s="12">
        <v>8051385368829</v>
      </c>
      <c r="N20" s="7" t="s">
        <v>1154</v>
      </c>
      <c r="O20" s="7">
        <v>39</v>
      </c>
      <c r="P20" s="7">
        <v>1</v>
      </c>
      <c r="Q20" s="7" t="s">
        <v>711</v>
      </c>
      <c r="R20" s="9">
        <v>295</v>
      </c>
      <c r="S20" s="9">
        <v>118</v>
      </c>
      <c r="T20" s="9">
        <f t="shared" si="0"/>
        <v>118</v>
      </c>
    </row>
    <row r="21" spans="1:20" ht="90" customHeight="1">
      <c r="A21" s="13"/>
      <c r="B21" s="7" t="s">
        <v>663</v>
      </c>
      <c r="C21" s="7" t="s">
        <v>1248</v>
      </c>
      <c r="D21" s="7" t="s">
        <v>669</v>
      </c>
      <c r="E21" s="7" t="s">
        <v>686</v>
      </c>
      <c r="F21" s="7">
        <v>400</v>
      </c>
      <c r="G21" s="7" t="s">
        <v>614</v>
      </c>
      <c r="H21" s="7" t="s">
        <v>531</v>
      </c>
      <c r="I21" s="7" t="s">
        <v>780</v>
      </c>
      <c r="J21" s="7" t="s">
        <v>1682</v>
      </c>
      <c r="K21" s="7" t="s">
        <v>1579</v>
      </c>
      <c r="L21" s="7" t="s">
        <v>997</v>
      </c>
      <c r="M21" s="12">
        <v>8051385368935</v>
      </c>
      <c r="N21" s="7" t="s">
        <v>1155</v>
      </c>
      <c r="O21" s="7">
        <v>39</v>
      </c>
      <c r="P21" s="7">
        <v>2</v>
      </c>
      <c r="Q21" s="7" t="s">
        <v>711</v>
      </c>
      <c r="R21" s="9">
        <v>295</v>
      </c>
      <c r="S21" s="9">
        <v>118</v>
      </c>
      <c r="T21" s="9">
        <f t="shared" si="0"/>
        <v>236</v>
      </c>
    </row>
    <row r="22" spans="1:20" ht="90" customHeight="1">
      <c r="A22" s="13"/>
      <c r="B22" s="7" t="s">
        <v>663</v>
      </c>
      <c r="C22" s="7" t="s">
        <v>1248</v>
      </c>
      <c r="D22" s="7" t="s">
        <v>669</v>
      </c>
      <c r="E22" s="7" t="s">
        <v>686</v>
      </c>
      <c r="F22" s="7">
        <v>400</v>
      </c>
      <c r="G22" s="7" t="s">
        <v>615</v>
      </c>
      <c r="H22" s="7" t="s">
        <v>532</v>
      </c>
      <c r="I22" s="7" t="s">
        <v>780</v>
      </c>
      <c r="J22" s="7" t="s">
        <v>1682</v>
      </c>
      <c r="K22" s="7" t="s">
        <v>1579</v>
      </c>
      <c r="L22" s="7" t="s">
        <v>964</v>
      </c>
      <c r="M22" s="12">
        <v>8051385369048</v>
      </c>
      <c r="N22" s="7" t="s">
        <v>1121</v>
      </c>
      <c r="O22" s="7">
        <v>39</v>
      </c>
      <c r="P22" s="7">
        <v>2</v>
      </c>
      <c r="Q22" s="7" t="s">
        <v>711</v>
      </c>
      <c r="R22" s="9">
        <v>295</v>
      </c>
      <c r="S22" s="9">
        <v>118</v>
      </c>
      <c r="T22" s="9">
        <f t="shared" si="0"/>
        <v>236</v>
      </c>
    </row>
    <row r="23" spans="1:20" ht="90" customHeight="1">
      <c r="A23" s="13"/>
      <c r="B23" s="7" t="s">
        <v>663</v>
      </c>
      <c r="C23" s="7" t="s">
        <v>1248</v>
      </c>
      <c r="D23" s="7" t="s">
        <v>669</v>
      </c>
      <c r="E23" s="7" t="s">
        <v>686</v>
      </c>
      <c r="F23" s="7">
        <v>400</v>
      </c>
      <c r="G23" s="7" t="s">
        <v>616</v>
      </c>
      <c r="H23" s="7" t="s">
        <v>533</v>
      </c>
      <c r="I23" s="7" t="s">
        <v>780</v>
      </c>
      <c r="J23" s="7" t="s">
        <v>1682</v>
      </c>
      <c r="K23" s="7" t="s">
        <v>1579</v>
      </c>
      <c r="L23" s="7" t="s">
        <v>965</v>
      </c>
      <c r="M23" s="12">
        <v>8051385369154</v>
      </c>
      <c r="N23" s="7" t="s">
        <v>1122</v>
      </c>
      <c r="O23" s="7">
        <v>39</v>
      </c>
      <c r="P23" s="7">
        <v>2</v>
      </c>
      <c r="Q23" s="7" t="s">
        <v>711</v>
      </c>
      <c r="R23" s="9">
        <v>295</v>
      </c>
      <c r="S23" s="9">
        <v>118</v>
      </c>
      <c r="T23" s="9">
        <f t="shared" si="0"/>
        <v>236</v>
      </c>
    </row>
    <row r="24" spans="1:20" ht="90" customHeight="1">
      <c r="A24" s="13"/>
      <c r="B24" s="7" t="s">
        <v>663</v>
      </c>
      <c r="C24" s="7" t="s">
        <v>1248</v>
      </c>
      <c r="D24" s="7" t="s">
        <v>669</v>
      </c>
      <c r="E24" s="7" t="s">
        <v>686</v>
      </c>
      <c r="F24" s="7">
        <v>400</v>
      </c>
      <c r="G24" s="7" t="s">
        <v>617</v>
      </c>
      <c r="H24" s="7" t="s">
        <v>534</v>
      </c>
      <c r="I24" s="7" t="s">
        <v>780</v>
      </c>
      <c r="J24" s="7" t="s">
        <v>1682</v>
      </c>
      <c r="K24" s="7" t="s">
        <v>1579</v>
      </c>
      <c r="L24" s="7" t="s">
        <v>998</v>
      </c>
      <c r="M24" s="12">
        <v>8052105095537</v>
      </c>
      <c r="N24" s="7" t="s">
        <v>1156</v>
      </c>
      <c r="O24" s="7">
        <v>39</v>
      </c>
      <c r="P24" s="7">
        <v>1</v>
      </c>
      <c r="Q24" s="7" t="s">
        <v>711</v>
      </c>
      <c r="R24" s="9">
        <v>295</v>
      </c>
      <c r="S24" s="9">
        <v>118</v>
      </c>
      <c r="T24" s="9">
        <f t="shared" si="0"/>
        <v>118</v>
      </c>
    </row>
    <row r="25" spans="1:20" ht="90" customHeight="1">
      <c r="A25" s="13"/>
      <c r="B25" s="7" t="s">
        <v>663</v>
      </c>
      <c r="C25" s="7" t="s">
        <v>1248</v>
      </c>
      <c r="D25" s="7" t="s">
        <v>669</v>
      </c>
      <c r="E25" s="7" t="s">
        <v>686</v>
      </c>
      <c r="F25" s="7">
        <v>400</v>
      </c>
      <c r="G25" s="7" t="s">
        <v>618</v>
      </c>
      <c r="H25" s="7" t="s">
        <v>535</v>
      </c>
      <c r="I25" s="7" t="s">
        <v>780</v>
      </c>
      <c r="J25" s="7" t="s">
        <v>1682</v>
      </c>
      <c r="K25" s="7" t="s">
        <v>1579</v>
      </c>
      <c r="L25" s="7" t="s">
        <v>966</v>
      </c>
      <c r="M25" s="12">
        <v>8052105095643</v>
      </c>
      <c r="N25" s="7" t="s">
        <v>1123</v>
      </c>
      <c r="O25" s="7">
        <v>39</v>
      </c>
      <c r="P25" s="7">
        <v>1</v>
      </c>
      <c r="Q25" s="7" t="s">
        <v>711</v>
      </c>
      <c r="R25" s="9">
        <v>295</v>
      </c>
      <c r="S25" s="9">
        <v>118</v>
      </c>
      <c r="T25" s="9">
        <f t="shared" si="0"/>
        <v>118</v>
      </c>
    </row>
    <row r="26" spans="1:20" ht="90" customHeight="1">
      <c r="A26" s="13"/>
      <c r="B26" s="7" t="s">
        <v>663</v>
      </c>
      <c r="C26" s="7" t="s">
        <v>1248</v>
      </c>
      <c r="D26" s="7" t="s">
        <v>669</v>
      </c>
      <c r="E26" s="7" t="s">
        <v>686</v>
      </c>
      <c r="F26" s="7">
        <v>400</v>
      </c>
      <c r="G26" s="7" t="s">
        <v>619</v>
      </c>
      <c r="H26" s="7" t="s">
        <v>536</v>
      </c>
      <c r="I26" s="7" t="s">
        <v>780</v>
      </c>
      <c r="J26" s="7" t="s">
        <v>1682</v>
      </c>
      <c r="K26" s="7" t="s">
        <v>1579</v>
      </c>
      <c r="L26" s="7" t="s">
        <v>999</v>
      </c>
      <c r="M26" s="12">
        <v>8052105095759</v>
      </c>
      <c r="N26" s="7" t="s">
        <v>1157</v>
      </c>
      <c r="O26" s="7">
        <v>39</v>
      </c>
      <c r="P26" s="7">
        <v>1</v>
      </c>
      <c r="Q26" s="7" t="s">
        <v>711</v>
      </c>
      <c r="R26" s="9">
        <v>295</v>
      </c>
      <c r="S26" s="9">
        <v>118</v>
      </c>
      <c r="T26" s="9">
        <f t="shared" si="0"/>
        <v>118</v>
      </c>
    </row>
    <row r="27" spans="1:20" ht="90" customHeight="1">
      <c r="A27" s="13"/>
      <c r="B27" s="7" t="s">
        <v>663</v>
      </c>
      <c r="C27" s="7" t="s">
        <v>1248</v>
      </c>
      <c r="D27" s="7" t="s">
        <v>669</v>
      </c>
      <c r="E27" s="7" t="s">
        <v>686</v>
      </c>
      <c r="F27" s="7">
        <v>400</v>
      </c>
      <c r="G27" s="7" t="s">
        <v>620</v>
      </c>
      <c r="H27" s="7" t="s">
        <v>537</v>
      </c>
      <c r="I27" s="7" t="s">
        <v>780</v>
      </c>
      <c r="J27" s="7" t="s">
        <v>1682</v>
      </c>
      <c r="K27" s="7" t="s">
        <v>1579</v>
      </c>
      <c r="L27" s="7" t="s">
        <v>1000</v>
      </c>
      <c r="M27" s="12">
        <v>8052105095865</v>
      </c>
      <c r="N27" s="7" t="s">
        <v>1158</v>
      </c>
      <c r="O27" s="7">
        <v>39</v>
      </c>
      <c r="P27" s="7">
        <v>1</v>
      </c>
      <c r="Q27" s="7" t="s">
        <v>711</v>
      </c>
      <c r="R27" s="9">
        <v>295</v>
      </c>
      <c r="S27" s="9">
        <v>118</v>
      </c>
      <c r="T27" s="9">
        <f t="shared" si="0"/>
        <v>118</v>
      </c>
    </row>
    <row r="28" spans="1:20" ht="90" customHeight="1">
      <c r="A28" s="6"/>
      <c r="B28" s="7" t="s">
        <v>663</v>
      </c>
      <c r="C28" s="7" t="s">
        <v>1248</v>
      </c>
      <c r="D28" s="7" t="s">
        <v>669</v>
      </c>
      <c r="E28" s="7" t="s">
        <v>684</v>
      </c>
      <c r="F28" s="7">
        <v>400</v>
      </c>
      <c r="G28" s="7" t="s">
        <v>565</v>
      </c>
      <c r="H28" s="7" t="s">
        <v>437</v>
      </c>
      <c r="I28" s="7" t="s">
        <v>749</v>
      </c>
      <c r="J28" s="7" t="s">
        <v>1682</v>
      </c>
      <c r="K28" s="7" t="s">
        <v>1588</v>
      </c>
      <c r="L28" s="7" t="s">
        <v>964</v>
      </c>
      <c r="M28" s="12">
        <v>8051385369642</v>
      </c>
      <c r="N28" s="7" t="s">
        <v>1121</v>
      </c>
      <c r="O28" s="7">
        <v>40</v>
      </c>
      <c r="P28" s="7">
        <v>1</v>
      </c>
      <c r="Q28" s="7" t="s">
        <v>698</v>
      </c>
      <c r="R28" s="9">
        <v>295</v>
      </c>
      <c r="S28" s="9">
        <v>118</v>
      </c>
      <c r="T28" s="9">
        <f t="shared" si="0"/>
        <v>118</v>
      </c>
    </row>
    <row r="29" spans="1:20" ht="90" customHeight="1">
      <c r="A29" s="6"/>
      <c r="B29" s="7" t="s">
        <v>663</v>
      </c>
      <c r="C29" s="7" t="s">
        <v>1248</v>
      </c>
      <c r="D29" s="7" t="s">
        <v>669</v>
      </c>
      <c r="E29" s="7" t="s">
        <v>684</v>
      </c>
      <c r="F29" s="7">
        <v>400</v>
      </c>
      <c r="G29" s="7" t="s">
        <v>565</v>
      </c>
      <c r="H29" s="7" t="s">
        <v>438</v>
      </c>
      <c r="I29" s="7" t="s">
        <v>749</v>
      </c>
      <c r="J29" s="7" t="s">
        <v>1682</v>
      </c>
      <c r="K29" s="7" t="s">
        <v>1588</v>
      </c>
      <c r="L29" s="7" t="s">
        <v>964</v>
      </c>
      <c r="M29" s="12">
        <v>8051385369666</v>
      </c>
      <c r="N29" s="7" t="s">
        <v>1121</v>
      </c>
      <c r="O29" s="7">
        <v>41</v>
      </c>
      <c r="P29" s="7">
        <v>1</v>
      </c>
      <c r="Q29" s="7" t="s">
        <v>698</v>
      </c>
      <c r="R29" s="9">
        <v>295</v>
      </c>
      <c r="S29" s="9">
        <v>118</v>
      </c>
      <c r="T29" s="9">
        <f t="shared" si="0"/>
        <v>118</v>
      </c>
    </row>
    <row r="30" spans="1:20" ht="90" customHeight="1">
      <c r="A30" s="13"/>
      <c r="B30" s="7" t="s">
        <v>663</v>
      </c>
      <c r="C30" s="7" t="s">
        <v>1248</v>
      </c>
      <c r="D30" s="7" t="s">
        <v>669</v>
      </c>
      <c r="E30" s="7" t="s">
        <v>684</v>
      </c>
      <c r="F30" s="7">
        <v>400</v>
      </c>
      <c r="G30" s="7" t="s">
        <v>566</v>
      </c>
      <c r="H30" s="7" t="s">
        <v>439</v>
      </c>
      <c r="I30" s="7" t="s">
        <v>749</v>
      </c>
      <c r="J30" s="7" t="s">
        <v>1682</v>
      </c>
      <c r="K30" s="7" t="s">
        <v>1588</v>
      </c>
      <c r="L30" s="7" t="s">
        <v>966</v>
      </c>
      <c r="M30" s="12">
        <v>8051385995100</v>
      </c>
      <c r="N30" s="7" t="s">
        <v>1123</v>
      </c>
      <c r="O30" s="7">
        <v>43</v>
      </c>
      <c r="P30" s="7">
        <v>1</v>
      </c>
      <c r="Q30" s="7" t="s">
        <v>698</v>
      </c>
      <c r="R30" s="9">
        <v>295</v>
      </c>
      <c r="S30" s="9">
        <v>118</v>
      </c>
      <c r="T30" s="9">
        <f t="shared" si="0"/>
        <v>118</v>
      </c>
    </row>
    <row r="31" spans="1:20" ht="90" customHeight="1">
      <c r="A31" s="6"/>
      <c r="B31" s="7" t="s">
        <v>663</v>
      </c>
      <c r="C31" s="7" t="s">
        <v>1248</v>
      </c>
      <c r="D31" s="7" t="s">
        <v>669</v>
      </c>
      <c r="E31" s="7" t="s">
        <v>684</v>
      </c>
      <c r="F31" s="7">
        <v>400</v>
      </c>
      <c r="G31" s="7" t="s">
        <v>567</v>
      </c>
      <c r="H31" s="7" t="s">
        <v>440</v>
      </c>
      <c r="I31" s="7" t="s">
        <v>750</v>
      </c>
      <c r="J31" s="7" t="s">
        <v>1683</v>
      </c>
      <c r="K31" s="7" t="s">
        <v>1588</v>
      </c>
      <c r="L31" s="7" t="s">
        <v>967</v>
      </c>
      <c r="M31" s="12">
        <v>8052105110056</v>
      </c>
      <c r="N31" s="7" t="s">
        <v>1124</v>
      </c>
      <c r="O31" s="7">
        <v>41</v>
      </c>
      <c r="P31" s="7">
        <v>1</v>
      </c>
      <c r="Q31" s="7" t="s">
        <v>696</v>
      </c>
      <c r="R31" s="9">
        <v>325</v>
      </c>
      <c r="S31" s="9">
        <v>130</v>
      </c>
      <c r="T31" s="9">
        <f t="shared" si="0"/>
        <v>130</v>
      </c>
    </row>
    <row r="32" spans="1:20" ht="90" customHeight="1">
      <c r="A32" s="6"/>
      <c r="B32" s="7" t="s">
        <v>663</v>
      </c>
      <c r="C32" s="7" t="s">
        <v>1248</v>
      </c>
      <c r="D32" s="7" t="s">
        <v>669</v>
      </c>
      <c r="E32" s="7" t="s">
        <v>684</v>
      </c>
      <c r="F32" s="7">
        <v>400</v>
      </c>
      <c r="G32" s="7" t="s">
        <v>567</v>
      </c>
      <c r="H32" s="7" t="s">
        <v>441</v>
      </c>
      <c r="I32" s="7" t="s">
        <v>750</v>
      </c>
      <c r="J32" s="7" t="s">
        <v>1683</v>
      </c>
      <c r="K32" s="7" t="s">
        <v>1588</v>
      </c>
      <c r="L32" s="7" t="s">
        <v>967</v>
      </c>
      <c r="M32" s="12">
        <v>8052105110063</v>
      </c>
      <c r="N32" s="7" t="s">
        <v>1124</v>
      </c>
      <c r="O32" s="7">
        <v>42</v>
      </c>
      <c r="P32" s="7">
        <v>1</v>
      </c>
      <c r="Q32" s="7" t="s">
        <v>696</v>
      </c>
      <c r="R32" s="9">
        <v>325</v>
      </c>
      <c r="S32" s="9">
        <v>130</v>
      </c>
      <c r="T32" s="9">
        <f t="shared" si="0"/>
        <v>130</v>
      </c>
    </row>
    <row r="33" spans="1:20" ht="90" customHeight="1">
      <c r="A33" s="6"/>
      <c r="B33" s="7" t="s">
        <v>663</v>
      </c>
      <c r="C33" s="7" t="s">
        <v>1248</v>
      </c>
      <c r="D33" s="7" t="s">
        <v>669</v>
      </c>
      <c r="E33" s="7" t="s">
        <v>684</v>
      </c>
      <c r="F33" s="7">
        <v>400</v>
      </c>
      <c r="G33" s="7" t="s">
        <v>567</v>
      </c>
      <c r="H33" s="7" t="s">
        <v>442</v>
      </c>
      <c r="I33" s="7" t="s">
        <v>750</v>
      </c>
      <c r="J33" s="7" t="s">
        <v>1683</v>
      </c>
      <c r="K33" s="7" t="s">
        <v>1588</v>
      </c>
      <c r="L33" s="7" t="s">
        <v>967</v>
      </c>
      <c r="M33" s="12">
        <v>8052105110087</v>
      </c>
      <c r="N33" s="7" t="s">
        <v>1124</v>
      </c>
      <c r="O33" s="7">
        <v>43</v>
      </c>
      <c r="P33" s="7">
        <v>1</v>
      </c>
      <c r="Q33" s="7" t="s">
        <v>696</v>
      </c>
      <c r="R33" s="9">
        <v>325</v>
      </c>
      <c r="S33" s="9">
        <v>130</v>
      </c>
      <c r="T33" s="9">
        <f t="shared" si="0"/>
        <v>130</v>
      </c>
    </row>
    <row r="34" spans="1:20" ht="90" customHeight="1">
      <c r="A34" s="6"/>
      <c r="B34" s="7" t="s">
        <v>663</v>
      </c>
      <c r="C34" s="7" t="s">
        <v>1248</v>
      </c>
      <c r="D34" s="7" t="s">
        <v>669</v>
      </c>
      <c r="E34" s="7" t="s">
        <v>684</v>
      </c>
      <c r="F34" s="7">
        <v>400</v>
      </c>
      <c r="G34" s="7" t="s">
        <v>567</v>
      </c>
      <c r="H34" s="7" t="s">
        <v>443</v>
      </c>
      <c r="I34" s="7" t="s">
        <v>750</v>
      </c>
      <c r="J34" s="7" t="s">
        <v>1683</v>
      </c>
      <c r="K34" s="7" t="s">
        <v>1588</v>
      </c>
      <c r="L34" s="7" t="s">
        <v>967</v>
      </c>
      <c r="M34" s="12">
        <v>8052105110094</v>
      </c>
      <c r="N34" s="7" t="s">
        <v>1124</v>
      </c>
      <c r="O34" s="7">
        <v>44</v>
      </c>
      <c r="P34" s="7">
        <v>1</v>
      </c>
      <c r="Q34" s="7" t="s">
        <v>696</v>
      </c>
      <c r="R34" s="9">
        <v>325</v>
      </c>
      <c r="S34" s="9">
        <v>130</v>
      </c>
      <c r="T34" s="9">
        <f t="shared" si="0"/>
        <v>130</v>
      </c>
    </row>
    <row r="35" spans="1:20" ht="90" customHeight="1">
      <c r="A35" s="6"/>
      <c r="B35" s="7" t="s">
        <v>663</v>
      </c>
      <c r="C35" s="7" t="s">
        <v>1248</v>
      </c>
      <c r="D35" s="7" t="s">
        <v>669</v>
      </c>
      <c r="E35" s="7" t="s">
        <v>684</v>
      </c>
      <c r="F35" s="7">
        <v>400</v>
      </c>
      <c r="G35" s="7" t="s">
        <v>568</v>
      </c>
      <c r="H35" s="7" t="s">
        <v>444</v>
      </c>
      <c r="I35" s="7" t="s">
        <v>751</v>
      </c>
      <c r="J35" s="7" t="s">
        <v>1684</v>
      </c>
      <c r="K35" s="7" t="s">
        <v>1588</v>
      </c>
      <c r="L35" s="7" t="s">
        <v>968</v>
      </c>
      <c r="M35" s="12">
        <v>8059038731419</v>
      </c>
      <c r="N35" s="7" t="s">
        <v>1125</v>
      </c>
      <c r="O35" s="7">
        <v>41</v>
      </c>
      <c r="P35" s="7">
        <v>1</v>
      </c>
      <c r="Q35" s="7" t="s">
        <v>696</v>
      </c>
      <c r="R35" s="9">
        <v>425</v>
      </c>
      <c r="S35" s="9">
        <v>170</v>
      </c>
      <c r="T35" s="9">
        <f t="shared" si="0"/>
        <v>170</v>
      </c>
    </row>
    <row r="36" spans="1:20" ht="90" customHeight="1">
      <c r="A36" s="13"/>
      <c r="B36" s="7" t="s">
        <v>663</v>
      </c>
      <c r="C36" s="7" t="s">
        <v>1248</v>
      </c>
      <c r="D36" s="7" t="s">
        <v>669</v>
      </c>
      <c r="E36" s="7" t="s">
        <v>686</v>
      </c>
      <c r="F36" s="7">
        <v>400</v>
      </c>
      <c r="G36" s="7" t="s">
        <v>621</v>
      </c>
      <c r="H36" s="7" t="s">
        <v>538</v>
      </c>
      <c r="I36" s="7" t="s">
        <v>781</v>
      </c>
      <c r="J36" s="7" t="s">
        <v>1684</v>
      </c>
      <c r="K36" s="7" t="s">
        <v>1588</v>
      </c>
      <c r="L36" s="7" t="s">
        <v>1001</v>
      </c>
      <c r="M36" s="12">
        <v>8052105230914</v>
      </c>
      <c r="N36" s="7" t="s">
        <v>1159</v>
      </c>
      <c r="O36" s="7">
        <v>37</v>
      </c>
      <c r="P36" s="7">
        <v>1</v>
      </c>
      <c r="Q36" s="7" t="s">
        <v>696</v>
      </c>
      <c r="R36" s="9">
        <v>425</v>
      </c>
      <c r="S36" s="9">
        <v>170</v>
      </c>
      <c r="T36" s="9">
        <f t="shared" si="0"/>
        <v>170</v>
      </c>
    </row>
    <row r="37" spans="1:20" ht="90" customHeight="1">
      <c r="A37" s="13"/>
      <c r="B37" s="7" t="s">
        <v>663</v>
      </c>
      <c r="C37" s="7" t="s">
        <v>1248</v>
      </c>
      <c r="D37" s="7" t="s">
        <v>669</v>
      </c>
      <c r="E37" s="7" t="s">
        <v>686</v>
      </c>
      <c r="F37" s="7">
        <v>400</v>
      </c>
      <c r="G37" s="7" t="s">
        <v>621</v>
      </c>
      <c r="H37" s="7" t="s">
        <v>539</v>
      </c>
      <c r="I37" s="7" t="s">
        <v>781</v>
      </c>
      <c r="J37" s="7" t="s">
        <v>1684</v>
      </c>
      <c r="K37" s="7" t="s">
        <v>1579</v>
      </c>
      <c r="L37" s="7" t="s">
        <v>1001</v>
      </c>
      <c r="M37" s="12">
        <v>8052105230945</v>
      </c>
      <c r="N37" s="7" t="s">
        <v>1159</v>
      </c>
      <c r="O37" s="7">
        <v>39</v>
      </c>
      <c r="P37" s="7">
        <v>1</v>
      </c>
      <c r="Q37" s="7" t="s">
        <v>696</v>
      </c>
      <c r="R37" s="9">
        <v>425</v>
      </c>
      <c r="S37" s="9">
        <v>170</v>
      </c>
      <c r="T37" s="9">
        <f t="shared" si="0"/>
        <v>170</v>
      </c>
    </row>
    <row r="38" spans="1:20" ht="90" customHeight="1">
      <c r="A38" s="13"/>
      <c r="B38" s="7" t="s">
        <v>663</v>
      </c>
      <c r="C38" s="7" t="s">
        <v>1248</v>
      </c>
      <c r="D38" s="7" t="s">
        <v>669</v>
      </c>
      <c r="E38" s="7" t="s">
        <v>686</v>
      </c>
      <c r="F38" s="7">
        <v>400</v>
      </c>
      <c r="G38" s="7" t="s">
        <v>621</v>
      </c>
      <c r="H38" s="7" t="s">
        <v>540</v>
      </c>
      <c r="I38" s="7" t="s">
        <v>781</v>
      </c>
      <c r="J38" s="7" t="s">
        <v>1684</v>
      </c>
      <c r="K38" s="7" t="s">
        <v>1588</v>
      </c>
      <c r="L38" s="7" t="s">
        <v>1001</v>
      </c>
      <c r="M38" s="12">
        <v>8052105230952</v>
      </c>
      <c r="N38" s="7" t="s">
        <v>1159</v>
      </c>
      <c r="O38" s="7">
        <v>40</v>
      </c>
      <c r="P38" s="7">
        <v>1</v>
      </c>
      <c r="Q38" s="7" t="s">
        <v>696</v>
      </c>
      <c r="R38" s="9">
        <v>425</v>
      </c>
      <c r="S38" s="9">
        <v>170</v>
      </c>
      <c r="T38" s="9">
        <f t="shared" si="0"/>
        <v>170</v>
      </c>
    </row>
    <row r="39" spans="1:20" ht="90" customHeight="1">
      <c r="A39" s="13"/>
      <c r="B39" s="7" t="s">
        <v>663</v>
      </c>
      <c r="C39" s="7" t="s">
        <v>1248</v>
      </c>
      <c r="D39" s="7" t="s">
        <v>669</v>
      </c>
      <c r="E39" s="7" t="s">
        <v>685</v>
      </c>
      <c r="F39" s="7">
        <v>400</v>
      </c>
      <c r="G39" s="7" t="s">
        <v>649</v>
      </c>
      <c r="H39" s="7" t="s">
        <v>638</v>
      </c>
      <c r="I39" s="7" t="s">
        <v>783</v>
      </c>
      <c r="J39" s="7" t="s">
        <v>1681</v>
      </c>
      <c r="K39" s="7" t="s">
        <v>1588</v>
      </c>
      <c r="L39" s="7" t="s">
        <v>1003</v>
      </c>
      <c r="M39" s="12">
        <v>8052105159499</v>
      </c>
      <c r="N39" s="7" t="s">
        <v>1161</v>
      </c>
      <c r="O39" s="7">
        <v>35</v>
      </c>
      <c r="P39" s="7">
        <v>15</v>
      </c>
      <c r="Q39" s="7" t="s">
        <v>696</v>
      </c>
      <c r="R39" s="9">
        <v>160</v>
      </c>
      <c r="S39" s="9">
        <v>64</v>
      </c>
      <c r="T39" s="9">
        <f t="shared" si="0"/>
        <v>960</v>
      </c>
    </row>
    <row r="40" spans="1:20" ht="90" customHeight="1">
      <c r="A40" s="13"/>
      <c r="B40" s="7" t="s">
        <v>663</v>
      </c>
      <c r="C40" s="7" t="s">
        <v>1248</v>
      </c>
      <c r="D40" s="7" t="s">
        <v>669</v>
      </c>
      <c r="E40" s="7" t="s">
        <v>685</v>
      </c>
      <c r="F40" s="7">
        <v>400</v>
      </c>
      <c r="G40" s="7" t="s">
        <v>648</v>
      </c>
      <c r="H40" s="7" t="s">
        <v>635</v>
      </c>
      <c r="I40" s="7" t="s">
        <v>753</v>
      </c>
      <c r="J40" s="7" t="s">
        <v>1589</v>
      </c>
      <c r="K40" s="7" t="s">
        <v>1588</v>
      </c>
      <c r="L40" s="7" t="s">
        <v>970</v>
      </c>
      <c r="M40" s="12">
        <v>8052105160808</v>
      </c>
      <c r="N40" s="7" t="s">
        <v>1127</v>
      </c>
      <c r="O40" s="7">
        <v>38</v>
      </c>
      <c r="P40" s="7">
        <v>1</v>
      </c>
      <c r="Q40" s="7" t="s">
        <v>694</v>
      </c>
      <c r="R40" s="9">
        <v>275</v>
      </c>
      <c r="S40" s="9">
        <v>110</v>
      </c>
      <c r="T40" s="9">
        <f t="shared" ref="T40:T60" si="1">S40*P40</f>
        <v>110</v>
      </c>
    </row>
    <row r="41" spans="1:20" ht="90" customHeight="1">
      <c r="A41" s="13"/>
      <c r="B41" s="7" t="s">
        <v>663</v>
      </c>
      <c r="C41" s="7" t="s">
        <v>1248</v>
      </c>
      <c r="D41" s="7" t="s">
        <v>669</v>
      </c>
      <c r="E41" s="7" t="s">
        <v>685</v>
      </c>
      <c r="F41" s="7">
        <v>400</v>
      </c>
      <c r="G41" s="7" t="s">
        <v>648</v>
      </c>
      <c r="H41" s="7" t="s">
        <v>636</v>
      </c>
      <c r="I41" s="7" t="s">
        <v>753</v>
      </c>
      <c r="J41" s="7" t="s">
        <v>1589</v>
      </c>
      <c r="K41" s="7" t="s">
        <v>1588</v>
      </c>
      <c r="L41" s="7" t="s">
        <v>970</v>
      </c>
      <c r="M41" s="12">
        <v>8052105160891</v>
      </c>
      <c r="N41" s="7" t="s">
        <v>1127</v>
      </c>
      <c r="O41" s="7">
        <v>44</v>
      </c>
      <c r="P41" s="7">
        <v>2</v>
      </c>
      <c r="Q41" s="7" t="s">
        <v>694</v>
      </c>
      <c r="R41" s="9">
        <v>275</v>
      </c>
      <c r="S41" s="9">
        <v>110</v>
      </c>
      <c r="T41" s="9">
        <f t="shared" si="1"/>
        <v>220</v>
      </c>
    </row>
    <row r="42" spans="1:20" ht="90" customHeight="1">
      <c r="A42" s="13"/>
      <c r="B42" s="7" t="s">
        <v>663</v>
      </c>
      <c r="C42" s="7" t="s">
        <v>1248</v>
      </c>
      <c r="D42" s="7" t="s">
        <v>669</v>
      </c>
      <c r="E42" s="7" t="s">
        <v>685</v>
      </c>
      <c r="F42" s="7">
        <v>400</v>
      </c>
      <c r="G42" s="7" t="s">
        <v>648</v>
      </c>
      <c r="H42" s="7" t="s">
        <v>637</v>
      </c>
      <c r="I42" s="7" t="s">
        <v>753</v>
      </c>
      <c r="J42" s="7" t="s">
        <v>1589</v>
      </c>
      <c r="K42" s="7" t="s">
        <v>1588</v>
      </c>
      <c r="L42" s="7" t="s">
        <v>970</v>
      </c>
      <c r="M42" s="12">
        <v>8052105160914</v>
      </c>
      <c r="N42" s="7" t="s">
        <v>1127</v>
      </c>
      <c r="O42" s="7">
        <v>45</v>
      </c>
      <c r="P42" s="7">
        <v>3</v>
      </c>
      <c r="Q42" s="7" t="s">
        <v>694</v>
      </c>
      <c r="R42" s="9">
        <v>275</v>
      </c>
      <c r="S42" s="9">
        <v>110</v>
      </c>
      <c r="T42" s="9">
        <f t="shared" si="1"/>
        <v>330</v>
      </c>
    </row>
    <row r="43" spans="1:20" ht="90" customHeight="1">
      <c r="A43" s="13"/>
      <c r="B43" s="7" t="s">
        <v>663</v>
      </c>
      <c r="C43" s="7" t="s">
        <v>1248</v>
      </c>
      <c r="D43" s="7" t="s">
        <v>669</v>
      </c>
      <c r="E43" s="7" t="s">
        <v>684</v>
      </c>
      <c r="F43" s="7">
        <v>400</v>
      </c>
      <c r="G43" s="7" t="s">
        <v>569</v>
      </c>
      <c r="H43" s="7" t="s">
        <v>445</v>
      </c>
      <c r="I43" s="7" t="s">
        <v>752</v>
      </c>
      <c r="J43" s="7" t="s">
        <v>1589</v>
      </c>
      <c r="K43" s="7" t="s">
        <v>1588</v>
      </c>
      <c r="L43" s="7" t="s">
        <v>925</v>
      </c>
      <c r="M43" s="12">
        <v>8052105792115</v>
      </c>
      <c r="N43" s="7" t="s">
        <v>1081</v>
      </c>
      <c r="O43" s="7">
        <v>42</v>
      </c>
      <c r="P43" s="7">
        <v>1</v>
      </c>
      <c r="Q43" s="7" t="s">
        <v>694</v>
      </c>
      <c r="R43" s="9">
        <v>275</v>
      </c>
      <c r="S43" s="9">
        <v>110</v>
      </c>
      <c r="T43" s="9">
        <f t="shared" si="1"/>
        <v>110</v>
      </c>
    </row>
    <row r="44" spans="1:20" ht="90" customHeight="1">
      <c r="A44" s="13"/>
      <c r="B44" s="7" t="s">
        <v>663</v>
      </c>
      <c r="C44" s="7" t="s">
        <v>1248</v>
      </c>
      <c r="D44" s="7" t="s">
        <v>669</v>
      </c>
      <c r="E44" s="7" t="s">
        <v>684</v>
      </c>
      <c r="F44" s="7">
        <v>400</v>
      </c>
      <c r="G44" s="7" t="s">
        <v>569</v>
      </c>
      <c r="H44" s="7" t="s">
        <v>446</v>
      </c>
      <c r="I44" s="7" t="s">
        <v>752</v>
      </c>
      <c r="J44" s="7" t="s">
        <v>1589</v>
      </c>
      <c r="K44" s="7" t="s">
        <v>1588</v>
      </c>
      <c r="L44" s="7" t="s">
        <v>925</v>
      </c>
      <c r="M44" s="12">
        <v>8052105792139</v>
      </c>
      <c r="N44" s="7" t="s">
        <v>1081</v>
      </c>
      <c r="O44" s="7">
        <v>43</v>
      </c>
      <c r="P44" s="7">
        <v>1</v>
      </c>
      <c r="Q44" s="7" t="s">
        <v>694</v>
      </c>
      <c r="R44" s="9">
        <v>275</v>
      </c>
      <c r="S44" s="9">
        <v>110</v>
      </c>
      <c r="T44" s="9">
        <f t="shared" si="1"/>
        <v>110</v>
      </c>
    </row>
    <row r="45" spans="1:20" ht="90" customHeight="1">
      <c r="A45" s="13"/>
      <c r="B45" s="7" t="s">
        <v>663</v>
      </c>
      <c r="C45" s="7" t="s">
        <v>1248</v>
      </c>
      <c r="D45" s="7" t="s">
        <v>669</v>
      </c>
      <c r="E45" s="7" t="s">
        <v>684</v>
      </c>
      <c r="F45" s="7">
        <v>400</v>
      </c>
      <c r="G45" s="7" t="s">
        <v>570</v>
      </c>
      <c r="H45" s="7" t="s">
        <v>447</v>
      </c>
      <c r="I45" s="7" t="s">
        <v>752</v>
      </c>
      <c r="J45" s="7" t="s">
        <v>1589</v>
      </c>
      <c r="K45" s="7" t="s">
        <v>1588</v>
      </c>
      <c r="L45" s="7" t="s">
        <v>969</v>
      </c>
      <c r="M45" s="12">
        <v>8052105792214</v>
      </c>
      <c r="N45" s="7" t="s">
        <v>1126</v>
      </c>
      <c r="O45" s="7">
        <v>41</v>
      </c>
      <c r="P45" s="7">
        <v>3</v>
      </c>
      <c r="Q45" s="7" t="s">
        <v>694</v>
      </c>
      <c r="R45" s="9">
        <v>275</v>
      </c>
      <c r="S45" s="9">
        <v>110</v>
      </c>
      <c r="T45" s="9">
        <f t="shared" si="1"/>
        <v>330</v>
      </c>
    </row>
    <row r="46" spans="1:20" ht="90" customHeight="1">
      <c r="A46" s="13"/>
      <c r="B46" s="7" t="s">
        <v>663</v>
      </c>
      <c r="C46" s="7" t="s">
        <v>1248</v>
      </c>
      <c r="D46" s="7" t="s">
        <v>669</v>
      </c>
      <c r="E46" s="7" t="s">
        <v>684</v>
      </c>
      <c r="F46" s="7">
        <v>400</v>
      </c>
      <c r="G46" s="7" t="s">
        <v>570</v>
      </c>
      <c r="H46" s="7" t="s">
        <v>448</v>
      </c>
      <c r="I46" s="7" t="s">
        <v>752</v>
      </c>
      <c r="J46" s="7" t="s">
        <v>1589</v>
      </c>
      <c r="K46" s="7" t="s">
        <v>1588</v>
      </c>
      <c r="L46" s="7" t="s">
        <v>969</v>
      </c>
      <c r="M46" s="12">
        <v>8052105792252</v>
      </c>
      <c r="N46" s="7" t="s">
        <v>1126</v>
      </c>
      <c r="O46" s="7">
        <v>44</v>
      </c>
      <c r="P46" s="7">
        <v>1</v>
      </c>
      <c r="Q46" s="7" t="s">
        <v>694</v>
      </c>
      <c r="R46" s="9">
        <v>275</v>
      </c>
      <c r="S46" s="9">
        <v>110</v>
      </c>
      <c r="T46" s="9">
        <f t="shared" si="1"/>
        <v>110</v>
      </c>
    </row>
    <row r="47" spans="1:20" ht="90" customHeight="1">
      <c r="A47" s="7"/>
      <c r="B47" s="7" t="s">
        <v>663</v>
      </c>
      <c r="C47" s="7" t="s">
        <v>1248</v>
      </c>
      <c r="D47" s="7" t="s">
        <v>669</v>
      </c>
      <c r="E47" s="7" t="s">
        <v>685</v>
      </c>
      <c r="F47" s="7">
        <v>400</v>
      </c>
      <c r="G47" s="7" t="s">
        <v>1744</v>
      </c>
      <c r="H47" s="7" t="s">
        <v>1745</v>
      </c>
      <c r="I47" s="7" t="s">
        <v>1746</v>
      </c>
      <c r="J47" s="7" t="s">
        <v>1743</v>
      </c>
      <c r="K47" s="7" t="s">
        <v>1588</v>
      </c>
      <c r="L47" s="7" t="s">
        <v>1747</v>
      </c>
      <c r="M47" s="12">
        <v>8052105795857</v>
      </c>
      <c r="N47" s="7" t="s">
        <v>1748</v>
      </c>
      <c r="O47" s="7">
        <v>43</v>
      </c>
      <c r="P47" s="7">
        <v>1</v>
      </c>
      <c r="Q47" s="7" t="s">
        <v>1749</v>
      </c>
      <c r="R47" s="9">
        <v>185</v>
      </c>
      <c r="S47" s="9">
        <v>74</v>
      </c>
      <c r="T47" s="9">
        <f t="shared" si="1"/>
        <v>74</v>
      </c>
    </row>
    <row r="48" spans="1:20" ht="90" customHeight="1">
      <c r="A48" s="13" t="e" vm="1">
        <v>#VALUE!</v>
      </c>
      <c r="B48" s="7" t="s">
        <v>663</v>
      </c>
      <c r="C48" s="7" t="s">
        <v>1248</v>
      </c>
      <c r="D48" s="7" t="s">
        <v>669</v>
      </c>
      <c r="E48" s="7" t="s">
        <v>686</v>
      </c>
      <c r="F48" s="7">
        <v>400</v>
      </c>
      <c r="G48" s="7" t="s">
        <v>622</v>
      </c>
      <c r="H48" s="7" t="s">
        <v>541</v>
      </c>
      <c r="I48" s="7" t="s">
        <v>782</v>
      </c>
      <c r="J48" s="7" t="s">
        <v>1589</v>
      </c>
      <c r="K48" s="7" t="s">
        <v>1588</v>
      </c>
      <c r="L48" s="7" t="s">
        <v>1002</v>
      </c>
      <c r="M48" s="12">
        <v>8059038156670</v>
      </c>
      <c r="N48" s="7" t="s">
        <v>1160</v>
      </c>
      <c r="O48" s="7" t="s">
        <v>1245</v>
      </c>
      <c r="P48" s="7">
        <v>2</v>
      </c>
      <c r="Q48" s="7" t="s">
        <v>710</v>
      </c>
      <c r="R48" s="9">
        <v>195</v>
      </c>
      <c r="S48" s="9">
        <v>78</v>
      </c>
      <c r="T48" s="9">
        <f t="shared" si="1"/>
        <v>156</v>
      </c>
    </row>
    <row r="49" spans="1:20" ht="90" customHeight="1">
      <c r="A49" s="6"/>
      <c r="B49" s="7" t="s">
        <v>663</v>
      </c>
      <c r="C49" s="7" t="s">
        <v>1248</v>
      </c>
      <c r="D49" s="7" t="s">
        <v>669</v>
      </c>
      <c r="E49" s="7" t="s">
        <v>686</v>
      </c>
      <c r="F49" s="7">
        <v>400</v>
      </c>
      <c r="G49" s="7" t="s">
        <v>608</v>
      </c>
      <c r="H49" s="7" t="s">
        <v>524</v>
      </c>
      <c r="I49" s="7" t="s">
        <v>778</v>
      </c>
      <c r="J49" s="7" t="s">
        <v>1589</v>
      </c>
      <c r="K49" s="7" t="s">
        <v>1588</v>
      </c>
      <c r="L49" s="7" t="s">
        <v>956</v>
      </c>
      <c r="M49" s="12">
        <v>8053837161187</v>
      </c>
      <c r="N49" s="7" t="s">
        <v>1112</v>
      </c>
      <c r="O49" s="7">
        <v>35</v>
      </c>
      <c r="P49" s="7">
        <v>2</v>
      </c>
      <c r="Q49" s="7" t="s">
        <v>710</v>
      </c>
      <c r="R49" s="9">
        <v>120</v>
      </c>
      <c r="S49" s="9">
        <v>48</v>
      </c>
      <c r="T49" s="9">
        <f t="shared" si="1"/>
        <v>96</v>
      </c>
    </row>
    <row r="50" spans="1:20" ht="90" customHeight="1">
      <c r="A50" s="6"/>
      <c r="B50" s="7" t="s">
        <v>663</v>
      </c>
      <c r="C50" s="7" t="s">
        <v>1248</v>
      </c>
      <c r="D50" s="7" t="s">
        <v>665</v>
      </c>
      <c r="E50" s="7" t="s">
        <v>686</v>
      </c>
      <c r="F50" s="7">
        <v>400</v>
      </c>
      <c r="G50" s="7" t="s">
        <v>571</v>
      </c>
      <c r="H50" s="7" t="s">
        <v>449</v>
      </c>
      <c r="I50" s="7" t="s">
        <v>754</v>
      </c>
      <c r="J50" s="7" t="s">
        <v>1589</v>
      </c>
      <c r="K50" s="7" t="s">
        <v>1586</v>
      </c>
      <c r="L50" s="7" t="s">
        <v>923</v>
      </c>
      <c r="M50" s="12">
        <v>8053837747206</v>
      </c>
      <c r="N50" s="7" t="s">
        <v>1079</v>
      </c>
      <c r="O50" s="7">
        <v>37</v>
      </c>
      <c r="P50" s="7">
        <v>1</v>
      </c>
      <c r="Q50" s="7" t="s">
        <v>701</v>
      </c>
      <c r="R50" s="9">
        <v>300</v>
      </c>
      <c r="S50" s="9">
        <v>120</v>
      </c>
      <c r="T50" s="9">
        <f t="shared" si="1"/>
        <v>120</v>
      </c>
    </row>
    <row r="51" spans="1:20" ht="90" customHeight="1">
      <c r="A51" s="6"/>
      <c r="B51" s="7" t="s">
        <v>663</v>
      </c>
      <c r="C51" s="7" t="s">
        <v>1248</v>
      </c>
      <c r="D51" s="7" t="s">
        <v>665</v>
      </c>
      <c r="E51" s="7" t="s">
        <v>686</v>
      </c>
      <c r="F51" s="7">
        <v>400</v>
      </c>
      <c r="G51" s="7" t="s">
        <v>571</v>
      </c>
      <c r="H51" s="7" t="s">
        <v>450</v>
      </c>
      <c r="I51" s="7" t="s">
        <v>754</v>
      </c>
      <c r="J51" s="7" t="s">
        <v>1589</v>
      </c>
      <c r="K51" s="7" t="s">
        <v>1586</v>
      </c>
      <c r="L51" s="7" t="s">
        <v>923</v>
      </c>
      <c r="M51" s="12">
        <v>8053837747237</v>
      </c>
      <c r="N51" s="7" t="s">
        <v>1079</v>
      </c>
      <c r="O51" s="7">
        <v>40</v>
      </c>
      <c r="P51" s="7">
        <v>1</v>
      </c>
      <c r="Q51" s="7" t="s">
        <v>701</v>
      </c>
      <c r="R51" s="9">
        <v>300</v>
      </c>
      <c r="S51" s="9">
        <v>120</v>
      </c>
      <c r="T51" s="9">
        <f t="shared" si="1"/>
        <v>120</v>
      </c>
    </row>
    <row r="52" spans="1:20" ht="90" customHeight="1">
      <c r="A52" s="6"/>
      <c r="B52" s="7" t="s">
        <v>663</v>
      </c>
      <c r="C52" s="7" t="s">
        <v>1248</v>
      </c>
      <c r="D52" s="7" t="s">
        <v>665</v>
      </c>
      <c r="E52" s="7" t="s">
        <v>684</v>
      </c>
      <c r="F52" s="7">
        <v>400</v>
      </c>
      <c r="G52" s="7" t="s">
        <v>542</v>
      </c>
      <c r="H52" s="7" t="s">
        <v>398</v>
      </c>
      <c r="I52" s="7" t="s">
        <v>730</v>
      </c>
      <c r="J52" s="7" t="s">
        <v>1589</v>
      </c>
      <c r="K52" s="7" t="s">
        <v>1587</v>
      </c>
      <c r="L52" s="7" t="s">
        <v>923</v>
      </c>
      <c r="M52" s="12">
        <v>8055511903687</v>
      </c>
      <c r="N52" s="7" t="s">
        <v>1079</v>
      </c>
      <c r="O52" s="7">
        <v>46</v>
      </c>
      <c r="P52" s="7">
        <v>1</v>
      </c>
      <c r="Q52" s="7" t="s">
        <v>694</v>
      </c>
      <c r="R52" s="9">
        <v>280</v>
      </c>
      <c r="S52" s="9">
        <v>112</v>
      </c>
      <c r="T52" s="9">
        <f t="shared" si="1"/>
        <v>112</v>
      </c>
    </row>
    <row r="53" spans="1:20" ht="90" customHeight="1">
      <c r="A53" s="6"/>
      <c r="B53" s="7" t="s">
        <v>663</v>
      </c>
      <c r="C53" s="7" t="s">
        <v>1248</v>
      </c>
      <c r="D53" s="7" t="s">
        <v>665</v>
      </c>
      <c r="E53" s="7" t="s">
        <v>686</v>
      </c>
      <c r="F53" s="7">
        <v>400</v>
      </c>
      <c r="G53" s="7" t="s">
        <v>572</v>
      </c>
      <c r="H53" s="7" t="s">
        <v>451</v>
      </c>
      <c r="I53" s="7" t="s">
        <v>755</v>
      </c>
      <c r="J53" s="7" t="s">
        <v>1665</v>
      </c>
      <c r="K53" s="7" t="s">
        <v>1579</v>
      </c>
      <c r="L53" s="7" t="s">
        <v>971</v>
      </c>
      <c r="M53" s="12">
        <v>8059010758038</v>
      </c>
      <c r="N53" s="7" t="s">
        <v>1128</v>
      </c>
      <c r="O53" s="7">
        <v>39</v>
      </c>
      <c r="P53" s="7">
        <v>1</v>
      </c>
      <c r="Q53" s="7" t="s">
        <v>702</v>
      </c>
      <c r="R53" s="9">
        <v>490</v>
      </c>
      <c r="S53" s="9">
        <v>189</v>
      </c>
      <c r="T53" s="9">
        <f t="shared" si="1"/>
        <v>189</v>
      </c>
    </row>
    <row r="54" spans="1:20" ht="90" customHeight="1">
      <c r="A54" s="6"/>
      <c r="B54" s="7" t="s">
        <v>663</v>
      </c>
      <c r="C54" s="7" t="s">
        <v>1248</v>
      </c>
      <c r="D54" s="7" t="s">
        <v>665</v>
      </c>
      <c r="E54" s="7" t="s">
        <v>684</v>
      </c>
      <c r="F54" s="7">
        <v>400</v>
      </c>
      <c r="G54" s="7" t="s">
        <v>543</v>
      </c>
      <c r="H54" s="7" t="s">
        <v>399</v>
      </c>
      <c r="I54" s="7" t="s">
        <v>731</v>
      </c>
      <c r="J54" s="7" t="s">
        <v>1589</v>
      </c>
      <c r="K54" s="7" t="s">
        <v>1579</v>
      </c>
      <c r="L54" s="7" t="s">
        <v>923</v>
      </c>
      <c r="M54" s="12">
        <v>8059010762233</v>
      </c>
      <c r="N54" s="7" t="s">
        <v>1079</v>
      </c>
      <c r="O54" s="7">
        <v>40</v>
      </c>
      <c r="P54" s="7">
        <v>1</v>
      </c>
      <c r="Q54" s="7" t="s">
        <v>694</v>
      </c>
      <c r="R54" s="9">
        <v>350</v>
      </c>
      <c r="S54" s="9">
        <v>140</v>
      </c>
      <c r="T54" s="9">
        <f t="shared" si="1"/>
        <v>140</v>
      </c>
    </row>
    <row r="55" spans="1:20" ht="90" customHeight="1">
      <c r="A55" s="6"/>
      <c r="B55" s="7" t="s">
        <v>663</v>
      </c>
      <c r="C55" s="7" t="s">
        <v>1248</v>
      </c>
      <c r="D55" s="7" t="s">
        <v>665</v>
      </c>
      <c r="E55" s="7" t="s">
        <v>684</v>
      </c>
      <c r="F55" s="7">
        <v>400</v>
      </c>
      <c r="G55" s="7" t="s">
        <v>543</v>
      </c>
      <c r="H55" s="7" t="s">
        <v>400</v>
      </c>
      <c r="I55" s="7" t="s">
        <v>731</v>
      </c>
      <c r="J55" s="7" t="s">
        <v>1589</v>
      </c>
      <c r="K55" s="7" t="s">
        <v>1579</v>
      </c>
      <c r="L55" s="7" t="s">
        <v>923</v>
      </c>
      <c r="M55" s="12">
        <v>8059010762264</v>
      </c>
      <c r="N55" s="7" t="s">
        <v>1079</v>
      </c>
      <c r="O55" s="7">
        <v>43</v>
      </c>
      <c r="P55" s="7">
        <v>1</v>
      </c>
      <c r="Q55" s="7" t="s">
        <v>694</v>
      </c>
      <c r="R55" s="9">
        <v>350</v>
      </c>
      <c r="S55" s="9">
        <v>140</v>
      </c>
      <c r="T55" s="9">
        <f t="shared" si="1"/>
        <v>140</v>
      </c>
    </row>
    <row r="56" spans="1:20" ht="90" customHeight="1">
      <c r="A56" s="6"/>
      <c r="B56" s="7" t="s">
        <v>663</v>
      </c>
      <c r="C56" s="7" t="s">
        <v>1248</v>
      </c>
      <c r="D56" s="7" t="s">
        <v>665</v>
      </c>
      <c r="E56" s="7" t="s">
        <v>686</v>
      </c>
      <c r="F56" s="7">
        <v>400</v>
      </c>
      <c r="G56" s="7" t="s">
        <v>573</v>
      </c>
      <c r="H56" s="7" t="s">
        <v>452</v>
      </c>
      <c r="I56" s="7" t="s">
        <v>756</v>
      </c>
      <c r="J56" s="7" t="s">
        <v>1589</v>
      </c>
      <c r="K56" s="7" t="s">
        <v>1579</v>
      </c>
      <c r="L56" s="7" t="s">
        <v>923</v>
      </c>
      <c r="M56" s="12">
        <v>8057718757933</v>
      </c>
      <c r="N56" s="7" t="s">
        <v>1079</v>
      </c>
      <c r="O56" s="7">
        <v>38</v>
      </c>
      <c r="P56" s="7">
        <v>5</v>
      </c>
      <c r="Q56" s="7" t="s">
        <v>703</v>
      </c>
      <c r="R56" s="9">
        <v>350</v>
      </c>
      <c r="S56" s="9">
        <v>140</v>
      </c>
      <c r="T56" s="9">
        <f t="shared" si="1"/>
        <v>700</v>
      </c>
    </row>
    <row r="57" spans="1:20" ht="90" customHeight="1">
      <c r="A57" s="6"/>
      <c r="B57" s="7" t="s">
        <v>663</v>
      </c>
      <c r="C57" s="7" t="s">
        <v>1248</v>
      </c>
      <c r="D57" s="7" t="s">
        <v>665</v>
      </c>
      <c r="E57" s="7" t="s">
        <v>686</v>
      </c>
      <c r="F57" s="7">
        <v>400</v>
      </c>
      <c r="G57" s="7" t="s">
        <v>574</v>
      </c>
      <c r="H57" s="7" t="s">
        <v>453</v>
      </c>
      <c r="I57" s="7" t="s">
        <v>757</v>
      </c>
      <c r="J57" s="7" t="s">
        <v>1621</v>
      </c>
      <c r="K57" s="7" t="s">
        <v>1579</v>
      </c>
      <c r="L57" s="7" t="s">
        <v>972</v>
      </c>
      <c r="M57" s="12">
        <v>8057718502144</v>
      </c>
      <c r="N57" s="7" t="s">
        <v>1129</v>
      </c>
      <c r="O57" s="7">
        <v>37</v>
      </c>
      <c r="P57" s="7">
        <v>1</v>
      </c>
      <c r="Q57" s="7" t="s">
        <v>704</v>
      </c>
      <c r="R57" s="9">
        <v>300</v>
      </c>
      <c r="S57" s="9">
        <v>120</v>
      </c>
      <c r="T57" s="9">
        <f t="shared" si="1"/>
        <v>120</v>
      </c>
    </row>
    <row r="58" spans="1:20" ht="90" customHeight="1">
      <c r="A58" s="6"/>
      <c r="B58" s="7" t="s">
        <v>663</v>
      </c>
      <c r="C58" s="7" t="s">
        <v>1248</v>
      </c>
      <c r="D58" s="7" t="s">
        <v>665</v>
      </c>
      <c r="E58" s="7" t="s">
        <v>686</v>
      </c>
      <c r="F58" s="7">
        <v>400</v>
      </c>
      <c r="G58" s="7" t="s">
        <v>574</v>
      </c>
      <c r="H58" s="7" t="s">
        <v>454</v>
      </c>
      <c r="I58" s="7" t="s">
        <v>757</v>
      </c>
      <c r="J58" s="7" t="s">
        <v>1621</v>
      </c>
      <c r="K58" s="7" t="s">
        <v>1579</v>
      </c>
      <c r="L58" s="7" t="s">
        <v>972</v>
      </c>
      <c r="M58" s="12">
        <v>8057718502151</v>
      </c>
      <c r="N58" s="7" t="s">
        <v>1129</v>
      </c>
      <c r="O58" s="7">
        <v>38</v>
      </c>
      <c r="P58" s="7">
        <v>1</v>
      </c>
      <c r="Q58" s="7" t="s">
        <v>704</v>
      </c>
      <c r="R58" s="9">
        <v>300</v>
      </c>
      <c r="S58" s="9">
        <v>120</v>
      </c>
      <c r="T58" s="9">
        <f t="shared" si="1"/>
        <v>120</v>
      </c>
    </row>
    <row r="59" spans="1:20" ht="90" customHeight="1">
      <c r="A59" s="6"/>
      <c r="B59" s="7" t="s">
        <v>663</v>
      </c>
      <c r="C59" s="7" t="s">
        <v>1248</v>
      </c>
      <c r="D59" s="7" t="s">
        <v>665</v>
      </c>
      <c r="E59" s="7" t="s">
        <v>686</v>
      </c>
      <c r="F59" s="7">
        <v>400</v>
      </c>
      <c r="G59" s="7" t="s">
        <v>575</v>
      </c>
      <c r="H59" s="7" t="s">
        <v>455</v>
      </c>
      <c r="I59" s="7" t="s">
        <v>757</v>
      </c>
      <c r="J59" s="7" t="s">
        <v>1621</v>
      </c>
      <c r="K59" s="7" t="s">
        <v>1579</v>
      </c>
      <c r="L59" s="7" t="s">
        <v>973</v>
      </c>
      <c r="M59" s="12">
        <v>8057718565972</v>
      </c>
      <c r="N59" s="7" t="s">
        <v>1130</v>
      </c>
      <c r="O59" s="7">
        <v>40</v>
      </c>
      <c r="P59" s="7">
        <v>1</v>
      </c>
      <c r="Q59" s="7" t="s">
        <v>704</v>
      </c>
      <c r="R59" s="9">
        <v>300</v>
      </c>
      <c r="S59" s="9">
        <v>120</v>
      </c>
      <c r="T59" s="9">
        <f t="shared" si="1"/>
        <v>120</v>
      </c>
    </row>
    <row r="60" spans="1:20" ht="90" customHeight="1">
      <c r="A60" s="6"/>
      <c r="B60" s="7" t="s">
        <v>663</v>
      </c>
      <c r="C60" s="7" t="s">
        <v>1248</v>
      </c>
      <c r="D60" s="7" t="s">
        <v>665</v>
      </c>
      <c r="E60" s="7" t="s">
        <v>686</v>
      </c>
      <c r="F60" s="7">
        <v>400</v>
      </c>
      <c r="G60" s="7" t="s">
        <v>576</v>
      </c>
      <c r="H60" s="7" t="s">
        <v>456</v>
      </c>
      <c r="I60" s="7" t="s">
        <v>758</v>
      </c>
      <c r="J60" s="7" t="s">
        <v>1589</v>
      </c>
      <c r="K60" s="7" t="s">
        <v>1579</v>
      </c>
      <c r="L60" s="7" t="s">
        <v>972</v>
      </c>
      <c r="M60" s="12">
        <v>8057718763941</v>
      </c>
      <c r="N60" s="7" t="s">
        <v>1129</v>
      </c>
      <c r="O60" s="7">
        <v>40</v>
      </c>
      <c r="P60" s="7">
        <v>2</v>
      </c>
      <c r="Q60" s="7" t="s">
        <v>702</v>
      </c>
      <c r="R60" s="9">
        <v>290</v>
      </c>
      <c r="S60" s="9">
        <v>116</v>
      </c>
      <c r="T60" s="9">
        <f t="shared" si="1"/>
        <v>232</v>
      </c>
    </row>
    <row r="61" spans="1:20" ht="90" customHeight="1">
      <c r="A61" s="6"/>
      <c r="B61" s="7" t="s">
        <v>663</v>
      </c>
      <c r="C61" s="7" t="s">
        <v>1248</v>
      </c>
      <c r="D61" s="7" t="s">
        <v>665</v>
      </c>
      <c r="E61" s="7" t="s">
        <v>684</v>
      </c>
      <c r="F61" s="7">
        <v>400</v>
      </c>
      <c r="G61" s="7" t="s">
        <v>544</v>
      </c>
      <c r="H61" s="7" t="s">
        <v>401</v>
      </c>
      <c r="I61" s="7" t="s">
        <v>732</v>
      </c>
      <c r="J61" s="7" t="s">
        <v>1589</v>
      </c>
      <c r="K61" s="7" t="s">
        <v>1579</v>
      </c>
      <c r="L61" s="7" t="s">
        <v>923</v>
      </c>
      <c r="M61" s="12">
        <v>8051385370457</v>
      </c>
      <c r="N61" s="7" t="s">
        <v>1079</v>
      </c>
      <c r="O61" s="7">
        <v>43</v>
      </c>
      <c r="P61" s="7">
        <v>1</v>
      </c>
      <c r="Q61" s="7" t="s">
        <v>694</v>
      </c>
      <c r="R61" s="9">
        <v>350</v>
      </c>
      <c r="S61" s="9">
        <v>140</v>
      </c>
      <c r="T61" s="9">
        <f t="shared" ref="T61:T106" si="2">S61*P61</f>
        <v>140</v>
      </c>
    </row>
    <row r="62" spans="1:20" ht="90" customHeight="1">
      <c r="A62" s="13"/>
      <c r="B62" s="7" t="s">
        <v>663</v>
      </c>
      <c r="C62" s="7" t="s">
        <v>1248</v>
      </c>
      <c r="D62" s="7" t="s">
        <v>665</v>
      </c>
      <c r="E62" s="7" t="s">
        <v>686</v>
      </c>
      <c r="F62" s="7">
        <v>400</v>
      </c>
      <c r="G62" s="7" t="s">
        <v>577</v>
      </c>
      <c r="H62" s="7" t="s">
        <v>457</v>
      </c>
      <c r="I62" s="7" t="s">
        <v>759</v>
      </c>
      <c r="J62" s="7" t="s">
        <v>1589</v>
      </c>
      <c r="K62" s="7" t="s">
        <v>1578</v>
      </c>
      <c r="L62" s="7" t="s">
        <v>974</v>
      </c>
      <c r="M62" s="12">
        <v>8051385356901</v>
      </c>
      <c r="N62" s="7" t="s">
        <v>1131</v>
      </c>
      <c r="O62" s="7">
        <v>35</v>
      </c>
      <c r="P62" s="7">
        <v>1</v>
      </c>
      <c r="Q62" s="7" t="s">
        <v>705</v>
      </c>
      <c r="R62" s="9">
        <v>450</v>
      </c>
      <c r="S62" s="9">
        <v>180</v>
      </c>
      <c r="T62" s="9">
        <f t="shared" si="2"/>
        <v>180</v>
      </c>
    </row>
    <row r="63" spans="1:20" ht="90" customHeight="1">
      <c r="A63" s="6"/>
      <c r="B63" s="7" t="s">
        <v>663</v>
      </c>
      <c r="C63" s="7" t="s">
        <v>1248</v>
      </c>
      <c r="D63" s="7" t="s">
        <v>665</v>
      </c>
      <c r="E63" s="7" t="s">
        <v>686</v>
      </c>
      <c r="F63" s="7">
        <v>400</v>
      </c>
      <c r="G63" s="7" t="s">
        <v>578</v>
      </c>
      <c r="H63" s="7" t="s">
        <v>458</v>
      </c>
      <c r="I63" s="7" t="s">
        <v>759</v>
      </c>
      <c r="J63" s="7" t="s">
        <v>1589</v>
      </c>
      <c r="K63" s="7" t="s">
        <v>1578</v>
      </c>
      <c r="L63" s="7" t="s">
        <v>923</v>
      </c>
      <c r="M63" s="12">
        <v>8051385356970</v>
      </c>
      <c r="N63" s="7" t="s">
        <v>1079</v>
      </c>
      <c r="O63" s="7">
        <v>35</v>
      </c>
      <c r="P63" s="7">
        <v>1</v>
      </c>
      <c r="Q63" s="7" t="s">
        <v>705</v>
      </c>
      <c r="R63" s="9">
        <v>450</v>
      </c>
      <c r="S63" s="9">
        <v>180</v>
      </c>
      <c r="T63" s="9">
        <f t="shared" si="2"/>
        <v>180</v>
      </c>
    </row>
    <row r="64" spans="1:20" ht="90" customHeight="1">
      <c r="A64" s="6"/>
      <c r="B64" s="7" t="s">
        <v>663</v>
      </c>
      <c r="C64" s="7" t="s">
        <v>1248</v>
      </c>
      <c r="D64" s="7" t="s">
        <v>665</v>
      </c>
      <c r="E64" s="7" t="s">
        <v>686</v>
      </c>
      <c r="F64" s="7">
        <v>400</v>
      </c>
      <c r="G64" s="7" t="s">
        <v>578</v>
      </c>
      <c r="H64" s="7" t="s">
        <v>459</v>
      </c>
      <c r="I64" s="7" t="s">
        <v>759</v>
      </c>
      <c r="J64" s="7" t="s">
        <v>1589</v>
      </c>
      <c r="K64" s="7" t="s">
        <v>1578</v>
      </c>
      <c r="L64" s="7" t="s">
        <v>923</v>
      </c>
      <c r="M64" s="12">
        <v>8051385356994</v>
      </c>
      <c r="N64" s="7" t="s">
        <v>1079</v>
      </c>
      <c r="O64" s="7">
        <v>37</v>
      </c>
      <c r="P64" s="7">
        <v>3</v>
      </c>
      <c r="Q64" s="7" t="s">
        <v>705</v>
      </c>
      <c r="R64" s="9">
        <v>450</v>
      </c>
      <c r="S64" s="9">
        <v>180</v>
      </c>
      <c r="T64" s="9">
        <f t="shared" si="2"/>
        <v>540</v>
      </c>
    </row>
    <row r="65" spans="1:20" ht="90" customHeight="1">
      <c r="A65" s="6"/>
      <c r="B65" s="7" t="s">
        <v>663</v>
      </c>
      <c r="C65" s="7" t="s">
        <v>1248</v>
      </c>
      <c r="D65" s="7" t="s">
        <v>665</v>
      </c>
      <c r="E65" s="7" t="s">
        <v>686</v>
      </c>
      <c r="F65" s="7">
        <v>400</v>
      </c>
      <c r="G65" s="7" t="s">
        <v>578</v>
      </c>
      <c r="H65" s="7" t="s">
        <v>460</v>
      </c>
      <c r="I65" s="7" t="s">
        <v>759</v>
      </c>
      <c r="J65" s="7" t="s">
        <v>1589</v>
      </c>
      <c r="K65" s="7" t="s">
        <v>1578</v>
      </c>
      <c r="L65" s="7" t="s">
        <v>923</v>
      </c>
      <c r="M65" s="12">
        <v>8051385357014</v>
      </c>
      <c r="N65" s="7" t="s">
        <v>1079</v>
      </c>
      <c r="O65" s="7">
        <v>39</v>
      </c>
      <c r="P65" s="7">
        <v>4</v>
      </c>
      <c r="Q65" s="7" t="s">
        <v>705</v>
      </c>
      <c r="R65" s="9">
        <v>450</v>
      </c>
      <c r="S65" s="9">
        <v>180</v>
      </c>
      <c r="T65" s="9">
        <f t="shared" si="2"/>
        <v>720</v>
      </c>
    </row>
    <row r="66" spans="1:20" ht="90" customHeight="1">
      <c r="A66" s="6"/>
      <c r="B66" s="7" t="s">
        <v>663</v>
      </c>
      <c r="C66" s="7" t="s">
        <v>1248</v>
      </c>
      <c r="D66" s="7" t="s">
        <v>665</v>
      </c>
      <c r="E66" s="7" t="s">
        <v>686</v>
      </c>
      <c r="F66" s="7">
        <v>400</v>
      </c>
      <c r="G66" s="7" t="s">
        <v>578</v>
      </c>
      <c r="H66" s="7" t="s">
        <v>461</v>
      </c>
      <c r="I66" s="7" t="s">
        <v>759</v>
      </c>
      <c r="J66" s="7" t="s">
        <v>1589</v>
      </c>
      <c r="K66" s="7" t="s">
        <v>1578</v>
      </c>
      <c r="L66" s="7" t="s">
        <v>923</v>
      </c>
      <c r="M66" s="12">
        <v>8051385357021</v>
      </c>
      <c r="N66" s="7" t="s">
        <v>1079</v>
      </c>
      <c r="O66" s="7">
        <v>40</v>
      </c>
      <c r="P66" s="7">
        <v>2</v>
      </c>
      <c r="Q66" s="7" t="s">
        <v>705</v>
      </c>
      <c r="R66" s="9">
        <v>450</v>
      </c>
      <c r="S66" s="9">
        <v>180</v>
      </c>
      <c r="T66" s="9">
        <f t="shared" si="2"/>
        <v>360</v>
      </c>
    </row>
    <row r="67" spans="1:20" ht="90" customHeight="1">
      <c r="A67" s="13"/>
      <c r="B67" s="7" t="s">
        <v>663</v>
      </c>
      <c r="C67" s="7" t="s">
        <v>1248</v>
      </c>
      <c r="D67" s="7" t="s">
        <v>665</v>
      </c>
      <c r="E67" s="7" t="s">
        <v>686</v>
      </c>
      <c r="F67" s="7">
        <v>400</v>
      </c>
      <c r="G67" s="7" t="s">
        <v>579</v>
      </c>
      <c r="H67" s="7" t="s">
        <v>462</v>
      </c>
      <c r="I67" s="7" t="s">
        <v>760</v>
      </c>
      <c r="J67" s="7" t="s">
        <v>1667</v>
      </c>
      <c r="K67" s="7" t="s">
        <v>1579</v>
      </c>
      <c r="L67" s="7" t="s">
        <v>975</v>
      </c>
      <c r="M67" s="12">
        <v>8052105774746</v>
      </c>
      <c r="N67" s="7" t="s">
        <v>1132</v>
      </c>
      <c r="O67" s="7">
        <v>39</v>
      </c>
      <c r="P67" s="7">
        <v>1</v>
      </c>
      <c r="Q67" s="7" t="s">
        <v>702</v>
      </c>
      <c r="R67" s="9">
        <v>325</v>
      </c>
      <c r="S67" s="9">
        <v>130</v>
      </c>
      <c r="T67" s="9">
        <f t="shared" si="2"/>
        <v>130</v>
      </c>
    </row>
    <row r="68" spans="1:20" ht="90" customHeight="1">
      <c r="A68" s="13"/>
      <c r="B68" s="7" t="s">
        <v>663</v>
      </c>
      <c r="C68" s="7" t="s">
        <v>1248</v>
      </c>
      <c r="D68" s="7" t="s">
        <v>665</v>
      </c>
      <c r="E68" s="7" t="s">
        <v>686</v>
      </c>
      <c r="F68" s="7">
        <v>400</v>
      </c>
      <c r="G68" s="7" t="s">
        <v>580</v>
      </c>
      <c r="H68" s="7" t="s">
        <v>463</v>
      </c>
      <c r="I68" s="7" t="s">
        <v>760</v>
      </c>
      <c r="J68" s="7" t="s">
        <v>1667</v>
      </c>
      <c r="K68" s="7" t="s">
        <v>1579</v>
      </c>
      <c r="L68" s="7" t="s">
        <v>976</v>
      </c>
      <c r="M68" s="12">
        <v>8052105084241</v>
      </c>
      <c r="N68" s="7" t="s">
        <v>1133</v>
      </c>
      <c r="O68" s="7">
        <v>36</v>
      </c>
      <c r="P68" s="7">
        <v>6</v>
      </c>
      <c r="Q68" s="7" t="s">
        <v>702</v>
      </c>
      <c r="R68" s="9">
        <v>295</v>
      </c>
      <c r="S68" s="9">
        <v>118</v>
      </c>
      <c r="T68" s="9">
        <f t="shared" si="2"/>
        <v>708</v>
      </c>
    </row>
    <row r="69" spans="1:20" ht="90" customHeight="1">
      <c r="A69" s="13"/>
      <c r="B69" s="7" t="s">
        <v>663</v>
      </c>
      <c r="C69" s="7" t="s">
        <v>1248</v>
      </c>
      <c r="D69" s="7" t="s">
        <v>665</v>
      </c>
      <c r="E69" s="7" t="s">
        <v>686</v>
      </c>
      <c r="F69" s="7">
        <v>400</v>
      </c>
      <c r="G69" s="7" t="s">
        <v>580</v>
      </c>
      <c r="H69" s="7" t="s">
        <v>464</v>
      </c>
      <c r="I69" s="7" t="s">
        <v>760</v>
      </c>
      <c r="J69" s="7" t="s">
        <v>1667</v>
      </c>
      <c r="K69" s="7" t="s">
        <v>1579</v>
      </c>
      <c r="L69" s="7" t="s">
        <v>976</v>
      </c>
      <c r="M69" s="12">
        <v>8052105084258</v>
      </c>
      <c r="N69" s="7" t="s">
        <v>1133</v>
      </c>
      <c r="O69" s="7">
        <v>37</v>
      </c>
      <c r="P69" s="7">
        <v>7</v>
      </c>
      <c r="Q69" s="7" t="s">
        <v>702</v>
      </c>
      <c r="R69" s="9">
        <v>295</v>
      </c>
      <c r="S69" s="9">
        <v>118</v>
      </c>
      <c r="T69" s="9">
        <f t="shared" si="2"/>
        <v>826</v>
      </c>
    </row>
    <row r="70" spans="1:20" ht="90" customHeight="1">
      <c r="A70" s="13"/>
      <c r="B70" s="7" t="s">
        <v>663</v>
      </c>
      <c r="C70" s="7" t="s">
        <v>1248</v>
      </c>
      <c r="D70" s="7" t="s">
        <v>665</v>
      </c>
      <c r="E70" s="7" t="s">
        <v>686</v>
      </c>
      <c r="F70" s="7">
        <v>400</v>
      </c>
      <c r="G70" s="7" t="s">
        <v>580</v>
      </c>
      <c r="H70" s="7" t="s">
        <v>465</v>
      </c>
      <c r="I70" s="7" t="s">
        <v>760</v>
      </c>
      <c r="J70" s="7" t="s">
        <v>1667</v>
      </c>
      <c r="K70" s="7" t="s">
        <v>1579</v>
      </c>
      <c r="L70" s="7" t="s">
        <v>976</v>
      </c>
      <c r="M70" s="12">
        <v>8052105084265</v>
      </c>
      <c r="N70" s="7" t="s">
        <v>1133</v>
      </c>
      <c r="O70" s="7">
        <v>38</v>
      </c>
      <c r="P70" s="7">
        <v>9</v>
      </c>
      <c r="Q70" s="7" t="s">
        <v>702</v>
      </c>
      <c r="R70" s="9">
        <v>295</v>
      </c>
      <c r="S70" s="9">
        <v>118</v>
      </c>
      <c r="T70" s="9">
        <f t="shared" si="2"/>
        <v>1062</v>
      </c>
    </row>
    <row r="71" spans="1:20" ht="90" customHeight="1">
      <c r="A71" s="13"/>
      <c r="B71" s="7" t="s">
        <v>663</v>
      </c>
      <c r="C71" s="7" t="s">
        <v>1248</v>
      </c>
      <c r="D71" s="7" t="s">
        <v>665</v>
      </c>
      <c r="E71" s="7" t="s">
        <v>686</v>
      </c>
      <c r="F71" s="7">
        <v>400</v>
      </c>
      <c r="G71" s="7" t="s">
        <v>580</v>
      </c>
      <c r="H71" s="7" t="s">
        <v>466</v>
      </c>
      <c r="I71" s="7" t="s">
        <v>760</v>
      </c>
      <c r="J71" s="7" t="s">
        <v>1667</v>
      </c>
      <c r="K71" s="7" t="s">
        <v>1579</v>
      </c>
      <c r="L71" s="7" t="s">
        <v>976</v>
      </c>
      <c r="M71" s="12">
        <v>8052105084272</v>
      </c>
      <c r="N71" s="7" t="s">
        <v>1133</v>
      </c>
      <c r="O71" s="7">
        <v>39</v>
      </c>
      <c r="P71" s="7">
        <v>6</v>
      </c>
      <c r="Q71" s="7" t="s">
        <v>702</v>
      </c>
      <c r="R71" s="9">
        <v>295</v>
      </c>
      <c r="S71" s="9">
        <v>118</v>
      </c>
      <c r="T71" s="9">
        <f t="shared" si="2"/>
        <v>708</v>
      </c>
    </row>
    <row r="72" spans="1:20" ht="90" customHeight="1">
      <c r="A72" s="13"/>
      <c r="B72" s="7" t="s">
        <v>663</v>
      </c>
      <c r="C72" s="7" t="s">
        <v>1248</v>
      </c>
      <c r="D72" s="7" t="s">
        <v>665</v>
      </c>
      <c r="E72" s="7" t="s">
        <v>686</v>
      </c>
      <c r="F72" s="7">
        <v>400</v>
      </c>
      <c r="G72" s="7" t="s">
        <v>581</v>
      </c>
      <c r="H72" s="7" t="s">
        <v>467</v>
      </c>
      <c r="I72" s="7" t="s">
        <v>760</v>
      </c>
      <c r="J72" s="7" t="s">
        <v>1667</v>
      </c>
      <c r="K72" s="7" t="s">
        <v>1579</v>
      </c>
      <c r="L72" s="7" t="s">
        <v>926</v>
      </c>
      <c r="M72" s="12">
        <v>8052105084302</v>
      </c>
      <c r="N72" s="7" t="s">
        <v>1082</v>
      </c>
      <c r="O72" s="7">
        <v>35</v>
      </c>
      <c r="P72" s="7">
        <v>2</v>
      </c>
      <c r="Q72" s="7" t="s">
        <v>702</v>
      </c>
      <c r="R72" s="9">
        <v>295</v>
      </c>
      <c r="S72" s="9">
        <v>118</v>
      </c>
      <c r="T72" s="9">
        <f t="shared" si="2"/>
        <v>236</v>
      </c>
    </row>
    <row r="73" spans="1:20" ht="90" customHeight="1">
      <c r="A73" s="13"/>
      <c r="B73" s="7" t="s">
        <v>663</v>
      </c>
      <c r="C73" s="7" t="s">
        <v>1248</v>
      </c>
      <c r="D73" s="7" t="s">
        <v>665</v>
      </c>
      <c r="E73" s="7" t="s">
        <v>686</v>
      </c>
      <c r="F73" s="7">
        <v>400</v>
      </c>
      <c r="G73" s="7" t="s">
        <v>581</v>
      </c>
      <c r="H73" s="7" t="s">
        <v>468</v>
      </c>
      <c r="I73" s="7" t="s">
        <v>760</v>
      </c>
      <c r="J73" s="7" t="s">
        <v>1667</v>
      </c>
      <c r="K73" s="7" t="s">
        <v>1579</v>
      </c>
      <c r="L73" s="7" t="s">
        <v>926</v>
      </c>
      <c r="M73" s="12">
        <v>8052105084319</v>
      </c>
      <c r="N73" s="7" t="s">
        <v>1082</v>
      </c>
      <c r="O73" s="7">
        <v>36</v>
      </c>
      <c r="P73" s="7">
        <v>6</v>
      </c>
      <c r="Q73" s="7" t="s">
        <v>702</v>
      </c>
      <c r="R73" s="9">
        <v>295</v>
      </c>
      <c r="S73" s="9">
        <v>118</v>
      </c>
      <c r="T73" s="9">
        <f t="shared" si="2"/>
        <v>708</v>
      </c>
    </row>
    <row r="74" spans="1:20" ht="90" customHeight="1">
      <c r="A74" s="13"/>
      <c r="B74" s="7" t="s">
        <v>663</v>
      </c>
      <c r="C74" s="7" t="s">
        <v>1248</v>
      </c>
      <c r="D74" s="7" t="s">
        <v>665</v>
      </c>
      <c r="E74" s="7" t="s">
        <v>686</v>
      </c>
      <c r="F74" s="7">
        <v>400</v>
      </c>
      <c r="G74" s="7" t="s">
        <v>581</v>
      </c>
      <c r="H74" s="7" t="s">
        <v>469</v>
      </c>
      <c r="I74" s="7" t="s">
        <v>760</v>
      </c>
      <c r="J74" s="7" t="s">
        <v>1667</v>
      </c>
      <c r="K74" s="7" t="s">
        <v>1579</v>
      </c>
      <c r="L74" s="7" t="s">
        <v>926</v>
      </c>
      <c r="M74" s="12">
        <v>8052105084326</v>
      </c>
      <c r="N74" s="7" t="s">
        <v>1082</v>
      </c>
      <c r="O74" s="7">
        <v>37</v>
      </c>
      <c r="P74" s="7">
        <v>9</v>
      </c>
      <c r="Q74" s="7" t="s">
        <v>702</v>
      </c>
      <c r="R74" s="9">
        <v>295</v>
      </c>
      <c r="S74" s="9">
        <v>118</v>
      </c>
      <c r="T74" s="9">
        <f t="shared" si="2"/>
        <v>1062</v>
      </c>
    </row>
    <row r="75" spans="1:20" ht="90" customHeight="1">
      <c r="A75" s="13"/>
      <c r="B75" s="7" t="s">
        <v>663</v>
      </c>
      <c r="C75" s="7" t="s">
        <v>1248</v>
      </c>
      <c r="D75" s="7" t="s">
        <v>665</v>
      </c>
      <c r="E75" s="7" t="s">
        <v>686</v>
      </c>
      <c r="F75" s="7">
        <v>400</v>
      </c>
      <c r="G75" s="7" t="s">
        <v>581</v>
      </c>
      <c r="H75" s="7" t="s">
        <v>470</v>
      </c>
      <c r="I75" s="7" t="s">
        <v>760</v>
      </c>
      <c r="J75" s="7" t="s">
        <v>1667</v>
      </c>
      <c r="K75" s="7" t="s">
        <v>1579</v>
      </c>
      <c r="L75" s="7" t="s">
        <v>926</v>
      </c>
      <c r="M75" s="12">
        <v>8052105084333</v>
      </c>
      <c r="N75" s="7" t="s">
        <v>1082</v>
      </c>
      <c r="O75" s="7">
        <v>38</v>
      </c>
      <c r="P75" s="7">
        <v>8</v>
      </c>
      <c r="Q75" s="7" t="s">
        <v>702</v>
      </c>
      <c r="R75" s="9">
        <v>295</v>
      </c>
      <c r="S75" s="9">
        <v>118</v>
      </c>
      <c r="T75" s="9">
        <f t="shared" si="2"/>
        <v>944</v>
      </c>
    </row>
    <row r="76" spans="1:20" ht="90" customHeight="1">
      <c r="A76" s="13"/>
      <c r="B76" s="7" t="s">
        <v>663</v>
      </c>
      <c r="C76" s="7" t="s">
        <v>1248</v>
      </c>
      <c r="D76" s="7" t="s">
        <v>665</v>
      </c>
      <c r="E76" s="7" t="s">
        <v>686</v>
      </c>
      <c r="F76" s="7">
        <v>400</v>
      </c>
      <c r="G76" s="7" t="s">
        <v>581</v>
      </c>
      <c r="H76" s="7" t="s">
        <v>471</v>
      </c>
      <c r="I76" s="7" t="s">
        <v>760</v>
      </c>
      <c r="J76" s="7" t="s">
        <v>1667</v>
      </c>
      <c r="K76" s="7" t="s">
        <v>1579</v>
      </c>
      <c r="L76" s="7" t="s">
        <v>926</v>
      </c>
      <c r="M76" s="12">
        <v>8052105084340</v>
      </c>
      <c r="N76" s="7" t="s">
        <v>1082</v>
      </c>
      <c r="O76" s="7">
        <v>39</v>
      </c>
      <c r="P76" s="7">
        <v>8</v>
      </c>
      <c r="Q76" s="7" t="s">
        <v>702</v>
      </c>
      <c r="R76" s="9">
        <v>295</v>
      </c>
      <c r="S76" s="9">
        <v>118</v>
      </c>
      <c r="T76" s="9">
        <f t="shared" si="2"/>
        <v>944</v>
      </c>
    </row>
    <row r="77" spans="1:20" ht="90" customHeight="1">
      <c r="A77" s="13"/>
      <c r="B77" s="7" t="s">
        <v>663</v>
      </c>
      <c r="C77" s="7" t="s">
        <v>1248</v>
      </c>
      <c r="D77" s="7" t="s">
        <v>665</v>
      </c>
      <c r="E77" s="7" t="s">
        <v>686</v>
      </c>
      <c r="F77" s="7">
        <v>400</v>
      </c>
      <c r="G77" s="7" t="s">
        <v>581</v>
      </c>
      <c r="H77" s="7" t="s">
        <v>472</v>
      </c>
      <c r="I77" s="7" t="s">
        <v>760</v>
      </c>
      <c r="J77" s="7" t="s">
        <v>1667</v>
      </c>
      <c r="K77" s="7" t="s">
        <v>1579</v>
      </c>
      <c r="L77" s="7" t="s">
        <v>926</v>
      </c>
      <c r="M77" s="12">
        <v>8052105084357</v>
      </c>
      <c r="N77" s="7" t="s">
        <v>1082</v>
      </c>
      <c r="O77" s="7">
        <v>40</v>
      </c>
      <c r="P77" s="7">
        <v>5</v>
      </c>
      <c r="Q77" s="7" t="s">
        <v>702</v>
      </c>
      <c r="R77" s="9">
        <v>295</v>
      </c>
      <c r="S77" s="9">
        <v>118</v>
      </c>
      <c r="T77" s="9">
        <f t="shared" si="2"/>
        <v>590</v>
      </c>
    </row>
    <row r="78" spans="1:20" ht="90" customHeight="1">
      <c r="A78" s="13"/>
      <c r="B78" s="7" t="s">
        <v>663</v>
      </c>
      <c r="C78" s="7" t="s">
        <v>1248</v>
      </c>
      <c r="D78" s="7" t="s">
        <v>665</v>
      </c>
      <c r="E78" s="7" t="s">
        <v>686</v>
      </c>
      <c r="F78" s="7">
        <v>400</v>
      </c>
      <c r="G78" s="7" t="s">
        <v>581</v>
      </c>
      <c r="H78" s="7" t="s">
        <v>473</v>
      </c>
      <c r="I78" s="7" t="s">
        <v>760</v>
      </c>
      <c r="J78" s="7" t="s">
        <v>1667</v>
      </c>
      <c r="K78" s="7" t="s">
        <v>1579</v>
      </c>
      <c r="L78" s="7" t="s">
        <v>926</v>
      </c>
      <c r="M78" s="12">
        <v>8052105084364</v>
      </c>
      <c r="N78" s="7" t="s">
        <v>1082</v>
      </c>
      <c r="O78" s="7">
        <v>41</v>
      </c>
      <c r="P78" s="7">
        <v>1</v>
      </c>
      <c r="Q78" s="7" t="s">
        <v>702</v>
      </c>
      <c r="R78" s="9">
        <v>295</v>
      </c>
      <c r="S78" s="9">
        <v>118</v>
      </c>
      <c r="T78" s="9">
        <f t="shared" si="2"/>
        <v>118</v>
      </c>
    </row>
    <row r="79" spans="1:20" ht="90" customHeight="1">
      <c r="A79" s="13"/>
      <c r="B79" s="7" t="s">
        <v>663</v>
      </c>
      <c r="C79" s="7" t="s">
        <v>1248</v>
      </c>
      <c r="D79" s="7" t="s">
        <v>665</v>
      </c>
      <c r="E79" s="7" t="s">
        <v>686</v>
      </c>
      <c r="F79" s="7">
        <v>400</v>
      </c>
      <c r="G79" s="7" t="s">
        <v>582</v>
      </c>
      <c r="H79" s="7" t="s">
        <v>474</v>
      </c>
      <c r="I79" s="7" t="s">
        <v>761</v>
      </c>
      <c r="J79" s="7" t="s">
        <v>1668</v>
      </c>
      <c r="K79" s="7" t="s">
        <v>1578</v>
      </c>
      <c r="L79" s="7" t="s">
        <v>923</v>
      </c>
      <c r="M79" s="12">
        <v>8051385640451</v>
      </c>
      <c r="N79" s="7" t="s">
        <v>1079</v>
      </c>
      <c r="O79" s="7">
        <v>37</v>
      </c>
      <c r="P79" s="7">
        <v>4</v>
      </c>
      <c r="Q79" s="7" t="s">
        <v>696</v>
      </c>
      <c r="R79" s="9">
        <v>490</v>
      </c>
      <c r="S79" s="9">
        <v>196</v>
      </c>
      <c r="T79" s="9">
        <f t="shared" si="2"/>
        <v>784</v>
      </c>
    </row>
    <row r="80" spans="1:20" ht="90" customHeight="1">
      <c r="A80" s="13"/>
      <c r="B80" s="7" t="s">
        <v>663</v>
      </c>
      <c r="C80" s="7" t="s">
        <v>1248</v>
      </c>
      <c r="D80" s="7" t="s">
        <v>665</v>
      </c>
      <c r="E80" s="7" t="s">
        <v>686</v>
      </c>
      <c r="F80" s="7">
        <v>400</v>
      </c>
      <c r="G80" s="7" t="s">
        <v>582</v>
      </c>
      <c r="H80" s="7" t="s">
        <v>475</v>
      </c>
      <c r="I80" s="7" t="s">
        <v>761</v>
      </c>
      <c r="J80" s="7" t="s">
        <v>1668</v>
      </c>
      <c r="K80" s="7" t="s">
        <v>1578</v>
      </c>
      <c r="L80" s="7" t="s">
        <v>923</v>
      </c>
      <c r="M80" s="12">
        <v>8051385640482</v>
      </c>
      <c r="N80" s="7" t="s">
        <v>1079</v>
      </c>
      <c r="O80" s="7">
        <v>40</v>
      </c>
      <c r="P80" s="7">
        <v>2</v>
      </c>
      <c r="Q80" s="7" t="s">
        <v>696</v>
      </c>
      <c r="R80" s="9">
        <v>490</v>
      </c>
      <c r="S80" s="9">
        <v>196</v>
      </c>
      <c r="T80" s="9">
        <f t="shared" si="2"/>
        <v>392</v>
      </c>
    </row>
    <row r="81" spans="1:20" ht="90" customHeight="1">
      <c r="A81" s="6"/>
      <c r="B81" s="7" t="s">
        <v>663</v>
      </c>
      <c r="C81" s="7" t="s">
        <v>1248</v>
      </c>
      <c r="D81" s="7" t="s">
        <v>665</v>
      </c>
      <c r="E81" s="7" t="s">
        <v>684</v>
      </c>
      <c r="F81" s="7">
        <v>400</v>
      </c>
      <c r="G81" s="7" t="s">
        <v>545</v>
      </c>
      <c r="H81" s="7" t="s">
        <v>402</v>
      </c>
      <c r="I81" s="7" t="s">
        <v>733</v>
      </c>
      <c r="J81" s="7" t="s">
        <v>1589</v>
      </c>
      <c r="K81" s="7" t="s">
        <v>1578</v>
      </c>
      <c r="L81" s="7" t="s">
        <v>923</v>
      </c>
      <c r="M81" s="12">
        <v>8052105258574</v>
      </c>
      <c r="N81" s="7" t="s">
        <v>1079</v>
      </c>
      <c r="O81" s="7">
        <v>44</v>
      </c>
      <c r="P81" s="7">
        <v>2</v>
      </c>
      <c r="Q81" s="7" t="s">
        <v>695</v>
      </c>
      <c r="R81" s="9">
        <v>650</v>
      </c>
      <c r="S81" s="9">
        <v>260</v>
      </c>
      <c r="T81" s="9">
        <f t="shared" si="2"/>
        <v>520</v>
      </c>
    </row>
    <row r="82" spans="1:20" ht="90" customHeight="1">
      <c r="A82" s="6"/>
      <c r="B82" s="7" t="s">
        <v>663</v>
      </c>
      <c r="C82" s="7" t="s">
        <v>1248</v>
      </c>
      <c r="D82" s="7" t="s">
        <v>665</v>
      </c>
      <c r="E82" s="7" t="s">
        <v>684</v>
      </c>
      <c r="F82" s="7">
        <v>400</v>
      </c>
      <c r="G82" s="7" t="s">
        <v>545</v>
      </c>
      <c r="H82" s="7" t="s">
        <v>403</v>
      </c>
      <c r="I82" s="7" t="s">
        <v>733</v>
      </c>
      <c r="J82" s="7" t="s">
        <v>1589</v>
      </c>
      <c r="K82" s="7" t="s">
        <v>1578</v>
      </c>
      <c r="L82" s="7" t="s">
        <v>923</v>
      </c>
      <c r="M82" s="12">
        <v>8052105258598</v>
      </c>
      <c r="N82" s="7" t="s">
        <v>1079</v>
      </c>
      <c r="O82" s="7">
        <v>46</v>
      </c>
      <c r="P82" s="7">
        <v>1</v>
      </c>
      <c r="Q82" s="7" t="s">
        <v>695</v>
      </c>
      <c r="R82" s="9">
        <v>650</v>
      </c>
      <c r="S82" s="9">
        <v>260</v>
      </c>
      <c r="T82" s="9">
        <f t="shared" si="2"/>
        <v>260</v>
      </c>
    </row>
    <row r="83" spans="1:20" ht="90" customHeight="1">
      <c r="A83" s="6"/>
      <c r="B83" s="7" t="s">
        <v>663</v>
      </c>
      <c r="C83" s="7" t="s">
        <v>1248</v>
      </c>
      <c r="D83" s="7" t="s">
        <v>665</v>
      </c>
      <c r="E83" s="7" t="s">
        <v>686</v>
      </c>
      <c r="F83" s="7">
        <v>400</v>
      </c>
      <c r="G83" s="7" t="s">
        <v>583</v>
      </c>
      <c r="H83" s="7" t="s">
        <v>476</v>
      </c>
      <c r="I83" s="7" t="s">
        <v>763</v>
      </c>
      <c r="J83" s="7" t="s">
        <v>1669</v>
      </c>
      <c r="K83" s="7" t="s">
        <v>1578</v>
      </c>
      <c r="L83" s="7" t="s">
        <v>923</v>
      </c>
      <c r="M83" s="12">
        <v>8052105166152</v>
      </c>
      <c r="N83" s="7" t="s">
        <v>1079</v>
      </c>
      <c r="O83" s="7">
        <v>36</v>
      </c>
      <c r="P83" s="7">
        <v>1</v>
      </c>
      <c r="Q83" s="7" t="s">
        <v>702</v>
      </c>
      <c r="R83" s="9">
        <v>425</v>
      </c>
      <c r="S83" s="9">
        <v>170</v>
      </c>
      <c r="T83" s="9">
        <f t="shared" si="2"/>
        <v>170</v>
      </c>
    </row>
    <row r="84" spans="1:20" ht="90" customHeight="1">
      <c r="A84" s="6"/>
      <c r="B84" s="7" t="s">
        <v>663</v>
      </c>
      <c r="C84" s="7" t="s">
        <v>1248</v>
      </c>
      <c r="D84" s="7" t="s">
        <v>665</v>
      </c>
      <c r="E84" s="7" t="s">
        <v>686</v>
      </c>
      <c r="F84" s="7">
        <v>400</v>
      </c>
      <c r="G84" s="7" t="s">
        <v>583</v>
      </c>
      <c r="H84" s="7" t="s">
        <v>477</v>
      </c>
      <c r="I84" s="7" t="s">
        <v>763</v>
      </c>
      <c r="J84" s="7" t="s">
        <v>1669</v>
      </c>
      <c r="K84" s="7" t="s">
        <v>1578</v>
      </c>
      <c r="L84" s="7" t="s">
        <v>923</v>
      </c>
      <c r="M84" s="12">
        <v>8052105166169</v>
      </c>
      <c r="N84" s="7" t="s">
        <v>1079</v>
      </c>
      <c r="O84" s="7">
        <v>37</v>
      </c>
      <c r="P84" s="7">
        <v>1</v>
      </c>
      <c r="Q84" s="7" t="s">
        <v>702</v>
      </c>
      <c r="R84" s="9">
        <v>425</v>
      </c>
      <c r="S84" s="9">
        <v>170</v>
      </c>
      <c r="T84" s="9">
        <f t="shared" si="2"/>
        <v>170</v>
      </c>
    </row>
    <row r="85" spans="1:20" ht="90" customHeight="1">
      <c r="A85" s="6"/>
      <c r="B85" s="7" t="s">
        <v>663</v>
      </c>
      <c r="C85" s="7" t="s">
        <v>1248</v>
      </c>
      <c r="D85" s="7" t="s">
        <v>665</v>
      </c>
      <c r="E85" s="7" t="s">
        <v>686</v>
      </c>
      <c r="F85" s="7">
        <v>400</v>
      </c>
      <c r="G85" s="7" t="s">
        <v>583</v>
      </c>
      <c r="H85" s="7" t="s">
        <v>478</v>
      </c>
      <c r="I85" s="7" t="s">
        <v>763</v>
      </c>
      <c r="J85" s="7" t="s">
        <v>1669</v>
      </c>
      <c r="K85" s="7" t="s">
        <v>1578</v>
      </c>
      <c r="L85" s="7" t="s">
        <v>923</v>
      </c>
      <c r="M85" s="12">
        <v>8052105166176</v>
      </c>
      <c r="N85" s="7" t="s">
        <v>1079</v>
      </c>
      <c r="O85" s="7">
        <v>38</v>
      </c>
      <c r="P85" s="7">
        <v>1</v>
      </c>
      <c r="Q85" s="7" t="s">
        <v>702</v>
      </c>
      <c r="R85" s="9">
        <v>425</v>
      </c>
      <c r="S85" s="9">
        <v>170</v>
      </c>
      <c r="T85" s="9">
        <f t="shared" si="2"/>
        <v>170</v>
      </c>
    </row>
    <row r="86" spans="1:20" ht="90" customHeight="1">
      <c r="A86" s="6"/>
      <c r="B86" s="7" t="s">
        <v>663</v>
      </c>
      <c r="C86" s="7" t="s">
        <v>1248</v>
      </c>
      <c r="D86" s="7" t="s">
        <v>665</v>
      </c>
      <c r="E86" s="7" t="s">
        <v>685</v>
      </c>
      <c r="F86" s="7">
        <v>400</v>
      </c>
      <c r="G86" s="7" t="s">
        <v>639</v>
      </c>
      <c r="H86" s="7" t="s">
        <v>623</v>
      </c>
      <c r="I86" s="7" t="s">
        <v>737</v>
      </c>
      <c r="J86" s="7" t="s">
        <v>1592</v>
      </c>
      <c r="K86" s="7" t="s">
        <v>1588</v>
      </c>
      <c r="L86" s="7" t="s">
        <v>922</v>
      </c>
      <c r="M86" s="12">
        <v>8052105153008</v>
      </c>
      <c r="N86" s="7" t="s">
        <v>1078</v>
      </c>
      <c r="O86" s="7">
        <v>46</v>
      </c>
      <c r="P86" s="7">
        <v>1</v>
      </c>
      <c r="Q86" s="7" t="s">
        <v>696</v>
      </c>
      <c r="R86" s="9">
        <v>325</v>
      </c>
      <c r="S86" s="9">
        <v>130</v>
      </c>
      <c r="T86" s="9">
        <f t="shared" si="2"/>
        <v>130</v>
      </c>
    </row>
    <row r="87" spans="1:20" ht="90" customHeight="1">
      <c r="A87" s="6"/>
      <c r="B87" s="7" t="s">
        <v>663</v>
      </c>
      <c r="C87" s="7" t="s">
        <v>1248</v>
      </c>
      <c r="D87" s="7" t="s">
        <v>665</v>
      </c>
      <c r="E87" s="7" t="s">
        <v>685</v>
      </c>
      <c r="F87" s="7">
        <v>400</v>
      </c>
      <c r="G87" s="7" t="s">
        <v>640</v>
      </c>
      <c r="H87" s="7" t="s">
        <v>624</v>
      </c>
      <c r="I87" s="7" t="s">
        <v>737</v>
      </c>
      <c r="J87" s="7" t="s">
        <v>1592</v>
      </c>
      <c r="K87" s="7" t="s">
        <v>1588</v>
      </c>
      <c r="L87" s="7" t="s">
        <v>923</v>
      </c>
      <c r="M87" s="12">
        <v>8052105153084</v>
      </c>
      <c r="N87" s="7" t="s">
        <v>1079</v>
      </c>
      <c r="O87" s="7">
        <v>39</v>
      </c>
      <c r="P87" s="7">
        <v>1</v>
      </c>
      <c r="Q87" s="7" t="s">
        <v>696</v>
      </c>
      <c r="R87" s="9">
        <v>325</v>
      </c>
      <c r="S87" s="9">
        <v>130</v>
      </c>
      <c r="T87" s="9">
        <f t="shared" si="2"/>
        <v>130</v>
      </c>
    </row>
    <row r="88" spans="1:20" ht="90" customHeight="1">
      <c r="A88" s="6"/>
      <c r="B88" s="7" t="s">
        <v>663</v>
      </c>
      <c r="C88" s="7" t="s">
        <v>1248</v>
      </c>
      <c r="D88" s="7" t="s">
        <v>665</v>
      </c>
      <c r="E88" s="7" t="s">
        <v>685</v>
      </c>
      <c r="F88" s="7">
        <v>400</v>
      </c>
      <c r="G88" s="7" t="s">
        <v>640</v>
      </c>
      <c r="H88" s="7" t="s">
        <v>625</v>
      </c>
      <c r="I88" s="7" t="s">
        <v>737</v>
      </c>
      <c r="J88" s="7" t="s">
        <v>1592</v>
      </c>
      <c r="K88" s="7" t="s">
        <v>1588</v>
      </c>
      <c r="L88" s="7" t="s">
        <v>923</v>
      </c>
      <c r="M88" s="12">
        <v>8052105153091</v>
      </c>
      <c r="N88" s="7" t="s">
        <v>1079</v>
      </c>
      <c r="O88" s="7">
        <v>40</v>
      </c>
      <c r="P88" s="7">
        <v>1</v>
      </c>
      <c r="Q88" s="7" t="s">
        <v>696</v>
      </c>
      <c r="R88" s="9">
        <v>325</v>
      </c>
      <c r="S88" s="9">
        <v>130</v>
      </c>
      <c r="T88" s="9">
        <f t="shared" si="2"/>
        <v>130</v>
      </c>
    </row>
    <row r="89" spans="1:20" ht="90" customHeight="1">
      <c r="A89" s="6"/>
      <c r="B89" s="7" t="s">
        <v>663</v>
      </c>
      <c r="C89" s="7" t="s">
        <v>1248</v>
      </c>
      <c r="D89" s="7" t="s">
        <v>665</v>
      </c>
      <c r="E89" s="7" t="s">
        <v>684</v>
      </c>
      <c r="F89" s="7">
        <v>400</v>
      </c>
      <c r="G89" s="7" t="s">
        <v>546</v>
      </c>
      <c r="H89" s="7" t="s">
        <v>404</v>
      </c>
      <c r="I89" s="7" t="s">
        <v>734</v>
      </c>
      <c r="J89" s="7" t="s">
        <v>1666</v>
      </c>
      <c r="K89" s="7" t="s">
        <v>1579</v>
      </c>
      <c r="L89" s="7" t="s">
        <v>923</v>
      </c>
      <c r="M89" s="12">
        <v>8052105085576</v>
      </c>
      <c r="N89" s="7" t="s">
        <v>1079</v>
      </c>
      <c r="O89" s="7">
        <v>42</v>
      </c>
      <c r="P89" s="7">
        <v>1</v>
      </c>
      <c r="Q89" s="7" t="s">
        <v>694</v>
      </c>
      <c r="R89" s="9">
        <v>325</v>
      </c>
      <c r="S89" s="9">
        <v>130</v>
      </c>
      <c r="T89" s="9">
        <f t="shared" si="2"/>
        <v>130</v>
      </c>
    </row>
    <row r="90" spans="1:20" ht="90" customHeight="1">
      <c r="A90" s="13"/>
      <c r="B90" s="7" t="s">
        <v>663</v>
      </c>
      <c r="C90" s="7" t="s">
        <v>1248</v>
      </c>
      <c r="D90" s="7" t="s">
        <v>665</v>
      </c>
      <c r="E90" s="7" t="s">
        <v>684</v>
      </c>
      <c r="F90" s="7">
        <v>400</v>
      </c>
      <c r="G90" s="7" t="s">
        <v>547</v>
      </c>
      <c r="H90" s="7" t="s">
        <v>405</v>
      </c>
      <c r="I90" s="7" t="s">
        <v>735</v>
      </c>
      <c r="J90" s="7" t="s">
        <v>1670</v>
      </c>
      <c r="K90" s="7" t="s">
        <v>1579</v>
      </c>
      <c r="L90" s="7" t="s">
        <v>942</v>
      </c>
      <c r="M90" s="12">
        <v>8052105167494</v>
      </c>
      <c r="N90" s="7" t="s">
        <v>1098</v>
      </c>
      <c r="O90" s="7">
        <v>44</v>
      </c>
      <c r="P90" s="7">
        <v>1</v>
      </c>
      <c r="Q90" s="7" t="s">
        <v>694</v>
      </c>
      <c r="R90" s="9">
        <v>375</v>
      </c>
      <c r="S90" s="9">
        <v>150</v>
      </c>
      <c r="T90" s="9">
        <f t="shared" si="2"/>
        <v>150</v>
      </c>
    </row>
    <row r="91" spans="1:20" ht="90" customHeight="1">
      <c r="A91" s="13"/>
      <c r="B91" s="7" t="s">
        <v>663</v>
      </c>
      <c r="C91" s="7" t="s">
        <v>1248</v>
      </c>
      <c r="D91" s="7" t="s">
        <v>665</v>
      </c>
      <c r="E91" s="7" t="s">
        <v>684</v>
      </c>
      <c r="F91" s="7">
        <v>400</v>
      </c>
      <c r="G91" s="7" t="s">
        <v>548</v>
      </c>
      <c r="H91" s="7" t="s">
        <v>406</v>
      </c>
      <c r="I91" s="7" t="s">
        <v>735</v>
      </c>
      <c r="J91" s="7" t="s">
        <v>1670</v>
      </c>
      <c r="K91" s="7" t="s">
        <v>1579</v>
      </c>
      <c r="L91" s="7" t="s">
        <v>943</v>
      </c>
      <c r="M91" s="12">
        <v>8052105167623</v>
      </c>
      <c r="N91" s="7" t="s">
        <v>1099</v>
      </c>
      <c r="O91" s="7">
        <v>41</v>
      </c>
      <c r="P91" s="7">
        <v>2</v>
      </c>
      <c r="Q91" s="7" t="s">
        <v>694</v>
      </c>
      <c r="R91" s="9">
        <v>375</v>
      </c>
      <c r="S91" s="9">
        <v>150</v>
      </c>
      <c r="T91" s="9">
        <f t="shared" si="2"/>
        <v>300</v>
      </c>
    </row>
    <row r="92" spans="1:20" ht="90" customHeight="1">
      <c r="A92" s="13"/>
      <c r="B92" s="7" t="s">
        <v>663</v>
      </c>
      <c r="C92" s="7" t="s">
        <v>1248</v>
      </c>
      <c r="D92" s="7" t="s">
        <v>665</v>
      </c>
      <c r="E92" s="7" t="s">
        <v>684</v>
      </c>
      <c r="F92" s="7">
        <v>400</v>
      </c>
      <c r="G92" s="7" t="s">
        <v>548</v>
      </c>
      <c r="H92" s="7" t="s">
        <v>407</v>
      </c>
      <c r="I92" s="7" t="s">
        <v>735</v>
      </c>
      <c r="J92" s="7" t="s">
        <v>1670</v>
      </c>
      <c r="K92" s="7" t="s">
        <v>1579</v>
      </c>
      <c r="L92" s="7" t="s">
        <v>943</v>
      </c>
      <c r="M92" s="12">
        <v>8052105167630</v>
      </c>
      <c r="N92" s="7" t="s">
        <v>1099</v>
      </c>
      <c r="O92" s="7">
        <v>42</v>
      </c>
      <c r="P92" s="7">
        <v>3</v>
      </c>
      <c r="Q92" s="7" t="s">
        <v>694</v>
      </c>
      <c r="R92" s="9">
        <v>375</v>
      </c>
      <c r="S92" s="9">
        <v>150</v>
      </c>
      <c r="T92" s="9">
        <f t="shared" si="2"/>
        <v>450</v>
      </c>
    </row>
    <row r="93" spans="1:20" ht="90" customHeight="1">
      <c r="A93" s="13"/>
      <c r="B93" s="7" t="s">
        <v>663</v>
      </c>
      <c r="C93" s="7" t="s">
        <v>1248</v>
      </c>
      <c r="D93" s="7" t="s">
        <v>665</v>
      </c>
      <c r="E93" s="7" t="s">
        <v>684</v>
      </c>
      <c r="F93" s="7">
        <v>400</v>
      </c>
      <c r="G93" s="7" t="s">
        <v>548</v>
      </c>
      <c r="H93" s="7" t="s">
        <v>408</v>
      </c>
      <c r="I93" s="7" t="s">
        <v>735</v>
      </c>
      <c r="J93" s="7" t="s">
        <v>1670</v>
      </c>
      <c r="K93" s="7" t="s">
        <v>1579</v>
      </c>
      <c r="L93" s="7" t="s">
        <v>943</v>
      </c>
      <c r="M93" s="12">
        <v>8052105167647</v>
      </c>
      <c r="N93" s="7" t="s">
        <v>1099</v>
      </c>
      <c r="O93" s="7">
        <v>43</v>
      </c>
      <c r="P93" s="7">
        <v>1</v>
      </c>
      <c r="Q93" s="7" t="s">
        <v>694</v>
      </c>
      <c r="R93" s="9">
        <v>375</v>
      </c>
      <c r="S93" s="9">
        <v>150</v>
      </c>
      <c r="T93" s="9">
        <f t="shared" si="2"/>
        <v>150</v>
      </c>
    </row>
    <row r="94" spans="1:20" ht="90" customHeight="1">
      <c r="A94" s="6"/>
      <c r="B94" s="7" t="s">
        <v>663</v>
      </c>
      <c r="C94" s="7" t="s">
        <v>1248</v>
      </c>
      <c r="D94" s="7" t="s">
        <v>665</v>
      </c>
      <c r="E94" s="7" t="s">
        <v>686</v>
      </c>
      <c r="F94" s="7">
        <v>400</v>
      </c>
      <c r="G94" s="7" t="s">
        <v>584</v>
      </c>
      <c r="H94" s="7" t="s">
        <v>479</v>
      </c>
      <c r="I94" s="7" t="s">
        <v>764</v>
      </c>
      <c r="J94" s="7" t="s">
        <v>1666</v>
      </c>
      <c r="K94" s="7" t="s">
        <v>1579</v>
      </c>
      <c r="L94" s="7" t="s">
        <v>923</v>
      </c>
      <c r="M94" s="12">
        <v>8052105085866</v>
      </c>
      <c r="N94" s="7" t="s">
        <v>1079</v>
      </c>
      <c r="O94" s="7">
        <v>36</v>
      </c>
      <c r="P94" s="7">
        <v>2</v>
      </c>
      <c r="Q94" s="7" t="s">
        <v>702</v>
      </c>
      <c r="R94" s="9">
        <v>325</v>
      </c>
      <c r="S94" s="9">
        <v>130</v>
      </c>
      <c r="T94" s="9">
        <f t="shared" si="2"/>
        <v>260</v>
      </c>
    </row>
    <row r="95" spans="1:20" ht="90" customHeight="1">
      <c r="A95" s="6"/>
      <c r="B95" s="7" t="s">
        <v>663</v>
      </c>
      <c r="C95" s="7" t="s">
        <v>1248</v>
      </c>
      <c r="D95" s="7" t="s">
        <v>665</v>
      </c>
      <c r="E95" s="7" t="s">
        <v>686</v>
      </c>
      <c r="F95" s="7">
        <v>400</v>
      </c>
      <c r="G95" s="7" t="s">
        <v>584</v>
      </c>
      <c r="H95" s="7" t="s">
        <v>480</v>
      </c>
      <c r="I95" s="7" t="s">
        <v>764</v>
      </c>
      <c r="J95" s="7" t="s">
        <v>1666</v>
      </c>
      <c r="K95" s="7" t="s">
        <v>1579</v>
      </c>
      <c r="L95" s="7" t="s">
        <v>923</v>
      </c>
      <c r="M95" s="12">
        <v>8052105085873</v>
      </c>
      <c r="N95" s="7" t="s">
        <v>1079</v>
      </c>
      <c r="O95" s="7">
        <v>37</v>
      </c>
      <c r="P95" s="7">
        <v>1</v>
      </c>
      <c r="Q95" s="7" t="s">
        <v>702</v>
      </c>
      <c r="R95" s="9">
        <v>325</v>
      </c>
      <c r="S95" s="9">
        <v>130</v>
      </c>
      <c r="T95" s="9">
        <f t="shared" si="2"/>
        <v>130</v>
      </c>
    </row>
    <row r="96" spans="1:20" ht="90" customHeight="1">
      <c r="A96" s="6"/>
      <c r="B96" s="7" t="s">
        <v>663</v>
      </c>
      <c r="C96" s="7" t="s">
        <v>1248</v>
      </c>
      <c r="D96" s="7" t="s">
        <v>665</v>
      </c>
      <c r="E96" s="7" t="s">
        <v>686</v>
      </c>
      <c r="F96" s="7">
        <v>400</v>
      </c>
      <c r="G96" s="7" t="s">
        <v>584</v>
      </c>
      <c r="H96" s="7" t="s">
        <v>481</v>
      </c>
      <c r="I96" s="7" t="s">
        <v>764</v>
      </c>
      <c r="J96" s="7" t="s">
        <v>1666</v>
      </c>
      <c r="K96" s="7" t="s">
        <v>1579</v>
      </c>
      <c r="L96" s="7" t="s">
        <v>923</v>
      </c>
      <c r="M96" s="12">
        <v>8052105085903</v>
      </c>
      <c r="N96" s="7" t="s">
        <v>1079</v>
      </c>
      <c r="O96" s="7">
        <v>40</v>
      </c>
      <c r="P96" s="7">
        <v>1</v>
      </c>
      <c r="Q96" s="7" t="s">
        <v>702</v>
      </c>
      <c r="R96" s="9">
        <v>325</v>
      </c>
      <c r="S96" s="9">
        <v>130</v>
      </c>
      <c r="T96" s="9">
        <f t="shared" si="2"/>
        <v>130</v>
      </c>
    </row>
    <row r="97" spans="1:20" ht="90" customHeight="1">
      <c r="A97" s="6"/>
      <c r="B97" s="7" t="s">
        <v>663</v>
      </c>
      <c r="C97" s="7" t="s">
        <v>1248</v>
      </c>
      <c r="D97" s="7" t="s">
        <v>665</v>
      </c>
      <c r="E97" s="7" t="s">
        <v>686</v>
      </c>
      <c r="F97" s="7">
        <v>400</v>
      </c>
      <c r="G97" s="7" t="s">
        <v>584</v>
      </c>
      <c r="H97" s="7" t="s">
        <v>482</v>
      </c>
      <c r="I97" s="7" t="s">
        <v>764</v>
      </c>
      <c r="J97" s="7" t="s">
        <v>1666</v>
      </c>
      <c r="K97" s="7" t="s">
        <v>1579</v>
      </c>
      <c r="L97" s="7" t="s">
        <v>923</v>
      </c>
      <c r="M97" s="12">
        <v>8052105085910</v>
      </c>
      <c r="N97" s="7" t="s">
        <v>1079</v>
      </c>
      <c r="O97" s="7">
        <v>41</v>
      </c>
      <c r="P97" s="7">
        <v>1</v>
      </c>
      <c r="Q97" s="7" t="s">
        <v>702</v>
      </c>
      <c r="R97" s="9">
        <v>325</v>
      </c>
      <c r="S97" s="9">
        <v>130</v>
      </c>
      <c r="T97" s="9">
        <f t="shared" si="2"/>
        <v>130</v>
      </c>
    </row>
    <row r="98" spans="1:20" ht="90" customHeight="1">
      <c r="A98" s="13"/>
      <c r="B98" s="7" t="s">
        <v>663</v>
      </c>
      <c r="C98" s="7" t="s">
        <v>1248</v>
      </c>
      <c r="D98" s="7" t="s">
        <v>665</v>
      </c>
      <c r="E98" s="7" t="s">
        <v>686</v>
      </c>
      <c r="F98" s="7">
        <v>400</v>
      </c>
      <c r="G98" s="7" t="s">
        <v>585</v>
      </c>
      <c r="H98" s="7" t="s">
        <v>483</v>
      </c>
      <c r="I98" s="7" t="s">
        <v>762</v>
      </c>
      <c r="J98" s="7" t="s">
        <v>1671</v>
      </c>
      <c r="K98" s="7" t="s">
        <v>1579</v>
      </c>
      <c r="L98" s="7" t="s">
        <v>923</v>
      </c>
      <c r="M98" s="12">
        <v>8052105421060</v>
      </c>
      <c r="N98" s="7" t="s">
        <v>1079</v>
      </c>
      <c r="O98" s="7">
        <v>39</v>
      </c>
      <c r="P98" s="7">
        <v>2</v>
      </c>
      <c r="Q98" s="7" t="s">
        <v>706</v>
      </c>
      <c r="R98" s="9">
        <v>750</v>
      </c>
      <c r="S98" s="9">
        <v>300</v>
      </c>
      <c r="T98" s="9">
        <f t="shared" si="2"/>
        <v>600</v>
      </c>
    </row>
    <row r="99" spans="1:20" ht="90" customHeight="1">
      <c r="A99" s="13"/>
      <c r="B99" s="7" t="s">
        <v>663</v>
      </c>
      <c r="C99" s="7" t="s">
        <v>1248</v>
      </c>
      <c r="D99" s="7" t="s">
        <v>665</v>
      </c>
      <c r="E99" s="7" t="s">
        <v>686</v>
      </c>
      <c r="F99" s="7">
        <v>400</v>
      </c>
      <c r="G99" s="7" t="s">
        <v>586</v>
      </c>
      <c r="H99" s="7" t="s">
        <v>484</v>
      </c>
      <c r="I99" s="7" t="s">
        <v>765</v>
      </c>
      <c r="J99" s="7" t="s">
        <v>1672</v>
      </c>
      <c r="K99" s="7" t="s">
        <v>1578</v>
      </c>
      <c r="L99" s="7" t="s">
        <v>978</v>
      </c>
      <c r="M99" s="12">
        <v>8052105656851</v>
      </c>
      <c r="N99" s="7" t="s">
        <v>1135</v>
      </c>
      <c r="O99" s="7">
        <v>37</v>
      </c>
      <c r="P99" s="7">
        <v>2</v>
      </c>
      <c r="Q99" s="7" t="s">
        <v>706</v>
      </c>
      <c r="R99" s="9">
        <v>795</v>
      </c>
      <c r="S99" s="9">
        <v>318</v>
      </c>
      <c r="T99" s="9">
        <f t="shared" si="2"/>
        <v>636</v>
      </c>
    </row>
    <row r="100" spans="1:20" ht="90" customHeight="1">
      <c r="A100" s="13"/>
      <c r="B100" s="7" t="s">
        <v>663</v>
      </c>
      <c r="C100" s="7" t="s">
        <v>1248</v>
      </c>
      <c r="D100" s="7" t="s">
        <v>665</v>
      </c>
      <c r="E100" s="7" t="s">
        <v>686</v>
      </c>
      <c r="F100" s="7">
        <v>400</v>
      </c>
      <c r="G100" s="7" t="s">
        <v>586</v>
      </c>
      <c r="H100" s="7" t="s">
        <v>485</v>
      </c>
      <c r="I100" s="7" t="s">
        <v>765</v>
      </c>
      <c r="J100" s="7" t="s">
        <v>1672</v>
      </c>
      <c r="K100" s="7" t="s">
        <v>1578</v>
      </c>
      <c r="L100" s="7" t="s">
        <v>978</v>
      </c>
      <c r="M100" s="12">
        <v>8052105656868</v>
      </c>
      <c r="N100" s="7" t="s">
        <v>1135</v>
      </c>
      <c r="O100" s="7">
        <v>38</v>
      </c>
      <c r="P100" s="7">
        <v>1</v>
      </c>
      <c r="Q100" s="7" t="s">
        <v>706</v>
      </c>
      <c r="R100" s="9">
        <v>795</v>
      </c>
      <c r="S100" s="9">
        <v>318</v>
      </c>
      <c r="T100" s="9">
        <f t="shared" si="2"/>
        <v>318</v>
      </c>
    </row>
    <row r="101" spans="1:20" ht="90" customHeight="1">
      <c r="A101" s="13"/>
      <c r="B101" s="7" t="s">
        <v>663</v>
      </c>
      <c r="C101" s="7" t="s">
        <v>1248</v>
      </c>
      <c r="D101" s="7" t="s">
        <v>665</v>
      </c>
      <c r="E101" s="7" t="s">
        <v>686</v>
      </c>
      <c r="F101" s="7">
        <v>400</v>
      </c>
      <c r="G101" s="7" t="s">
        <v>586</v>
      </c>
      <c r="H101" s="7" t="s">
        <v>486</v>
      </c>
      <c r="I101" s="7" t="s">
        <v>765</v>
      </c>
      <c r="J101" s="7" t="s">
        <v>1672</v>
      </c>
      <c r="K101" s="7" t="s">
        <v>1578</v>
      </c>
      <c r="L101" s="7" t="s">
        <v>978</v>
      </c>
      <c r="M101" s="12">
        <v>8052105656875</v>
      </c>
      <c r="N101" s="7" t="s">
        <v>1135</v>
      </c>
      <c r="O101" s="7">
        <v>39</v>
      </c>
      <c r="P101" s="7">
        <v>1</v>
      </c>
      <c r="Q101" s="7" t="s">
        <v>706</v>
      </c>
      <c r="R101" s="9">
        <v>795</v>
      </c>
      <c r="S101" s="9">
        <v>318</v>
      </c>
      <c r="T101" s="9">
        <f t="shared" si="2"/>
        <v>318</v>
      </c>
    </row>
    <row r="102" spans="1:20" ht="90" customHeight="1">
      <c r="A102" s="13"/>
      <c r="B102" s="7" t="s">
        <v>663</v>
      </c>
      <c r="C102" s="7" t="s">
        <v>1248</v>
      </c>
      <c r="D102" s="7" t="s">
        <v>665</v>
      </c>
      <c r="E102" s="7" t="s">
        <v>685</v>
      </c>
      <c r="F102" s="7">
        <v>400</v>
      </c>
      <c r="G102" s="7" t="s">
        <v>641</v>
      </c>
      <c r="H102" s="7" t="s">
        <v>626</v>
      </c>
      <c r="I102" s="7" t="s">
        <v>737</v>
      </c>
      <c r="J102" s="7" t="s">
        <v>1589</v>
      </c>
      <c r="K102" s="7" t="s">
        <v>1588</v>
      </c>
      <c r="L102" s="7" t="s">
        <v>945</v>
      </c>
      <c r="M102" s="12">
        <v>8052105795291</v>
      </c>
      <c r="N102" s="7" t="s">
        <v>1101</v>
      </c>
      <c r="O102" s="7">
        <v>42</v>
      </c>
      <c r="P102" s="7">
        <v>6</v>
      </c>
      <c r="Q102" s="7" t="s">
        <v>694</v>
      </c>
      <c r="R102" s="9">
        <v>395</v>
      </c>
      <c r="S102" s="9">
        <v>158</v>
      </c>
      <c r="T102" s="9">
        <f t="shared" si="2"/>
        <v>948</v>
      </c>
    </row>
    <row r="103" spans="1:20" ht="90" customHeight="1">
      <c r="A103" s="13"/>
      <c r="B103" s="7" t="s">
        <v>663</v>
      </c>
      <c r="C103" s="7" t="s">
        <v>1248</v>
      </c>
      <c r="D103" s="7" t="s">
        <v>665</v>
      </c>
      <c r="E103" s="7" t="s">
        <v>685</v>
      </c>
      <c r="F103" s="7">
        <v>400</v>
      </c>
      <c r="G103" s="7" t="s">
        <v>642</v>
      </c>
      <c r="H103" s="7" t="s">
        <v>627</v>
      </c>
      <c r="I103" s="7" t="s">
        <v>737</v>
      </c>
      <c r="J103" s="7" t="s">
        <v>1589</v>
      </c>
      <c r="K103" s="7" t="s">
        <v>1588</v>
      </c>
      <c r="L103" s="7" t="s">
        <v>946</v>
      </c>
      <c r="M103" s="12">
        <v>8052105795499</v>
      </c>
      <c r="N103" s="7" t="s">
        <v>1102</v>
      </c>
      <c r="O103" s="7">
        <v>43</v>
      </c>
      <c r="P103" s="7">
        <v>1</v>
      </c>
      <c r="Q103" s="7" t="s">
        <v>694</v>
      </c>
      <c r="R103" s="9">
        <v>395</v>
      </c>
      <c r="S103" s="9">
        <v>158</v>
      </c>
      <c r="T103" s="9">
        <f t="shared" si="2"/>
        <v>158</v>
      </c>
    </row>
    <row r="104" spans="1:20" ht="90" customHeight="1">
      <c r="A104" s="6"/>
      <c r="B104" s="7" t="s">
        <v>663</v>
      </c>
      <c r="C104" s="7" t="s">
        <v>1248</v>
      </c>
      <c r="D104" s="7" t="s">
        <v>665</v>
      </c>
      <c r="E104" s="7" t="s">
        <v>686</v>
      </c>
      <c r="F104" s="7">
        <v>400</v>
      </c>
      <c r="G104" s="7" t="s">
        <v>587</v>
      </c>
      <c r="H104" s="7" t="s">
        <v>487</v>
      </c>
      <c r="I104" s="7" t="s">
        <v>766</v>
      </c>
      <c r="J104" s="7" t="s">
        <v>1673</v>
      </c>
      <c r="K104" s="7" t="s">
        <v>1579</v>
      </c>
      <c r="L104" s="7" t="s">
        <v>979</v>
      </c>
      <c r="M104" s="12">
        <v>8052105802982</v>
      </c>
      <c r="N104" s="7" t="s">
        <v>1136</v>
      </c>
      <c r="O104" s="7">
        <v>39</v>
      </c>
      <c r="P104" s="7">
        <v>1</v>
      </c>
      <c r="Q104" s="7" t="s">
        <v>702</v>
      </c>
      <c r="R104" s="9">
        <v>375</v>
      </c>
      <c r="S104" s="9">
        <v>150</v>
      </c>
      <c r="T104" s="9">
        <f t="shared" si="2"/>
        <v>150</v>
      </c>
    </row>
    <row r="105" spans="1:20" ht="90" customHeight="1">
      <c r="A105" s="13"/>
      <c r="B105" s="7" t="s">
        <v>663</v>
      </c>
      <c r="C105" s="7" t="s">
        <v>1248</v>
      </c>
      <c r="D105" s="7" t="s">
        <v>665</v>
      </c>
      <c r="E105" s="7" t="s">
        <v>684</v>
      </c>
      <c r="F105" s="7">
        <v>400</v>
      </c>
      <c r="G105" s="7" t="s">
        <v>549</v>
      </c>
      <c r="H105" s="7" t="s">
        <v>409</v>
      </c>
      <c r="I105" s="7" t="s">
        <v>736</v>
      </c>
      <c r="J105" s="7" t="s">
        <v>1673</v>
      </c>
      <c r="K105" s="7" t="s">
        <v>1579</v>
      </c>
      <c r="L105" s="7" t="s">
        <v>944</v>
      </c>
      <c r="M105" s="12">
        <v>8052105803361</v>
      </c>
      <c r="N105" s="7" t="s">
        <v>1100</v>
      </c>
      <c r="O105" s="7">
        <v>44</v>
      </c>
      <c r="P105" s="7">
        <v>2</v>
      </c>
      <c r="Q105" s="7" t="s">
        <v>694</v>
      </c>
      <c r="R105" s="9">
        <v>375</v>
      </c>
      <c r="S105" s="9">
        <v>150</v>
      </c>
      <c r="T105" s="9">
        <f t="shared" si="2"/>
        <v>300</v>
      </c>
    </row>
    <row r="106" spans="1:20" ht="90" customHeight="1">
      <c r="A106" s="7"/>
      <c r="B106" s="7" t="s">
        <v>663</v>
      </c>
      <c r="C106" s="7" t="s">
        <v>1248</v>
      </c>
      <c r="D106" s="7" t="s">
        <v>1251</v>
      </c>
      <c r="E106" s="7" t="s">
        <v>684</v>
      </c>
      <c r="F106" s="7"/>
      <c r="G106" s="7" t="s">
        <v>1563</v>
      </c>
      <c r="H106" s="7" t="s">
        <v>1564</v>
      </c>
      <c r="I106" s="7" t="s">
        <v>1565</v>
      </c>
      <c r="J106" s="7" t="s">
        <v>1674</v>
      </c>
      <c r="K106" s="7" t="s">
        <v>1577</v>
      </c>
      <c r="L106" s="7" t="s">
        <v>1566</v>
      </c>
      <c r="M106" s="12">
        <v>8059010756102</v>
      </c>
      <c r="N106" s="7" t="s">
        <v>1113</v>
      </c>
      <c r="O106" s="7">
        <v>44</v>
      </c>
      <c r="P106" s="7">
        <v>6</v>
      </c>
      <c r="Q106" s="7" t="s">
        <v>700</v>
      </c>
      <c r="R106" s="9">
        <v>69.989999999999995</v>
      </c>
      <c r="S106" s="9">
        <v>28</v>
      </c>
      <c r="T106" s="9">
        <f t="shared" si="2"/>
        <v>168</v>
      </c>
    </row>
    <row r="107" spans="1:20" ht="90" customHeight="1">
      <c r="A107" s="7"/>
      <c r="B107" s="7" t="s">
        <v>663</v>
      </c>
      <c r="C107" s="7" t="s">
        <v>1248</v>
      </c>
      <c r="D107" s="7" t="s">
        <v>1251</v>
      </c>
      <c r="E107" s="7" t="s">
        <v>684</v>
      </c>
      <c r="F107" s="7"/>
      <c r="G107" s="7" t="s">
        <v>1567</v>
      </c>
      <c r="H107" s="7" t="s">
        <v>1568</v>
      </c>
      <c r="I107" s="7" t="s">
        <v>669</v>
      </c>
      <c r="J107" s="7" t="s">
        <v>1675</v>
      </c>
      <c r="K107" s="7" t="s">
        <v>1588</v>
      </c>
      <c r="L107" s="7" t="s">
        <v>1569</v>
      </c>
      <c r="M107" s="12">
        <v>8052105095339</v>
      </c>
      <c r="N107" s="7" t="s">
        <v>1569</v>
      </c>
      <c r="O107" s="7">
        <v>45</v>
      </c>
      <c r="P107" s="7">
        <v>1</v>
      </c>
      <c r="Q107" s="7" t="s">
        <v>700</v>
      </c>
      <c r="R107" s="9">
        <v>350</v>
      </c>
      <c r="S107" s="9">
        <v>140</v>
      </c>
      <c r="T107" s="9">
        <f t="shared" ref="T107:T152" si="3">S107*P107</f>
        <v>140</v>
      </c>
    </row>
    <row r="108" spans="1:20" ht="90" customHeight="1">
      <c r="A108" s="13"/>
      <c r="B108" s="7" t="s">
        <v>663</v>
      </c>
      <c r="C108" s="7" t="s">
        <v>1248</v>
      </c>
      <c r="D108" s="7" t="s">
        <v>1251</v>
      </c>
      <c r="E108" s="7" t="s">
        <v>685</v>
      </c>
      <c r="F108" s="7"/>
      <c r="G108" s="7" t="s">
        <v>1570</v>
      </c>
      <c r="H108" s="7" t="s">
        <v>1571</v>
      </c>
      <c r="I108" s="7" t="s">
        <v>1572</v>
      </c>
      <c r="J108" s="7" t="s">
        <v>1674</v>
      </c>
      <c r="K108" s="7" t="s">
        <v>1577</v>
      </c>
      <c r="L108" s="7" t="s">
        <v>1573</v>
      </c>
      <c r="M108" s="12">
        <v>8052105964574</v>
      </c>
      <c r="N108" s="7" t="s">
        <v>1144</v>
      </c>
      <c r="O108" s="7">
        <v>37</v>
      </c>
      <c r="P108" s="7">
        <v>1</v>
      </c>
      <c r="Q108" s="7" t="s">
        <v>700</v>
      </c>
      <c r="R108" s="9">
        <v>75</v>
      </c>
      <c r="S108" s="9">
        <v>28</v>
      </c>
      <c r="T108" s="9">
        <f t="shared" si="3"/>
        <v>28</v>
      </c>
    </row>
    <row r="109" spans="1:20" ht="90" customHeight="1">
      <c r="A109" s="6"/>
      <c r="B109" s="7" t="s">
        <v>663</v>
      </c>
      <c r="C109" s="7" t="s">
        <v>1248</v>
      </c>
      <c r="D109" s="7" t="s">
        <v>666</v>
      </c>
      <c r="E109" s="7" t="s">
        <v>684</v>
      </c>
      <c r="F109" s="7">
        <v>400</v>
      </c>
      <c r="G109" s="7" t="s">
        <v>550</v>
      </c>
      <c r="H109" s="7" t="s">
        <v>410</v>
      </c>
      <c r="I109" s="7" t="s">
        <v>738</v>
      </c>
      <c r="J109" s="7" t="s">
        <v>1589</v>
      </c>
      <c r="K109" s="7" t="s">
        <v>1588</v>
      </c>
      <c r="L109" s="7" t="s">
        <v>923</v>
      </c>
      <c r="M109" s="12">
        <v>8057718758305</v>
      </c>
      <c r="N109" s="7" t="s">
        <v>1079</v>
      </c>
      <c r="O109" s="7">
        <v>42</v>
      </c>
      <c r="P109" s="7">
        <v>2</v>
      </c>
      <c r="Q109" s="7" t="s">
        <v>694</v>
      </c>
      <c r="R109" s="9">
        <v>330</v>
      </c>
      <c r="S109" s="9">
        <v>132</v>
      </c>
      <c r="T109" s="9">
        <f t="shared" si="3"/>
        <v>264</v>
      </c>
    </row>
    <row r="110" spans="1:20" ht="90" customHeight="1">
      <c r="A110" s="6"/>
      <c r="B110" s="7" t="s">
        <v>663</v>
      </c>
      <c r="C110" s="7" t="s">
        <v>1248</v>
      </c>
      <c r="D110" s="7" t="s">
        <v>666</v>
      </c>
      <c r="E110" s="7" t="s">
        <v>684</v>
      </c>
      <c r="F110" s="7">
        <v>400</v>
      </c>
      <c r="G110" s="7" t="s">
        <v>550</v>
      </c>
      <c r="H110" s="7" t="s">
        <v>411</v>
      </c>
      <c r="I110" s="7" t="s">
        <v>738</v>
      </c>
      <c r="J110" s="7" t="s">
        <v>1589</v>
      </c>
      <c r="K110" s="7" t="s">
        <v>1588</v>
      </c>
      <c r="L110" s="7" t="s">
        <v>923</v>
      </c>
      <c r="M110" s="12">
        <v>8057718758336</v>
      </c>
      <c r="N110" s="7" t="s">
        <v>1079</v>
      </c>
      <c r="O110" s="7">
        <v>45</v>
      </c>
      <c r="P110" s="7">
        <v>1</v>
      </c>
      <c r="Q110" s="7" t="s">
        <v>694</v>
      </c>
      <c r="R110" s="9">
        <v>330</v>
      </c>
      <c r="S110" s="9">
        <v>132</v>
      </c>
      <c r="T110" s="9">
        <f t="shared" si="3"/>
        <v>132</v>
      </c>
    </row>
    <row r="111" spans="1:20" ht="90" customHeight="1">
      <c r="A111" s="6"/>
      <c r="B111" s="7" t="s">
        <v>663</v>
      </c>
      <c r="C111" s="7" t="s">
        <v>1248</v>
      </c>
      <c r="D111" s="7" t="s">
        <v>670</v>
      </c>
      <c r="E111" s="7" t="s">
        <v>686</v>
      </c>
      <c r="F111" s="7">
        <v>400</v>
      </c>
      <c r="G111" s="7" t="s">
        <v>588</v>
      </c>
      <c r="H111" s="7" t="s">
        <v>488</v>
      </c>
      <c r="I111" s="7" t="s">
        <v>767</v>
      </c>
      <c r="J111" s="7" t="s">
        <v>1676</v>
      </c>
      <c r="K111" s="7" t="s">
        <v>1579</v>
      </c>
      <c r="L111" s="7" t="s">
        <v>923</v>
      </c>
      <c r="M111" s="12">
        <v>8059010345788</v>
      </c>
      <c r="N111" s="7" t="s">
        <v>1079</v>
      </c>
      <c r="O111" s="7">
        <v>39</v>
      </c>
      <c r="P111" s="7">
        <v>1</v>
      </c>
      <c r="Q111" s="7" t="s">
        <v>701</v>
      </c>
      <c r="R111" s="9">
        <v>300</v>
      </c>
      <c r="S111" s="9">
        <v>120</v>
      </c>
      <c r="T111" s="9">
        <f t="shared" si="3"/>
        <v>120</v>
      </c>
    </row>
    <row r="112" spans="1:20" ht="90" customHeight="1">
      <c r="A112" s="13"/>
      <c r="B112" s="7" t="s">
        <v>663</v>
      </c>
      <c r="C112" s="7" t="s">
        <v>1248</v>
      </c>
      <c r="D112" s="7" t="s">
        <v>670</v>
      </c>
      <c r="E112" s="7" t="s">
        <v>686</v>
      </c>
      <c r="F112" s="7">
        <v>400</v>
      </c>
      <c r="G112" s="7" t="s">
        <v>589</v>
      </c>
      <c r="H112" s="7" t="s">
        <v>489</v>
      </c>
      <c r="I112" s="7" t="s">
        <v>768</v>
      </c>
      <c r="J112" s="7" t="s">
        <v>1593</v>
      </c>
      <c r="K112" s="7" t="s">
        <v>1578</v>
      </c>
      <c r="L112" s="7" t="s">
        <v>980</v>
      </c>
      <c r="M112" s="12">
        <v>8051385369895</v>
      </c>
      <c r="N112" s="7" t="s">
        <v>1137</v>
      </c>
      <c r="O112" s="7">
        <v>39</v>
      </c>
      <c r="P112" s="7">
        <v>1</v>
      </c>
      <c r="Q112" s="7" t="s">
        <v>696</v>
      </c>
      <c r="R112" s="9">
        <v>425</v>
      </c>
      <c r="S112" s="9">
        <v>158</v>
      </c>
      <c r="T112" s="9">
        <f t="shared" si="3"/>
        <v>158</v>
      </c>
    </row>
    <row r="113" spans="1:20" ht="90" customHeight="1">
      <c r="A113" s="6"/>
      <c r="B113" s="7" t="s">
        <v>663</v>
      </c>
      <c r="C113" s="7" t="s">
        <v>1248</v>
      </c>
      <c r="D113" s="7" t="s">
        <v>667</v>
      </c>
      <c r="E113" s="7" t="s">
        <v>686</v>
      </c>
      <c r="F113" s="7">
        <v>400</v>
      </c>
      <c r="G113" s="7" t="s">
        <v>590</v>
      </c>
      <c r="H113" s="7" t="s">
        <v>490</v>
      </c>
      <c r="I113" s="7" t="s">
        <v>769</v>
      </c>
      <c r="J113" s="7" t="s">
        <v>1674</v>
      </c>
      <c r="K113" s="7" t="s">
        <v>1578</v>
      </c>
      <c r="L113" s="7" t="s">
        <v>923</v>
      </c>
      <c r="M113" s="12">
        <v>8058277388750</v>
      </c>
      <c r="N113" s="7" t="s">
        <v>1109</v>
      </c>
      <c r="O113" s="7">
        <v>39</v>
      </c>
      <c r="P113" s="7">
        <v>2</v>
      </c>
      <c r="Q113" s="7" t="s">
        <v>696</v>
      </c>
      <c r="R113" s="9">
        <v>190</v>
      </c>
      <c r="S113" s="9">
        <v>69</v>
      </c>
      <c r="T113" s="9">
        <f t="shared" si="3"/>
        <v>138</v>
      </c>
    </row>
    <row r="114" spans="1:20" ht="90" customHeight="1">
      <c r="A114" s="6"/>
      <c r="B114" s="7" t="s">
        <v>663</v>
      </c>
      <c r="C114" s="7" t="s">
        <v>1248</v>
      </c>
      <c r="D114" s="7" t="s">
        <v>667</v>
      </c>
      <c r="E114" s="7" t="s">
        <v>684</v>
      </c>
      <c r="F114" s="7">
        <v>400</v>
      </c>
      <c r="G114" s="7" t="s">
        <v>551</v>
      </c>
      <c r="H114" s="7" t="s">
        <v>412</v>
      </c>
      <c r="I114" s="7" t="s">
        <v>739</v>
      </c>
      <c r="J114" s="7" t="s">
        <v>1627</v>
      </c>
      <c r="K114" s="7" t="s">
        <v>1578</v>
      </c>
      <c r="L114" s="7" t="s">
        <v>947</v>
      </c>
      <c r="M114" s="12">
        <v>8056594849749</v>
      </c>
      <c r="N114" s="7" t="s">
        <v>1103</v>
      </c>
      <c r="O114" s="7">
        <v>40</v>
      </c>
      <c r="P114" s="7">
        <v>1</v>
      </c>
      <c r="Q114" s="7" t="s">
        <v>698</v>
      </c>
      <c r="R114" s="9">
        <v>40</v>
      </c>
      <c r="S114" s="9">
        <v>16</v>
      </c>
      <c r="T114" s="9">
        <f t="shared" si="3"/>
        <v>16</v>
      </c>
    </row>
    <row r="115" spans="1:20" ht="90" customHeight="1">
      <c r="A115" s="6"/>
      <c r="B115" s="7" t="s">
        <v>663</v>
      </c>
      <c r="C115" s="7" t="s">
        <v>1248</v>
      </c>
      <c r="D115" s="7" t="s">
        <v>667</v>
      </c>
      <c r="E115" s="7" t="s">
        <v>684</v>
      </c>
      <c r="F115" s="7">
        <v>400</v>
      </c>
      <c r="G115" s="7" t="s">
        <v>552</v>
      </c>
      <c r="H115" s="7" t="s">
        <v>413</v>
      </c>
      <c r="I115" s="7" t="s">
        <v>740</v>
      </c>
      <c r="J115" s="7" t="s">
        <v>1621</v>
      </c>
      <c r="K115" s="7" t="s">
        <v>1578</v>
      </c>
      <c r="L115" s="7" t="s">
        <v>948</v>
      </c>
      <c r="M115" s="12">
        <v>8057718711119</v>
      </c>
      <c r="N115" s="7" t="s">
        <v>1104</v>
      </c>
      <c r="O115" s="7">
        <v>42</v>
      </c>
      <c r="P115" s="7">
        <v>12</v>
      </c>
      <c r="Q115" s="7" t="s">
        <v>698</v>
      </c>
      <c r="R115" s="9">
        <v>70</v>
      </c>
      <c r="S115" s="9">
        <v>28</v>
      </c>
      <c r="T115" s="9">
        <f t="shared" si="3"/>
        <v>336</v>
      </c>
    </row>
    <row r="116" spans="1:20" ht="90" customHeight="1">
      <c r="A116" s="6"/>
      <c r="B116" s="7" t="s">
        <v>663</v>
      </c>
      <c r="C116" s="7" t="s">
        <v>1248</v>
      </c>
      <c r="D116" s="7" t="s">
        <v>667</v>
      </c>
      <c r="E116" s="7" t="s">
        <v>684</v>
      </c>
      <c r="F116" s="7">
        <v>400</v>
      </c>
      <c r="G116" s="7" t="s">
        <v>552</v>
      </c>
      <c r="H116" s="7" t="s">
        <v>414</v>
      </c>
      <c r="I116" s="7" t="s">
        <v>740</v>
      </c>
      <c r="J116" s="7" t="s">
        <v>1621</v>
      </c>
      <c r="K116" s="7" t="s">
        <v>1578</v>
      </c>
      <c r="L116" s="7" t="s">
        <v>948</v>
      </c>
      <c r="M116" s="12">
        <v>8057718711133</v>
      </c>
      <c r="N116" s="7" t="s">
        <v>1104</v>
      </c>
      <c r="O116" s="7">
        <v>44</v>
      </c>
      <c r="P116" s="7">
        <v>204</v>
      </c>
      <c r="Q116" s="7" t="s">
        <v>698</v>
      </c>
      <c r="R116" s="9">
        <v>70</v>
      </c>
      <c r="S116" s="9">
        <v>28</v>
      </c>
      <c r="T116" s="9">
        <f t="shared" si="3"/>
        <v>5712</v>
      </c>
    </row>
    <row r="117" spans="1:20" ht="90" customHeight="1">
      <c r="A117" s="6"/>
      <c r="B117" s="7" t="s">
        <v>663</v>
      </c>
      <c r="C117" s="7" t="s">
        <v>1248</v>
      </c>
      <c r="D117" s="7" t="s">
        <v>667</v>
      </c>
      <c r="E117" s="7" t="s">
        <v>684</v>
      </c>
      <c r="F117" s="7">
        <v>400</v>
      </c>
      <c r="G117" s="7" t="s">
        <v>552</v>
      </c>
      <c r="H117" s="7" t="s">
        <v>415</v>
      </c>
      <c r="I117" s="7" t="s">
        <v>740</v>
      </c>
      <c r="J117" s="7" t="s">
        <v>1621</v>
      </c>
      <c r="K117" s="7" t="s">
        <v>1578</v>
      </c>
      <c r="L117" s="7" t="s">
        <v>948</v>
      </c>
      <c r="M117" s="12">
        <v>8057718711157</v>
      </c>
      <c r="N117" s="7" t="s">
        <v>1104</v>
      </c>
      <c r="O117" s="7">
        <v>46</v>
      </c>
      <c r="P117" s="7">
        <v>39</v>
      </c>
      <c r="Q117" s="7" t="s">
        <v>698</v>
      </c>
      <c r="R117" s="9">
        <v>70</v>
      </c>
      <c r="S117" s="9">
        <v>28</v>
      </c>
      <c r="T117" s="9">
        <f t="shared" si="3"/>
        <v>1092</v>
      </c>
    </row>
    <row r="118" spans="1:20" ht="90" customHeight="1">
      <c r="A118" s="13"/>
      <c r="B118" s="7" t="s">
        <v>663</v>
      </c>
      <c r="C118" s="7" t="s">
        <v>1248</v>
      </c>
      <c r="D118" s="7" t="s">
        <v>667</v>
      </c>
      <c r="E118" s="7" t="s">
        <v>684</v>
      </c>
      <c r="F118" s="7">
        <v>400</v>
      </c>
      <c r="G118" s="7" t="s">
        <v>553</v>
      </c>
      <c r="H118" s="7" t="s">
        <v>416</v>
      </c>
      <c r="I118" s="7" t="s">
        <v>741</v>
      </c>
      <c r="J118" s="7" t="s">
        <v>1621</v>
      </c>
      <c r="K118" s="7" t="s">
        <v>1578</v>
      </c>
      <c r="L118" s="7" t="s">
        <v>950</v>
      </c>
      <c r="M118" s="12">
        <v>8051385285751</v>
      </c>
      <c r="N118" s="7" t="s">
        <v>1105</v>
      </c>
      <c r="O118" s="7">
        <v>41</v>
      </c>
      <c r="P118" s="7">
        <v>3</v>
      </c>
      <c r="Q118" s="7" t="s">
        <v>698</v>
      </c>
      <c r="R118" s="9">
        <v>85</v>
      </c>
      <c r="S118" s="9">
        <v>32</v>
      </c>
      <c r="T118" s="9">
        <f t="shared" si="3"/>
        <v>96</v>
      </c>
    </row>
    <row r="119" spans="1:20" ht="90" customHeight="1">
      <c r="A119" s="13"/>
      <c r="B119" s="7" t="s">
        <v>663</v>
      </c>
      <c r="C119" s="7" t="s">
        <v>1248</v>
      </c>
      <c r="D119" s="7" t="s">
        <v>667</v>
      </c>
      <c r="E119" s="7" t="s">
        <v>684</v>
      </c>
      <c r="F119" s="7">
        <v>400</v>
      </c>
      <c r="G119" s="7" t="s">
        <v>554</v>
      </c>
      <c r="H119" s="7" t="s">
        <v>417</v>
      </c>
      <c r="I119" s="7" t="s">
        <v>741</v>
      </c>
      <c r="J119" s="7" t="s">
        <v>1621</v>
      </c>
      <c r="K119" s="7" t="s">
        <v>1578</v>
      </c>
      <c r="L119" s="7" t="s">
        <v>951</v>
      </c>
      <c r="M119" s="12">
        <v>8051385285904</v>
      </c>
      <c r="N119" s="7" t="s">
        <v>1106</v>
      </c>
      <c r="O119" s="7">
        <v>40</v>
      </c>
      <c r="P119" s="7">
        <v>1</v>
      </c>
      <c r="Q119" s="7" t="s">
        <v>698</v>
      </c>
      <c r="R119" s="9">
        <v>85</v>
      </c>
      <c r="S119" s="9">
        <v>32</v>
      </c>
      <c r="T119" s="9">
        <f t="shared" si="3"/>
        <v>32</v>
      </c>
    </row>
    <row r="120" spans="1:20" ht="90" customHeight="1">
      <c r="A120" s="13"/>
      <c r="B120" s="7" t="s">
        <v>663</v>
      </c>
      <c r="C120" s="7" t="s">
        <v>1248</v>
      </c>
      <c r="D120" s="7" t="s">
        <v>667</v>
      </c>
      <c r="E120" s="7" t="s">
        <v>684</v>
      </c>
      <c r="F120" s="7">
        <v>400</v>
      </c>
      <c r="G120" s="7" t="s">
        <v>555</v>
      </c>
      <c r="H120" s="7" t="s">
        <v>418</v>
      </c>
      <c r="I120" s="7" t="s">
        <v>741</v>
      </c>
      <c r="J120" s="7" t="s">
        <v>1621</v>
      </c>
      <c r="K120" s="7" t="s">
        <v>1578</v>
      </c>
      <c r="L120" s="7" t="s">
        <v>952</v>
      </c>
      <c r="M120" s="12">
        <v>8052105759804</v>
      </c>
      <c r="N120" s="7" t="s">
        <v>1107</v>
      </c>
      <c r="O120" s="7">
        <v>40</v>
      </c>
      <c r="P120" s="7">
        <v>1</v>
      </c>
      <c r="Q120" s="7" t="s">
        <v>698</v>
      </c>
      <c r="R120" s="9">
        <v>85</v>
      </c>
      <c r="S120" s="9">
        <v>32</v>
      </c>
      <c r="T120" s="9">
        <f t="shared" si="3"/>
        <v>32</v>
      </c>
    </row>
    <row r="121" spans="1:20" ht="90" customHeight="1">
      <c r="A121" s="13"/>
      <c r="B121" s="7" t="s">
        <v>663</v>
      </c>
      <c r="C121" s="7" t="s">
        <v>1248</v>
      </c>
      <c r="D121" s="7" t="s">
        <v>667</v>
      </c>
      <c r="E121" s="7" t="s">
        <v>684</v>
      </c>
      <c r="F121" s="7">
        <v>400</v>
      </c>
      <c r="G121" s="7" t="s">
        <v>556</v>
      </c>
      <c r="H121" s="7" t="s">
        <v>419</v>
      </c>
      <c r="I121" s="7" t="s">
        <v>742</v>
      </c>
      <c r="J121" s="7" t="s">
        <v>1621</v>
      </c>
      <c r="K121" s="7" t="s">
        <v>1578</v>
      </c>
      <c r="L121" s="7" t="s">
        <v>953</v>
      </c>
      <c r="M121" s="12">
        <v>8051385286161</v>
      </c>
      <c r="N121" s="7" t="s">
        <v>1108</v>
      </c>
      <c r="O121" s="7">
        <v>46</v>
      </c>
      <c r="P121" s="7">
        <v>2</v>
      </c>
      <c r="Q121" s="7" t="s">
        <v>697</v>
      </c>
      <c r="R121" s="9">
        <v>50</v>
      </c>
      <c r="S121" s="9">
        <v>20</v>
      </c>
      <c r="T121" s="9">
        <f t="shared" si="3"/>
        <v>40</v>
      </c>
    </row>
    <row r="122" spans="1:20" ht="90" customHeight="1">
      <c r="A122" s="13"/>
      <c r="B122" s="7" t="s">
        <v>663</v>
      </c>
      <c r="C122" s="7" t="s">
        <v>1248</v>
      </c>
      <c r="D122" s="7" t="s">
        <v>667</v>
      </c>
      <c r="E122" s="7" t="s">
        <v>686</v>
      </c>
      <c r="F122" s="7">
        <v>400</v>
      </c>
      <c r="G122" s="7" t="s">
        <v>591</v>
      </c>
      <c r="H122" s="7" t="s">
        <v>491</v>
      </c>
      <c r="I122" s="7" t="s">
        <v>770</v>
      </c>
      <c r="J122" s="7" t="s">
        <v>1621</v>
      </c>
      <c r="K122" s="7" t="s">
        <v>1578</v>
      </c>
      <c r="L122" s="7" t="s">
        <v>982</v>
      </c>
      <c r="M122" s="12">
        <v>8059038004766</v>
      </c>
      <c r="N122" s="7" t="s">
        <v>1138</v>
      </c>
      <c r="O122" s="7">
        <v>40</v>
      </c>
      <c r="P122" s="7">
        <v>9</v>
      </c>
      <c r="Q122" s="7" t="s">
        <v>697</v>
      </c>
      <c r="R122" s="9">
        <v>50</v>
      </c>
      <c r="S122" s="9">
        <v>20</v>
      </c>
      <c r="T122" s="9">
        <f t="shared" si="3"/>
        <v>180</v>
      </c>
    </row>
    <row r="123" spans="1:20" ht="90" customHeight="1">
      <c r="A123" s="6"/>
      <c r="B123" s="7" t="s">
        <v>663</v>
      </c>
      <c r="C123" s="7" t="s">
        <v>1248</v>
      </c>
      <c r="D123" s="7" t="s">
        <v>667</v>
      </c>
      <c r="E123" s="7" t="s">
        <v>686</v>
      </c>
      <c r="F123" s="7">
        <v>400</v>
      </c>
      <c r="G123" s="7" t="s">
        <v>592</v>
      </c>
      <c r="H123" s="7" t="s">
        <v>492</v>
      </c>
      <c r="I123" s="7" t="s">
        <v>770</v>
      </c>
      <c r="J123" s="7" t="s">
        <v>1627</v>
      </c>
      <c r="K123" s="7" t="s">
        <v>1578</v>
      </c>
      <c r="L123" s="7" t="s">
        <v>925</v>
      </c>
      <c r="M123" s="12">
        <v>8051385286277</v>
      </c>
      <c r="N123" s="7" t="s">
        <v>1094</v>
      </c>
      <c r="O123" s="7">
        <v>40</v>
      </c>
      <c r="P123" s="7">
        <v>1</v>
      </c>
      <c r="Q123" s="7" t="s">
        <v>697</v>
      </c>
      <c r="R123" s="9">
        <v>45</v>
      </c>
      <c r="S123" s="9">
        <v>18</v>
      </c>
      <c r="T123" s="9">
        <f t="shared" si="3"/>
        <v>18</v>
      </c>
    </row>
    <row r="124" spans="1:20" ht="90" customHeight="1">
      <c r="A124" s="13"/>
      <c r="B124" s="7" t="s">
        <v>663</v>
      </c>
      <c r="C124" s="7" t="s">
        <v>1248</v>
      </c>
      <c r="D124" s="7" t="s">
        <v>667</v>
      </c>
      <c r="E124" s="7" t="s">
        <v>686</v>
      </c>
      <c r="F124" s="7">
        <v>400</v>
      </c>
      <c r="G124" s="7" t="s">
        <v>593</v>
      </c>
      <c r="H124" s="7" t="s">
        <v>493</v>
      </c>
      <c r="I124" s="7" t="s">
        <v>771</v>
      </c>
      <c r="J124" s="7" t="s">
        <v>1677</v>
      </c>
      <c r="K124" s="7" t="s">
        <v>1578</v>
      </c>
      <c r="L124" s="7" t="s">
        <v>983</v>
      </c>
      <c r="M124" s="12">
        <v>8051385286581</v>
      </c>
      <c r="N124" s="7" t="s">
        <v>1139</v>
      </c>
      <c r="O124" s="7">
        <v>39</v>
      </c>
      <c r="P124" s="7">
        <v>3</v>
      </c>
      <c r="Q124" s="7" t="s">
        <v>707</v>
      </c>
      <c r="R124" s="9">
        <v>190</v>
      </c>
      <c r="S124" s="9">
        <v>69</v>
      </c>
      <c r="T124" s="9">
        <f t="shared" si="3"/>
        <v>207</v>
      </c>
    </row>
    <row r="125" spans="1:20" ht="90" customHeight="1">
      <c r="A125" s="13"/>
      <c r="B125" s="7" t="s">
        <v>663</v>
      </c>
      <c r="C125" s="7" t="s">
        <v>1248</v>
      </c>
      <c r="D125" s="7" t="s">
        <v>667</v>
      </c>
      <c r="E125" s="7" t="s">
        <v>686</v>
      </c>
      <c r="F125" s="7">
        <v>400</v>
      </c>
      <c r="G125" s="7" t="s">
        <v>594</v>
      </c>
      <c r="H125" s="7" t="s">
        <v>494</v>
      </c>
      <c r="I125" s="7" t="s">
        <v>771</v>
      </c>
      <c r="J125" s="7" t="s">
        <v>1677</v>
      </c>
      <c r="K125" s="7" t="s">
        <v>1578</v>
      </c>
      <c r="L125" s="7" t="s">
        <v>984</v>
      </c>
      <c r="M125" s="12">
        <v>8051385286659</v>
      </c>
      <c r="N125" s="7" t="s">
        <v>1140</v>
      </c>
      <c r="O125" s="7">
        <v>39</v>
      </c>
      <c r="P125" s="7">
        <v>2</v>
      </c>
      <c r="Q125" s="7" t="s">
        <v>707</v>
      </c>
      <c r="R125" s="9">
        <v>190</v>
      </c>
      <c r="S125" s="9">
        <v>69</v>
      </c>
      <c r="T125" s="9">
        <f t="shared" si="3"/>
        <v>138</v>
      </c>
    </row>
    <row r="126" spans="1:20" ht="90" customHeight="1">
      <c r="A126" s="13"/>
      <c r="B126" s="7" t="s">
        <v>663</v>
      </c>
      <c r="C126" s="7" t="s">
        <v>1248</v>
      </c>
      <c r="D126" s="7" t="s">
        <v>667</v>
      </c>
      <c r="E126" s="7" t="s">
        <v>686</v>
      </c>
      <c r="F126" s="7">
        <v>400</v>
      </c>
      <c r="G126" s="7" t="s">
        <v>595</v>
      </c>
      <c r="H126" s="7" t="s">
        <v>495</v>
      </c>
      <c r="I126" s="7" t="s">
        <v>771</v>
      </c>
      <c r="J126" s="7" t="s">
        <v>1677</v>
      </c>
      <c r="K126" s="7" t="s">
        <v>1578</v>
      </c>
      <c r="L126" s="7" t="s">
        <v>923</v>
      </c>
      <c r="M126" s="12">
        <v>8051385286727</v>
      </c>
      <c r="N126" s="7" t="s">
        <v>1079</v>
      </c>
      <c r="O126" s="7">
        <v>39</v>
      </c>
      <c r="P126" s="7">
        <v>1</v>
      </c>
      <c r="Q126" s="7" t="s">
        <v>707</v>
      </c>
      <c r="R126" s="9">
        <v>190</v>
      </c>
      <c r="S126" s="9">
        <v>69</v>
      </c>
      <c r="T126" s="9">
        <f t="shared" si="3"/>
        <v>69</v>
      </c>
    </row>
    <row r="127" spans="1:20" ht="90" customHeight="1">
      <c r="A127" s="13"/>
      <c r="B127" s="7" t="s">
        <v>663</v>
      </c>
      <c r="C127" s="7" t="s">
        <v>1248</v>
      </c>
      <c r="D127" s="7" t="s">
        <v>667</v>
      </c>
      <c r="E127" s="7" t="s">
        <v>686</v>
      </c>
      <c r="F127" s="7">
        <v>400</v>
      </c>
      <c r="G127" s="7" t="s">
        <v>596</v>
      </c>
      <c r="H127" s="7" t="s">
        <v>496</v>
      </c>
      <c r="I127" s="7" t="s">
        <v>772</v>
      </c>
      <c r="J127" s="7" t="s">
        <v>1620</v>
      </c>
      <c r="K127" s="7" t="s">
        <v>1579</v>
      </c>
      <c r="L127" s="7" t="s">
        <v>985</v>
      </c>
      <c r="M127" s="12">
        <v>8051385356765</v>
      </c>
      <c r="N127" s="7" t="s">
        <v>1141</v>
      </c>
      <c r="O127" s="7">
        <v>36</v>
      </c>
      <c r="P127" s="7">
        <v>5</v>
      </c>
      <c r="Q127" s="7" t="s">
        <v>708</v>
      </c>
      <c r="R127" s="9">
        <v>250</v>
      </c>
      <c r="S127" s="9">
        <v>100</v>
      </c>
      <c r="T127" s="9">
        <f t="shared" si="3"/>
        <v>500</v>
      </c>
    </row>
    <row r="128" spans="1:20" ht="90" customHeight="1">
      <c r="A128" s="13"/>
      <c r="B128" s="7" t="s">
        <v>663</v>
      </c>
      <c r="C128" s="7" t="s">
        <v>1248</v>
      </c>
      <c r="D128" s="7" t="s">
        <v>667</v>
      </c>
      <c r="E128" s="7" t="s">
        <v>686</v>
      </c>
      <c r="F128" s="7">
        <v>400</v>
      </c>
      <c r="G128" s="7" t="s">
        <v>596</v>
      </c>
      <c r="H128" s="7" t="s">
        <v>497</v>
      </c>
      <c r="I128" s="7" t="s">
        <v>772</v>
      </c>
      <c r="J128" s="7" t="s">
        <v>1620</v>
      </c>
      <c r="K128" s="7" t="s">
        <v>1579</v>
      </c>
      <c r="L128" s="7" t="s">
        <v>985</v>
      </c>
      <c r="M128" s="12">
        <v>8051385356772</v>
      </c>
      <c r="N128" s="7" t="s">
        <v>1141</v>
      </c>
      <c r="O128" s="7">
        <v>37</v>
      </c>
      <c r="P128" s="7">
        <v>9</v>
      </c>
      <c r="Q128" s="7" t="s">
        <v>708</v>
      </c>
      <c r="R128" s="9">
        <v>250</v>
      </c>
      <c r="S128" s="9">
        <v>100</v>
      </c>
      <c r="T128" s="9">
        <f t="shared" si="3"/>
        <v>900</v>
      </c>
    </row>
    <row r="129" spans="1:20" ht="90" customHeight="1">
      <c r="A129" s="13"/>
      <c r="B129" s="7" t="s">
        <v>663</v>
      </c>
      <c r="C129" s="7" t="s">
        <v>1248</v>
      </c>
      <c r="D129" s="7" t="s">
        <v>667</v>
      </c>
      <c r="E129" s="7" t="s">
        <v>686</v>
      </c>
      <c r="F129" s="7">
        <v>400</v>
      </c>
      <c r="G129" s="7" t="s">
        <v>597</v>
      </c>
      <c r="H129" s="7" t="s">
        <v>498</v>
      </c>
      <c r="I129" s="7" t="s">
        <v>773</v>
      </c>
      <c r="J129" s="7" t="s">
        <v>1589</v>
      </c>
      <c r="K129" s="7" t="s">
        <v>1579</v>
      </c>
      <c r="L129" s="7" t="s">
        <v>986</v>
      </c>
      <c r="M129" s="12">
        <v>8052105166879</v>
      </c>
      <c r="N129" s="7" t="s">
        <v>1142</v>
      </c>
      <c r="O129" s="7">
        <v>38</v>
      </c>
      <c r="P129" s="7">
        <v>1</v>
      </c>
      <c r="Q129" s="7" t="s">
        <v>708</v>
      </c>
      <c r="R129" s="9">
        <v>295</v>
      </c>
      <c r="S129" s="9">
        <v>118</v>
      </c>
      <c r="T129" s="9">
        <f t="shared" si="3"/>
        <v>118</v>
      </c>
    </row>
    <row r="130" spans="1:20" ht="90" customHeight="1">
      <c r="A130" s="6"/>
      <c r="B130" s="7" t="s">
        <v>663</v>
      </c>
      <c r="C130" s="7" t="s">
        <v>1248</v>
      </c>
      <c r="D130" s="7" t="s">
        <v>667</v>
      </c>
      <c r="E130" s="7" t="s">
        <v>686</v>
      </c>
      <c r="F130" s="7">
        <v>400</v>
      </c>
      <c r="G130" s="7" t="s">
        <v>598</v>
      </c>
      <c r="H130" s="7" t="s">
        <v>499</v>
      </c>
      <c r="I130" s="7" t="s">
        <v>773</v>
      </c>
      <c r="J130" s="7" t="s">
        <v>1589</v>
      </c>
      <c r="K130" s="7" t="s">
        <v>1579</v>
      </c>
      <c r="L130" s="7" t="s">
        <v>981</v>
      </c>
      <c r="M130" s="12">
        <v>8052105223350</v>
      </c>
      <c r="N130" s="7" t="s">
        <v>1143</v>
      </c>
      <c r="O130" s="7">
        <v>37</v>
      </c>
      <c r="P130" s="7">
        <v>1</v>
      </c>
      <c r="Q130" s="7" t="s">
        <v>708</v>
      </c>
      <c r="R130" s="9">
        <v>295</v>
      </c>
      <c r="S130" s="9">
        <v>118</v>
      </c>
      <c r="T130" s="9">
        <f t="shared" si="3"/>
        <v>118</v>
      </c>
    </row>
    <row r="131" spans="1:20" ht="90" customHeight="1">
      <c r="A131" s="6"/>
      <c r="B131" s="7" t="s">
        <v>663</v>
      </c>
      <c r="C131" s="7" t="s">
        <v>1248</v>
      </c>
      <c r="D131" s="7" t="s">
        <v>667</v>
      </c>
      <c r="E131" s="7" t="s">
        <v>686</v>
      </c>
      <c r="F131" s="7">
        <v>400</v>
      </c>
      <c r="G131" s="7" t="s">
        <v>598</v>
      </c>
      <c r="H131" s="7" t="s">
        <v>500</v>
      </c>
      <c r="I131" s="7" t="s">
        <v>773</v>
      </c>
      <c r="J131" s="7" t="s">
        <v>1589</v>
      </c>
      <c r="K131" s="7" t="s">
        <v>1579</v>
      </c>
      <c r="L131" s="7" t="s">
        <v>981</v>
      </c>
      <c r="M131" s="12">
        <v>8052105223374</v>
      </c>
      <c r="N131" s="7" t="s">
        <v>1143</v>
      </c>
      <c r="O131" s="7">
        <v>39</v>
      </c>
      <c r="P131" s="7">
        <v>1</v>
      </c>
      <c r="Q131" s="7" t="s">
        <v>708</v>
      </c>
      <c r="R131" s="9">
        <v>295</v>
      </c>
      <c r="S131" s="9">
        <v>118</v>
      </c>
      <c r="T131" s="9">
        <f t="shared" si="3"/>
        <v>118</v>
      </c>
    </row>
    <row r="132" spans="1:20" ht="90" customHeight="1">
      <c r="A132" s="6"/>
      <c r="B132" s="7" t="s">
        <v>663</v>
      </c>
      <c r="C132" s="7" t="s">
        <v>1248</v>
      </c>
      <c r="D132" s="7" t="s">
        <v>667</v>
      </c>
      <c r="E132" s="7" t="s">
        <v>686</v>
      </c>
      <c r="F132" s="7">
        <v>400</v>
      </c>
      <c r="G132" s="7" t="s">
        <v>599</v>
      </c>
      <c r="H132" s="7" t="s">
        <v>501</v>
      </c>
      <c r="I132" s="7" t="s">
        <v>773</v>
      </c>
      <c r="J132" s="7" t="s">
        <v>1589</v>
      </c>
      <c r="K132" s="7" t="s">
        <v>1579</v>
      </c>
      <c r="L132" s="7" t="s">
        <v>940</v>
      </c>
      <c r="M132" s="12">
        <v>8052105166923</v>
      </c>
      <c r="N132" s="7" t="s">
        <v>1097</v>
      </c>
      <c r="O132" s="7">
        <v>36</v>
      </c>
      <c r="P132" s="7">
        <v>2</v>
      </c>
      <c r="Q132" s="7" t="s">
        <v>708</v>
      </c>
      <c r="R132" s="9">
        <v>375</v>
      </c>
      <c r="S132" s="9">
        <v>118</v>
      </c>
      <c r="T132" s="9">
        <f t="shared" si="3"/>
        <v>236</v>
      </c>
    </row>
    <row r="133" spans="1:20" ht="90" customHeight="1">
      <c r="A133" s="13"/>
      <c r="B133" s="7" t="s">
        <v>663</v>
      </c>
      <c r="C133" s="7" t="s">
        <v>1248</v>
      </c>
      <c r="D133" s="7" t="s">
        <v>667</v>
      </c>
      <c r="E133" s="7" t="s">
        <v>685</v>
      </c>
      <c r="F133" s="7">
        <v>400</v>
      </c>
      <c r="G133" s="7" t="s">
        <v>643</v>
      </c>
      <c r="H133" s="7" t="s">
        <v>628</v>
      </c>
      <c r="I133" s="7" t="s">
        <v>743</v>
      </c>
      <c r="J133" s="7" t="s">
        <v>1678</v>
      </c>
      <c r="K133" s="7" t="s">
        <v>1578</v>
      </c>
      <c r="L133" s="7" t="s">
        <v>934</v>
      </c>
      <c r="M133" s="12">
        <v>8052105798704</v>
      </c>
      <c r="N133" s="7" t="s">
        <v>1090</v>
      </c>
      <c r="O133" s="7">
        <v>36</v>
      </c>
      <c r="P133" s="7">
        <v>7</v>
      </c>
      <c r="Q133" s="7" t="s">
        <v>698</v>
      </c>
      <c r="R133" s="9">
        <v>95</v>
      </c>
      <c r="S133" s="9">
        <v>38</v>
      </c>
      <c r="T133" s="9">
        <f t="shared" si="3"/>
        <v>266</v>
      </c>
    </row>
    <row r="134" spans="1:20" ht="90" customHeight="1">
      <c r="A134" s="13"/>
      <c r="B134" s="7" t="s">
        <v>663</v>
      </c>
      <c r="C134" s="7" t="s">
        <v>1248</v>
      </c>
      <c r="D134" s="7" t="s">
        <v>667</v>
      </c>
      <c r="E134" s="7" t="s">
        <v>686</v>
      </c>
      <c r="F134" s="7">
        <v>400</v>
      </c>
      <c r="G134" s="7" t="s">
        <v>600</v>
      </c>
      <c r="H134" s="7" t="s">
        <v>502</v>
      </c>
      <c r="I134" s="7" t="s">
        <v>774</v>
      </c>
      <c r="J134" s="7" t="s">
        <v>1679</v>
      </c>
      <c r="K134" s="7" t="s">
        <v>1579</v>
      </c>
      <c r="L134" s="7" t="s">
        <v>987</v>
      </c>
      <c r="M134" s="12">
        <v>8052105964864</v>
      </c>
      <c r="N134" s="7" t="s">
        <v>1144</v>
      </c>
      <c r="O134" s="7">
        <v>40</v>
      </c>
      <c r="P134" s="7">
        <v>1</v>
      </c>
      <c r="Q134" s="7" t="s">
        <v>707</v>
      </c>
      <c r="R134" s="9">
        <v>175</v>
      </c>
      <c r="S134" s="9">
        <v>60</v>
      </c>
      <c r="T134" s="9">
        <f t="shared" si="3"/>
        <v>60</v>
      </c>
    </row>
    <row r="135" spans="1:20" ht="90" customHeight="1">
      <c r="A135" s="6"/>
      <c r="B135" s="7" t="s">
        <v>663</v>
      </c>
      <c r="C135" s="7" t="s">
        <v>1248</v>
      </c>
      <c r="D135" s="7" t="s">
        <v>667</v>
      </c>
      <c r="E135" s="7" t="s">
        <v>686</v>
      </c>
      <c r="F135" s="7">
        <v>400</v>
      </c>
      <c r="G135" s="7" t="s">
        <v>601</v>
      </c>
      <c r="H135" s="7" t="s">
        <v>503</v>
      </c>
      <c r="I135" s="7" t="s">
        <v>775</v>
      </c>
      <c r="J135" s="7" t="s">
        <v>1589</v>
      </c>
      <c r="K135" s="7" t="s">
        <v>1579</v>
      </c>
      <c r="L135" s="7" t="s">
        <v>988</v>
      </c>
      <c r="M135" s="12">
        <v>8052105803507</v>
      </c>
      <c r="N135" s="7" t="s">
        <v>1145</v>
      </c>
      <c r="O135" s="7">
        <v>39</v>
      </c>
      <c r="P135" s="7">
        <v>1</v>
      </c>
      <c r="Q135" s="7" t="s">
        <v>708</v>
      </c>
      <c r="R135" s="9">
        <v>295</v>
      </c>
      <c r="S135" s="9">
        <v>118</v>
      </c>
      <c r="T135" s="9">
        <f t="shared" si="3"/>
        <v>118</v>
      </c>
    </row>
    <row r="136" spans="1:20" ht="90" customHeight="1">
      <c r="A136" s="6"/>
      <c r="B136" s="7" t="s">
        <v>663</v>
      </c>
      <c r="C136" s="7" t="s">
        <v>1248</v>
      </c>
      <c r="D136" s="7" t="s">
        <v>668</v>
      </c>
      <c r="E136" s="7" t="s">
        <v>684</v>
      </c>
      <c r="F136" s="7">
        <v>400</v>
      </c>
      <c r="G136" s="7" t="s">
        <v>557</v>
      </c>
      <c r="H136" s="7" t="s">
        <v>420</v>
      </c>
      <c r="I136" s="7" t="s">
        <v>744</v>
      </c>
      <c r="J136" s="7" t="s">
        <v>1674</v>
      </c>
      <c r="K136" s="7" t="s">
        <v>1578</v>
      </c>
      <c r="L136" s="7" t="s">
        <v>923</v>
      </c>
      <c r="M136" s="12">
        <v>8058277388972</v>
      </c>
      <c r="N136" s="7" t="s">
        <v>1109</v>
      </c>
      <c r="O136" s="7">
        <v>43</v>
      </c>
      <c r="P136" s="7">
        <v>1</v>
      </c>
      <c r="Q136" s="7" t="s">
        <v>696</v>
      </c>
      <c r="R136" s="9">
        <v>425</v>
      </c>
      <c r="S136" s="9">
        <v>156</v>
      </c>
      <c r="T136" s="9">
        <f t="shared" si="3"/>
        <v>156</v>
      </c>
    </row>
    <row r="137" spans="1:20" ht="90" customHeight="1">
      <c r="A137" s="6"/>
      <c r="B137" s="7" t="s">
        <v>663</v>
      </c>
      <c r="C137" s="7" t="s">
        <v>1248</v>
      </c>
      <c r="D137" s="7" t="s">
        <v>668</v>
      </c>
      <c r="E137" s="7" t="s">
        <v>686</v>
      </c>
      <c r="F137" s="7">
        <v>400</v>
      </c>
      <c r="G137" s="7" t="s">
        <v>602</v>
      </c>
      <c r="H137" s="7" t="s">
        <v>504</v>
      </c>
      <c r="I137" s="7" t="s">
        <v>776</v>
      </c>
      <c r="J137" s="7" t="s">
        <v>1589</v>
      </c>
      <c r="K137" s="7" t="s">
        <v>1579</v>
      </c>
      <c r="L137" s="7" t="s">
        <v>989</v>
      </c>
      <c r="M137" s="12">
        <v>8051385357861</v>
      </c>
      <c r="N137" s="7" t="s">
        <v>1146</v>
      </c>
      <c r="O137" s="7">
        <v>35</v>
      </c>
      <c r="P137" s="7">
        <v>1</v>
      </c>
      <c r="Q137" s="7" t="s">
        <v>709</v>
      </c>
      <c r="R137" s="9">
        <v>375</v>
      </c>
      <c r="S137" s="9">
        <v>150</v>
      </c>
      <c r="T137" s="9">
        <f t="shared" si="3"/>
        <v>150</v>
      </c>
    </row>
    <row r="138" spans="1:20" ht="90" customHeight="1">
      <c r="A138" s="6"/>
      <c r="B138" s="7" t="s">
        <v>663</v>
      </c>
      <c r="C138" s="7" t="s">
        <v>1248</v>
      </c>
      <c r="D138" s="7" t="s">
        <v>668</v>
      </c>
      <c r="E138" s="7" t="s">
        <v>686</v>
      </c>
      <c r="F138" s="7">
        <v>400</v>
      </c>
      <c r="G138" s="7" t="s">
        <v>602</v>
      </c>
      <c r="H138" s="7" t="s">
        <v>505</v>
      </c>
      <c r="I138" s="7" t="s">
        <v>776</v>
      </c>
      <c r="J138" s="7" t="s">
        <v>1589</v>
      </c>
      <c r="K138" s="7" t="s">
        <v>1579</v>
      </c>
      <c r="L138" s="7" t="s">
        <v>989</v>
      </c>
      <c r="M138" s="12">
        <v>8051385357885</v>
      </c>
      <c r="N138" s="7" t="s">
        <v>1146</v>
      </c>
      <c r="O138" s="7">
        <v>37</v>
      </c>
      <c r="P138" s="7">
        <v>11</v>
      </c>
      <c r="Q138" s="7" t="s">
        <v>709</v>
      </c>
      <c r="R138" s="9">
        <v>375</v>
      </c>
      <c r="S138" s="9">
        <v>150</v>
      </c>
      <c r="T138" s="9">
        <f t="shared" si="3"/>
        <v>1650</v>
      </c>
    </row>
    <row r="139" spans="1:20" ht="90" customHeight="1">
      <c r="A139" s="6"/>
      <c r="B139" s="7" t="s">
        <v>663</v>
      </c>
      <c r="C139" s="7" t="s">
        <v>1248</v>
      </c>
      <c r="D139" s="7" t="s">
        <v>668</v>
      </c>
      <c r="E139" s="7" t="s">
        <v>686</v>
      </c>
      <c r="F139" s="7">
        <v>400</v>
      </c>
      <c r="G139" s="7" t="s">
        <v>602</v>
      </c>
      <c r="H139" s="7" t="s">
        <v>506</v>
      </c>
      <c r="I139" s="7" t="s">
        <v>776</v>
      </c>
      <c r="J139" s="7" t="s">
        <v>1589</v>
      </c>
      <c r="K139" s="7" t="s">
        <v>1579</v>
      </c>
      <c r="L139" s="7" t="s">
        <v>989</v>
      </c>
      <c r="M139" s="12">
        <v>8051385357908</v>
      </c>
      <c r="N139" s="7" t="s">
        <v>1146</v>
      </c>
      <c r="O139" s="7">
        <v>39</v>
      </c>
      <c r="P139" s="7">
        <v>1</v>
      </c>
      <c r="Q139" s="7" t="s">
        <v>709</v>
      </c>
      <c r="R139" s="9">
        <v>375</v>
      </c>
      <c r="S139" s="9">
        <v>150</v>
      </c>
      <c r="T139" s="9">
        <f t="shared" si="3"/>
        <v>150</v>
      </c>
    </row>
    <row r="140" spans="1:20" ht="90" customHeight="1">
      <c r="A140" s="6"/>
      <c r="B140" s="7" t="s">
        <v>663</v>
      </c>
      <c r="C140" s="7" t="s">
        <v>1248</v>
      </c>
      <c r="D140" s="7" t="s">
        <v>668</v>
      </c>
      <c r="E140" s="7" t="s">
        <v>686</v>
      </c>
      <c r="F140" s="7">
        <v>400</v>
      </c>
      <c r="G140" s="7" t="s">
        <v>602</v>
      </c>
      <c r="H140" s="7" t="s">
        <v>507</v>
      </c>
      <c r="I140" s="7" t="s">
        <v>776</v>
      </c>
      <c r="J140" s="7" t="s">
        <v>1589</v>
      </c>
      <c r="K140" s="7" t="s">
        <v>1579</v>
      </c>
      <c r="L140" s="7" t="s">
        <v>989</v>
      </c>
      <c r="M140" s="12">
        <v>8051385357915</v>
      </c>
      <c r="N140" s="7" t="s">
        <v>1146</v>
      </c>
      <c r="O140" s="7">
        <v>40</v>
      </c>
      <c r="P140" s="7">
        <v>2</v>
      </c>
      <c r="Q140" s="7" t="s">
        <v>709</v>
      </c>
      <c r="R140" s="9">
        <v>375</v>
      </c>
      <c r="S140" s="9">
        <v>150</v>
      </c>
      <c r="T140" s="9">
        <f t="shared" si="3"/>
        <v>300</v>
      </c>
    </row>
    <row r="141" spans="1:20" ht="90" customHeight="1">
      <c r="A141" s="6"/>
      <c r="B141" s="7" t="s">
        <v>663</v>
      </c>
      <c r="C141" s="7" t="s">
        <v>1248</v>
      </c>
      <c r="D141" s="7" t="s">
        <v>668</v>
      </c>
      <c r="E141" s="7" t="s">
        <v>686</v>
      </c>
      <c r="F141" s="7">
        <v>400</v>
      </c>
      <c r="G141" s="7" t="s">
        <v>602</v>
      </c>
      <c r="H141" s="7" t="s">
        <v>508</v>
      </c>
      <c r="I141" s="7" t="s">
        <v>776</v>
      </c>
      <c r="J141" s="7" t="s">
        <v>1589</v>
      </c>
      <c r="K141" s="7" t="s">
        <v>1579</v>
      </c>
      <c r="L141" s="7" t="s">
        <v>989</v>
      </c>
      <c r="M141" s="12">
        <v>8051385357922</v>
      </c>
      <c r="N141" s="7" t="s">
        <v>1146</v>
      </c>
      <c r="O141" s="7">
        <v>41</v>
      </c>
      <c r="P141" s="7">
        <v>1</v>
      </c>
      <c r="Q141" s="7" t="s">
        <v>709</v>
      </c>
      <c r="R141" s="9">
        <v>375</v>
      </c>
      <c r="S141" s="9">
        <v>150</v>
      </c>
      <c r="T141" s="9">
        <f t="shared" si="3"/>
        <v>150</v>
      </c>
    </row>
    <row r="142" spans="1:20" ht="90" customHeight="1">
      <c r="A142" s="13"/>
      <c r="B142" s="7" t="s">
        <v>663</v>
      </c>
      <c r="C142" s="7" t="s">
        <v>1248</v>
      </c>
      <c r="D142" s="7" t="s">
        <v>668</v>
      </c>
      <c r="E142" s="7" t="s">
        <v>686</v>
      </c>
      <c r="F142" s="7">
        <v>400</v>
      </c>
      <c r="G142" s="7" t="s">
        <v>603</v>
      </c>
      <c r="H142" s="7" t="s">
        <v>509</v>
      </c>
      <c r="I142" s="7" t="s">
        <v>776</v>
      </c>
      <c r="J142" s="7" t="s">
        <v>1589</v>
      </c>
      <c r="K142" s="7" t="s">
        <v>1579</v>
      </c>
      <c r="L142" s="7" t="s">
        <v>990</v>
      </c>
      <c r="M142" s="12">
        <v>8051385357939</v>
      </c>
      <c r="N142" s="7" t="s">
        <v>1147</v>
      </c>
      <c r="O142" s="7">
        <v>35</v>
      </c>
      <c r="P142" s="7">
        <v>4</v>
      </c>
      <c r="Q142" s="7" t="s">
        <v>709</v>
      </c>
      <c r="R142" s="9">
        <v>375</v>
      </c>
      <c r="S142" s="9">
        <v>150</v>
      </c>
      <c r="T142" s="9">
        <f t="shared" si="3"/>
        <v>600</v>
      </c>
    </row>
    <row r="143" spans="1:20" ht="90" customHeight="1">
      <c r="A143" s="13"/>
      <c r="B143" s="7" t="s">
        <v>663</v>
      </c>
      <c r="C143" s="7" t="s">
        <v>1248</v>
      </c>
      <c r="D143" s="7" t="s">
        <v>668</v>
      </c>
      <c r="E143" s="7" t="s">
        <v>686</v>
      </c>
      <c r="F143" s="7">
        <v>400</v>
      </c>
      <c r="G143" s="7" t="s">
        <v>603</v>
      </c>
      <c r="H143" s="7" t="s">
        <v>510</v>
      </c>
      <c r="I143" s="7" t="s">
        <v>776</v>
      </c>
      <c r="J143" s="7" t="s">
        <v>1589</v>
      </c>
      <c r="K143" s="7" t="s">
        <v>1579</v>
      </c>
      <c r="L143" s="7" t="s">
        <v>990</v>
      </c>
      <c r="M143" s="12">
        <v>8051385357946</v>
      </c>
      <c r="N143" s="7" t="s">
        <v>1147</v>
      </c>
      <c r="O143" s="7">
        <v>36</v>
      </c>
      <c r="P143" s="7">
        <v>1</v>
      </c>
      <c r="Q143" s="7" t="s">
        <v>709</v>
      </c>
      <c r="R143" s="9">
        <v>375</v>
      </c>
      <c r="S143" s="9">
        <v>150</v>
      </c>
      <c r="T143" s="9">
        <f t="shared" si="3"/>
        <v>150</v>
      </c>
    </row>
    <row r="144" spans="1:20" ht="90" customHeight="1">
      <c r="A144" s="13"/>
      <c r="B144" s="7" t="s">
        <v>663</v>
      </c>
      <c r="C144" s="7" t="s">
        <v>1248</v>
      </c>
      <c r="D144" s="7" t="s">
        <v>668</v>
      </c>
      <c r="E144" s="7" t="s">
        <v>686</v>
      </c>
      <c r="F144" s="7">
        <v>400</v>
      </c>
      <c r="G144" s="7" t="s">
        <v>603</v>
      </c>
      <c r="H144" s="7" t="s">
        <v>511</v>
      </c>
      <c r="I144" s="7" t="s">
        <v>776</v>
      </c>
      <c r="J144" s="7" t="s">
        <v>1589</v>
      </c>
      <c r="K144" s="7" t="s">
        <v>1579</v>
      </c>
      <c r="L144" s="7" t="s">
        <v>990</v>
      </c>
      <c r="M144" s="12">
        <v>8051385357953</v>
      </c>
      <c r="N144" s="7" t="s">
        <v>1147</v>
      </c>
      <c r="O144" s="7">
        <v>37</v>
      </c>
      <c r="P144" s="7">
        <v>5</v>
      </c>
      <c r="Q144" s="7" t="s">
        <v>709</v>
      </c>
      <c r="R144" s="9">
        <v>375</v>
      </c>
      <c r="S144" s="9">
        <v>150</v>
      </c>
      <c r="T144" s="9">
        <f t="shared" si="3"/>
        <v>750</v>
      </c>
    </row>
    <row r="145" spans="1:20" ht="90" customHeight="1">
      <c r="A145" s="13"/>
      <c r="B145" s="7" t="s">
        <v>663</v>
      </c>
      <c r="C145" s="7" t="s">
        <v>1248</v>
      </c>
      <c r="D145" s="7" t="s">
        <v>668</v>
      </c>
      <c r="E145" s="7" t="s">
        <v>686</v>
      </c>
      <c r="F145" s="7">
        <v>400</v>
      </c>
      <c r="G145" s="7" t="s">
        <v>603</v>
      </c>
      <c r="H145" s="7" t="s">
        <v>512</v>
      </c>
      <c r="I145" s="7" t="s">
        <v>776</v>
      </c>
      <c r="J145" s="7" t="s">
        <v>1589</v>
      </c>
      <c r="K145" s="7" t="s">
        <v>1579</v>
      </c>
      <c r="L145" s="7" t="s">
        <v>990</v>
      </c>
      <c r="M145" s="12">
        <v>8051385357960</v>
      </c>
      <c r="N145" s="7" t="s">
        <v>1147</v>
      </c>
      <c r="O145" s="7">
        <v>38</v>
      </c>
      <c r="P145" s="7">
        <v>4</v>
      </c>
      <c r="Q145" s="7" t="s">
        <v>709</v>
      </c>
      <c r="R145" s="9">
        <v>375</v>
      </c>
      <c r="S145" s="9">
        <v>150</v>
      </c>
      <c r="T145" s="9">
        <f t="shared" si="3"/>
        <v>600</v>
      </c>
    </row>
    <row r="146" spans="1:20" ht="90" customHeight="1">
      <c r="A146" s="13"/>
      <c r="B146" s="7" t="s">
        <v>663</v>
      </c>
      <c r="C146" s="7" t="s">
        <v>1248</v>
      </c>
      <c r="D146" s="7" t="s">
        <v>668</v>
      </c>
      <c r="E146" s="7" t="s">
        <v>686</v>
      </c>
      <c r="F146" s="7">
        <v>400</v>
      </c>
      <c r="G146" s="7" t="s">
        <v>603</v>
      </c>
      <c r="H146" s="7" t="s">
        <v>513</v>
      </c>
      <c r="I146" s="7" t="s">
        <v>776</v>
      </c>
      <c r="J146" s="7" t="s">
        <v>1589</v>
      </c>
      <c r="K146" s="7" t="s">
        <v>1579</v>
      </c>
      <c r="L146" s="7" t="s">
        <v>990</v>
      </c>
      <c r="M146" s="12">
        <v>8051385357977</v>
      </c>
      <c r="N146" s="7" t="s">
        <v>1147</v>
      </c>
      <c r="O146" s="7">
        <v>39</v>
      </c>
      <c r="P146" s="7">
        <v>5</v>
      </c>
      <c r="Q146" s="7" t="s">
        <v>709</v>
      </c>
      <c r="R146" s="9">
        <v>375</v>
      </c>
      <c r="S146" s="9">
        <v>150</v>
      </c>
      <c r="T146" s="9">
        <f t="shared" si="3"/>
        <v>750</v>
      </c>
    </row>
    <row r="147" spans="1:20" ht="90" customHeight="1">
      <c r="A147" s="13"/>
      <c r="B147" s="7" t="s">
        <v>663</v>
      </c>
      <c r="C147" s="7" t="s">
        <v>1248</v>
      </c>
      <c r="D147" s="7" t="s">
        <v>668</v>
      </c>
      <c r="E147" s="7" t="s">
        <v>686</v>
      </c>
      <c r="F147" s="7">
        <v>400</v>
      </c>
      <c r="G147" s="7" t="s">
        <v>604</v>
      </c>
      <c r="H147" s="7" t="s">
        <v>514</v>
      </c>
      <c r="I147" s="7" t="s">
        <v>776</v>
      </c>
      <c r="J147" s="7" t="s">
        <v>1589</v>
      </c>
      <c r="K147" s="7" t="s">
        <v>1579</v>
      </c>
      <c r="L147" s="7" t="s">
        <v>977</v>
      </c>
      <c r="M147" s="12">
        <v>8052105144822</v>
      </c>
      <c r="N147" s="7" t="s">
        <v>1134</v>
      </c>
      <c r="O147" s="7">
        <v>39</v>
      </c>
      <c r="P147" s="7">
        <v>4</v>
      </c>
      <c r="Q147" s="7" t="s">
        <v>709</v>
      </c>
      <c r="R147" s="9">
        <v>375</v>
      </c>
      <c r="S147" s="9">
        <v>150</v>
      </c>
      <c r="T147" s="9">
        <f t="shared" si="3"/>
        <v>600</v>
      </c>
    </row>
    <row r="148" spans="1:20" ht="90" customHeight="1">
      <c r="A148" s="6"/>
      <c r="B148" s="7" t="s">
        <v>663</v>
      </c>
      <c r="C148" s="7" t="s">
        <v>1248</v>
      </c>
      <c r="D148" s="7" t="s">
        <v>668</v>
      </c>
      <c r="E148" s="7" t="s">
        <v>686</v>
      </c>
      <c r="F148" s="7">
        <v>400</v>
      </c>
      <c r="G148" s="7" t="s">
        <v>605</v>
      </c>
      <c r="H148" s="7" t="s">
        <v>515</v>
      </c>
      <c r="I148" s="7" t="s">
        <v>776</v>
      </c>
      <c r="J148" s="7" t="s">
        <v>1589</v>
      </c>
      <c r="K148" s="7" t="s">
        <v>1579</v>
      </c>
      <c r="L148" s="7" t="s">
        <v>923</v>
      </c>
      <c r="M148" s="12">
        <v>8051385358011</v>
      </c>
      <c r="N148" s="7" t="s">
        <v>1079</v>
      </c>
      <c r="O148" s="7">
        <v>36</v>
      </c>
      <c r="P148" s="7">
        <v>1</v>
      </c>
      <c r="Q148" s="7" t="s">
        <v>709</v>
      </c>
      <c r="R148" s="9">
        <v>375</v>
      </c>
      <c r="S148" s="9">
        <v>150</v>
      </c>
      <c r="T148" s="9">
        <f t="shared" si="3"/>
        <v>150</v>
      </c>
    </row>
    <row r="149" spans="1:20" ht="90" customHeight="1">
      <c r="A149" s="6"/>
      <c r="B149" s="7" t="s">
        <v>663</v>
      </c>
      <c r="C149" s="7" t="s">
        <v>1248</v>
      </c>
      <c r="D149" s="7" t="s">
        <v>668</v>
      </c>
      <c r="E149" s="7" t="s">
        <v>686</v>
      </c>
      <c r="F149" s="7">
        <v>400</v>
      </c>
      <c r="G149" s="7" t="s">
        <v>605</v>
      </c>
      <c r="H149" s="7" t="s">
        <v>516</v>
      </c>
      <c r="I149" s="7" t="s">
        <v>776</v>
      </c>
      <c r="J149" s="7" t="s">
        <v>1589</v>
      </c>
      <c r="K149" s="7" t="s">
        <v>1579</v>
      </c>
      <c r="L149" s="7" t="s">
        <v>923</v>
      </c>
      <c r="M149" s="12">
        <v>8051385358028</v>
      </c>
      <c r="N149" s="7" t="s">
        <v>1079</v>
      </c>
      <c r="O149" s="7">
        <v>37</v>
      </c>
      <c r="P149" s="7">
        <v>1</v>
      </c>
      <c r="Q149" s="7" t="s">
        <v>709</v>
      </c>
      <c r="R149" s="9">
        <v>375</v>
      </c>
      <c r="S149" s="9">
        <v>150</v>
      </c>
      <c r="T149" s="9">
        <f t="shared" si="3"/>
        <v>150</v>
      </c>
    </row>
    <row r="150" spans="1:20" ht="90" customHeight="1">
      <c r="A150" s="13"/>
      <c r="B150" s="7" t="s">
        <v>663</v>
      </c>
      <c r="C150" s="7" t="s">
        <v>1248</v>
      </c>
      <c r="D150" s="7" t="s">
        <v>668</v>
      </c>
      <c r="E150" s="7" t="s">
        <v>684</v>
      </c>
      <c r="F150" s="7">
        <v>400</v>
      </c>
      <c r="G150" s="7" t="s">
        <v>558</v>
      </c>
      <c r="H150" s="7" t="s">
        <v>421</v>
      </c>
      <c r="I150" s="7" t="s">
        <v>745</v>
      </c>
      <c r="J150" s="7" t="s">
        <v>1589</v>
      </c>
      <c r="K150" s="7" t="s">
        <v>1578</v>
      </c>
      <c r="L150" s="7" t="s">
        <v>923</v>
      </c>
      <c r="M150" s="12">
        <v>8051385630964</v>
      </c>
      <c r="N150" s="7" t="s">
        <v>1079</v>
      </c>
      <c r="O150" s="7">
        <v>46</v>
      </c>
      <c r="P150" s="7">
        <v>1</v>
      </c>
      <c r="Q150" s="7" t="s">
        <v>699</v>
      </c>
      <c r="R150" s="9">
        <v>550</v>
      </c>
      <c r="S150" s="9">
        <v>220</v>
      </c>
      <c r="T150" s="9">
        <f t="shared" si="3"/>
        <v>220</v>
      </c>
    </row>
    <row r="151" spans="1:20" ht="90" customHeight="1">
      <c r="A151" s="6"/>
      <c r="B151" s="7" t="s">
        <v>663</v>
      </c>
      <c r="C151" s="7" t="s">
        <v>1248</v>
      </c>
      <c r="D151" s="7" t="s">
        <v>668</v>
      </c>
      <c r="E151" s="7" t="s">
        <v>685</v>
      </c>
      <c r="F151" s="7">
        <v>400</v>
      </c>
      <c r="G151" s="7" t="s">
        <v>644</v>
      </c>
      <c r="H151" s="7" t="s">
        <v>629</v>
      </c>
      <c r="I151" s="7" t="s">
        <v>747</v>
      </c>
      <c r="J151" s="7" t="s">
        <v>1592</v>
      </c>
      <c r="K151" s="7" t="s">
        <v>1588</v>
      </c>
      <c r="L151" s="7" t="s">
        <v>922</v>
      </c>
      <c r="M151" s="12">
        <v>8052105153459</v>
      </c>
      <c r="N151" s="7" t="s">
        <v>1078</v>
      </c>
      <c r="O151" s="7">
        <v>40</v>
      </c>
      <c r="P151" s="7">
        <v>1</v>
      </c>
      <c r="Q151" s="7" t="s">
        <v>696</v>
      </c>
      <c r="R151" s="9">
        <v>295</v>
      </c>
      <c r="S151" s="9">
        <v>118</v>
      </c>
      <c r="T151" s="9">
        <f t="shared" si="3"/>
        <v>118</v>
      </c>
    </row>
    <row r="152" spans="1:20" ht="90" customHeight="1">
      <c r="A152" s="6"/>
      <c r="B152" s="7" t="s">
        <v>663</v>
      </c>
      <c r="C152" s="7" t="s">
        <v>1248</v>
      </c>
      <c r="D152" s="7" t="s">
        <v>668</v>
      </c>
      <c r="E152" s="7" t="s">
        <v>685</v>
      </c>
      <c r="F152" s="7">
        <v>400</v>
      </c>
      <c r="G152" s="7" t="s">
        <v>644</v>
      </c>
      <c r="H152" s="7" t="s">
        <v>630</v>
      </c>
      <c r="I152" s="7" t="s">
        <v>747</v>
      </c>
      <c r="J152" s="7" t="s">
        <v>1592</v>
      </c>
      <c r="K152" s="7" t="s">
        <v>1588</v>
      </c>
      <c r="L152" s="7" t="s">
        <v>922</v>
      </c>
      <c r="M152" s="12">
        <v>8052105153503</v>
      </c>
      <c r="N152" s="7" t="s">
        <v>1078</v>
      </c>
      <c r="O152" s="7">
        <v>43</v>
      </c>
      <c r="P152" s="7">
        <v>1</v>
      </c>
      <c r="Q152" s="7" t="s">
        <v>696</v>
      </c>
      <c r="R152" s="9">
        <v>295</v>
      </c>
      <c r="S152" s="9">
        <v>118</v>
      </c>
      <c r="T152" s="9">
        <f t="shared" si="3"/>
        <v>118</v>
      </c>
    </row>
    <row r="153" spans="1:20" ht="90" customHeight="1">
      <c r="A153" s="6"/>
      <c r="B153" s="7" t="s">
        <v>663</v>
      </c>
      <c r="C153" s="7" t="s">
        <v>1248</v>
      </c>
      <c r="D153" s="7" t="s">
        <v>668</v>
      </c>
      <c r="E153" s="7" t="s">
        <v>685</v>
      </c>
      <c r="F153" s="7">
        <v>400</v>
      </c>
      <c r="G153" s="7" t="s">
        <v>645</v>
      </c>
      <c r="H153" s="7" t="s">
        <v>631</v>
      </c>
      <c r="I153" s="7" t="s">
        <v>747</v>
      </c>
      <c r="J153" s="7" t="s">
        <v>1592</v>
      </c>
      <c r="K153" s="7" t="s">
        <v>1588</v>
      </c>
      <c r="L153" s="7" t="s">
        <v>923</v>
      </c>
      <c r="M153" s="12">
        <v>8052105153626</v>
      </c>
      <c r="N153" s="7" t="s">
        <v>1079</v>
      </c>
      <c r="O153" s="7">
        <v>39</v>
      </c>
      <c r="P153" s="7">
        <v>1</v>
      </c>
      <c r="Q153" s="7" t="s">
        <v>696</v>
      </c>
      <c r="R153" s="9">
        <v>295</v>
      </c>
      <c r="S153" s="9">
        <v>118</v>
      </c>
      <c r="T153" s="9">
        <f t="shared" ref="T153:T210" si="4">S153*P153</f>
        <v>118</v>
      </c>
    </row>
    <row r="154" spans="1:20" ht="90" customHeight="1">
      <c r="A154" s="6"/>
      <c r="B154" s="7" t="s">
        <v>663</v>
      </c>
      <c r="C154" s="7" t="s">
        <v>1248</v>
      </c>
      <c r="D154" s="7" t="s">
        <v>668</v>
      </c>
      <c r="E154" s="7" t="s">
        <v>685</v>
      </c>
      <c r="F154" s="7">
        <v>400</v>
      </c>
      <c r="G154" s="7" t="s">
        <v>645</v>
      </c>
      <c r="H154" s="7" t="s">
        <v>632</v>
      </c>
      <c r="I154" s="7" t="s">
        <v>747</v>
      </c>
      <c r="J154" s="7" t="s">
        <v>1592</v>
      </c>
      <c r="K154" s="7" t="s">
        <v>1588</v>
      </c>
      <c r="L154" s="7" t="s">
        <v>923</v>
      </c>
      <c r="M154" s="12">
        <v>8052105153664</v>
      </c>
      <c r="N154" s="7" t="s">
        <v>1079</v>
      </c>
      <c r="O154" s="7">
        <v>42</v>
      </c>
      <c r="P154" s="7">
        <v>1</v>
      </c>
      <c r="Q154" s="7" t="s">
        <v>696</v>
      </c>
      <c r="R154" s="9">
        <v>295</v>
      </c>
      <c r="S154" s="9">
        <v>118</v>
      </c>
      <c r="T154" s="9">
        <f t="shared" si="4"/>
        <v>118</v>
      </c>
    </row>
    <row r="155" spans="1:20" ht="90" customHeight="1">
      <c r="A155" s="13"/>
      <c r="B155" s="7" t="s">
        <v>663</v>
      </c>
      <c r="C155" s="7" t="s">
        <v>1248</v>
      </c>
      <c r="D155" s="7" t="s">
        <v>668</v>
      </c>
      <c r="E155" s="7" t="s">
        <v>684</v>
      </c>
      <c r="F155" s="7">
        <v>400</v>
      </c>
      <c r="G155" s="7" t="s">
        <v>559</v>
      </c>
      <c r="H155" s="7" t="s">
        <v>422</v>
      </c>
      <c r="I155" s="7" t="s">
        <v>746</v>
      </c>
      <c r="J155" s="7" t="s">
        <v>1589</v>
      </c>
      <c r="K155" s="7" t="s">
        <v>1579</v>
      </c>
      <c r="L155" s="7" t="s">
        <v>923</v>
      </c>
      <c r="M155" s="12">
        <v>8052105167371</v>
      </c>
      <c r="N155" s="7" t="s">
        <v>1079</v>
      </c>
      <c r="O155" s="7">
        <v>40</v>
      </c>
      <c r="P155" s="7">
        <v>1</v>
      </c>
      <c r="Q155" s="7" t="s">
        <v>700</v>
      </c>
      <c r="R155" s="9">
        <v>325</v>
      </c>
      <c r="S155" s="9">
        <v>130</v>
      </c>
      <c r="T155" s="9">
        <f t="shared" si="4"/>
        <v>130</v>
      </c>
    </row>
    <row r="156" spans="1:20" ht="90" customHeight="1">
      <c r="A156" s="13"/>
      <c r="B156" s="7" t="s">
        <v>663</v>
      </c>
      <c r="C156" s="7" t="s">
        <v>1248</v>
      </c>
      <c r="D156" s="7" t="s">
        <v>668</v>
      </c>
      <c r="E156" s="7" t="s">
        <v>684</v>
      </c>
      <c r="F156" s="7">
        <v>400</v>
      </c>
      <c r="G156" s="7" t="s">
        <v>559</v>
      </c>
      <c r="H156" s="7" t="s">
        <v>423</v>
      </c>
      <c r="I156" s="7" t="s">
        <v>746</v>
      </c>
      <c r="J156" s="7" t="s">
        <v>1589</v>
      </c>
      <c r="K156" s="7" t="s">
        <v>1579</v>
      </c>
      <c r="L156" s="7" t="s">
        <v>923</v>
      </c>
      <c r="M156" s="12">
        <v>8052105167388</v>
      </c>
      <c r="N156" s="7" t="s">
        <v>1079</v>
      </c>
      <c r="O156" s="7">
        <v>41</v>
      </c>
      <c r="P156" s="7">
        <v>2</v>
      </c>
      <c r="Q156" s="7" t="s">
        <v>700</v>
      </c>
      <c r="R156" s="9">
        <v>325</v>
      </c>
      <c r="S156" s="9">
        <v>130</v>
      </c>
      <c r="T156" s="9">
        <f t="shared" si="4"/>
        <v>260</v>
      </c>
    </row>
    <row r="157" spans="1:20" ht="90" customHeight="1">
      <c r="A157" s="13"/>
      <c r="B157" s="7" t="s">
        <v>663</v>
      </c>
      <c r="C157" s="7" t="s">
        <v>1248</v>
      </c>
      <c r="D157" s="7" t="s">
        <v>668</v>
      </c>
      <c r="E157" s="7" t="s">
        <v>684</v>
      </c>
      <c r="F157" s="7">
        <v>400</v>
      </c>
      <c r="G157" s="7" t="s">
        <v>559</v>
      </c>
      <c r="H157" s="7" t="s">
        <v>424</v>
      </c>
      <c r="I157" s="7" t="s">
        <v>746</v>
      </c>
      <c r="J157" s="7" t="s">
        <v>1589</v>
      </c>
      <c r="K157" s="7" t="s">
        <v>1579</v>
      </c>
      <c r="L157" s="7" t="s">
        <v>923</v>
      </c>
      <c r="M157" s="12">
        <v>8052105167418</v>
      </c>
      <c r="N157" s="7" t="s">
        <v>1079</v>
      </c>
      <c r="O157" s="7">
        <v>44</v>
      </c>
      <c r="P157" s="7">
        <v>2</v>
      </c>
      <c r="Q157" s="7" t="s">
        <v>700</v>
      </c>
      <c r="R157" s="9">
        <v>325</v>
      </c>
      <c r="S157" s="9">
        <v>130</v>
      </c>
      <c r="T157" s="9">
        <f t="shared" si="4"/>
        <v>260</v>
      </c>
    </row>
    <row r="158" spans="1:20" ht="90" customHeight="1">
      <c r="A158" s="13"/>
      <c r="B158" s="7" t="s">
        <v>663</v>
      </c>
      <c r="C158" s="7" t="s">
        <v>1248</v>
      </c>
      <c r="D158" s="7" t="s">
        <v>668</v>
      </c>
      <c r="E158" s="7" t="s">
        <v>685</v>
      </c>
      <c r="F158" s="7">
        <v>400</v>
      </c>
      <c r="G158" s="7" t="s">
        <v>646</v>
      </c>
      <c r="H158" s="7" t="s">
        <v>633</v>
      </c>
      <c r="I158" s="7" t="s">
        <v>747</v>
      </c>
      <c r="J158" s="7" t="s">
        <v>1589</v>
      </c>
      <c r="K158" s="7" t="s">
        <v>1588</v>
      </c>
      <c r="L158" s="7" t="s">
        <v>945</v>
      </c>
      <c r="M158" s="12">
        <v>8052105793884</v>
      </c>
      <c r="N158" s="7" t="s">
        <v>1101</v>
      </c>
      <c r="O158" s="7">
        <v>44</v>
      </c>
      <c r="P158" s="7">
        <v>1</v>
      </c>
      <c r="Q158" s="7" t="s">
        <v>694</v>
      </c>
      <c r="R158" s="9">
        <v>375</v>
      </c>
      <c r="S158" s="9">
        <v>150</v>
      </c>
      <c r="T158" s="9">
        <f t="shared" si="4"/>
        <v>150</v>
      </c>
    </row>
    <row r="159" spans="1:20" ht="90" customHeight="1">
      <c r="A159" s="13"/>
      <c r="B159" s="7" t="s">
        <v>663</v>
      </c>
      <c r="C159" s="7" t="s">
        <v>1248</v>
      </c>
      <c r="D159" s="7" t="s">
        <v>668</v>
      </c>
      <c r="E159" s="7" t="s">
        <v>685</v>
      </c>
      <c r="F159" s="7">
        <v>400</v>
      </c>
      <c r="G159" s="7" t="s">
        <v>647</v>
      </c>
      <c r="H159" s="7" t="s">
        <v>634</v>
      </c>
      <c r="I159" s="7" t="s">
        <v>747</v>
      </c>
      <c r="J159" s="7" t="s">
        <v>1589</v>
      </c>
      <c r="K159" s="7" t="s">
        <v>1588</v>
      </c>
      <c r="L159" s="7" t="s">
        <v>954</v>
      </c>
      <c r="M159" s="12">
        <v>8052105794249</v>
      </c>
      <c r="N159" s="7" t="s">
        <v>1110</v>
      </c>
      <c r="O159" s="7">
        <v>44</v>
      </c>
      <c r="P159" s="7">
        <v>1</v>
      </c>
      <c r="Q159" s="7" t="s">
        <v>694</v>
      </c>
      <c r="R159" s="9">
        <v>375</v>
      </c>
      <c r="S159" s="9">
        <v>150</v>
      </c>
      <c r="T159" s="9">
        <f t="shared" si="4"/>
        <v>150</v>
      </c>
    </row>
    <row r="160" spans="1:20" ht="90" customHeight="1">
      <c r="A160" s="6"/>
      <c r="B160" s="7" t="s">
        <v>663</v>
      </c>
      <c r="C160" s="7" t="s">
        <v>1248</v>
      </c>
      <c r="D160" s="7" t="s">
        <v>668</v>
      </c>
      <c r="E160" s="7" t="s">
        <v>686</v>
      </c>
      <c r="F160" s="7">
        <v>400</v>
      </c>
      <c r="G160" s="7" t="s">
        <v>606</v>
      </c>
      <c r="H160" s="7" t="s">
        <v>517</v>
      </c>
      <c r="I160" s="7" t="s">
        <v>777</v>
      </c>
      <c r="J160" s="7" t="s">
        <v>1680</v>
      </c>
      <c r="K160" s="7" t="s">
        <v>1579</v>
      </c>
      <c r="L160" s="7" t="s">
        <v>941</v>
      </c>
      <c r="M160" s="12">
        <v>8052105807833</v>
      </c>
      <c r="N160" s="7" t="s">
        <v>1148</v>
      </c>
      <c r="O160" s="7">
        <v>35</v>
      </c>
      <c r="P160" s="7">
        <v>1</v>
      </c>
      <c r="Q160" s="7" t="s">
        <v>706</v>
      </c>
      <c r="R160" s="9">
        <v>395</v>
      </c>
      <c r="S160" s="9">
        <v>158</v>
      </c>
      <c r="T160" s="9">
        <f t="shared" si="4"/>
        <v>158</v>
      </c>
    </row>
    <row r="161" spans="1:20" ht="90" customHeight="1">
      <c r="A161" s="6"/>
      <c r="B161" s="7" t="s">
        <v>663</v>
      </c>
      <c r="C161" s="7" t="s">
        <v>1248</v>
      </c>
      <c r="D161" s="7" t="s">
        <v>668</v>
      </c>
      <c r="E161" s="7" t="s">
        <v>686</v>
      </c>
      <c r="F161" s="7">
        <v>400</v>
      </c>
      <c r="G161" s="7" t="s">
        <v>606</v>
      </c>
      <c r="H161" s="7" t="s">
        <v>518</v>
      </c>
      <c r="I161" s="7" t="s">
        <v>777</v>
      </c>
      <c r="J161" s="7" t="s">
        <v>1680</v>
      </c>
      <c r="K161" s="7" t="s">
        <v>1579</v>
      </c>
      <c r="L161" s="7" t="s">
        <v>941</v>
      </c>
      <c r="M161" s="12">
        <v>8052105807857</v>
      </c>
      <c r="N161" s="7" t="s">
        <v>1148</v>
      </c>
      <c r="O161" s="7">
        <v>37</v>
      </c>
      <c r="P161" s="7">
        <v>1</v>
      </c>
      <c r="Q161" s="7" t="s">
        <v>706</v>
      </c>
      <c r="R161" s="9">
        <v>395</v>
      </c>
      <c r="S161" s="9">
        <v>158</v>
      </c>
      <c r="T161" s="9">
        <f t="shared" si="4"/>
        <v>158</v>
      </c>
    </row>
    <row r="162" spans="1:20" ht="90" customHeight="1">
      <c r="A162" s="6"/>
      <c r="B162" s="7" t="s">
        <v>663</v>
      </c>
      <c r="C162" s="7" t="s">
        <v>1248</v>
      </c>
      <c r="D162" s="7" t="s">
        <v>668</v>
      </c>
      <c r="E162" s="7" t="s">
        <v>686</v>
      </c>
      <c r="F162" s="7">
        <v>400</v>
      </c>
      <c r="G162" s="7" t="s">
        <v>606</v>
      </c>
      <c r="H162" s="7" t="s">
        <v>519</v>
      </c>
      <c r="I162" s="7" t="s">
        <v>777</v>
      </c>
      <c r="J162" s="7" t="s">
        <v>1680</v>
      </c>
      <c r="K162" s="7" t="s">
        <v>1579</v>
      </c>
      <c r="L162" s="7" t="s">
        <v>941</v>
      </c>
      <c r="M162" s="12">
        <v>8052105807864</v>
      </c>
      <c r="N162" s="7" t="s">
        <v>1148</v>
      </c>
      <c r="O162" s="7">
        <v>38</v>
      </c>
      <c r="P162" s="7">
        <v>8</v>
      </c>
      <c r="Q162" s="7" t="s">
        <v>706</v>
      </c>
      <c r="R162" s="9">
        <v>395</v>
      </c>
      <c r="S162" s="9">
        <v>158</v>
      </c>
      <c r="T162" s="9">
        <f t="shared" si="4"/>
        <v>1264</v>
      </c>
    </row>
    <row r="163" spans="1:20" ht="90" customHeight="1">
      <c r="A163" s="6"/>
      <c r="B163" s="7" t="s">
        <v>663</v>
      </c>
      <c r="C163" s="7" t="s">
        <v>1248</v>
      </c>
      <c r="D163" s="7" t="s">
        <v>668</v>
      </c>
      <c r="E163" s="7" t="s">
        <v>686</v>
      </c>
      <c r="F163" s="7">
        <v>400</v>
      </c>
      <c r="G163" s="7" t="s">
        <v>606</v>
      </c>
      <c r="H163" s="7" t="s">
        <v>520</v>
      </c>
      <c r="I163" s="7" t="s">
        <v>777</v>
      </c>
      <c r="J163" s="7" t="s">
        <v>1680</v>
      </c>
      <c r="K163" s="7" t="s">
        <v>1579</v>
      </c>
      <c r="L163" s="7" t="s">
        <v>941</v>
      </c>
      <c r="M163" s="12">
        <v>8052105807871</v>
      </c>
      <c r="N163" s="7" t="s">
        <v>1148</v>
      </c>
      <c r="O163" s="7">
        <v>39</v>
      </c>
      <c r="P163" s="7">
        <v>3</v>
      </c>
      <c r="Q163" s="7" t="s">
        <v>706</v>
      </c>
      <c r="R163" s="9">
        <v>395</v>
      </c>
      <c r="S163" s="9">
        <v>158</v>
      </c>
      <c r="T163" s="9">
        <f t="shared" si="4"/>
        <v>474</v>
      </c>
    </row>
    <row r="164" spans="1:20" ht="90" customHeight="1">
      <c r="A164" s="6"/>
      <c r="B164" s="7" t="s">
        <v>663</v>
      </c>
      <c r="C164" s="7" t="s">
        <v>1248</v>
      </c>
      <c r="D164" s="7" t="s">
        <v>668</v>
      </c>
      <c r="E164" s="7" t="s">
        <v>686</v>
      </c>
      <c r="F164" s="7">
        <v>400</v>
      </c>
      <c r="G164" s="7" t="s">
        <v>606</v>
      </c>
      <c r="H164" s="7" t="s">
        <v>521</v>
      </c>
      <c r="I164" s="7" t="s">
        <v>777</v>
      </c>
      <c r="J164" s="7" t="s">
        <v>1680</v>
      </c>
      <c r="K164" s="7" t="s">
        <v>1579</v>
      </c>
      <c r="L164" s="7" t="s">
        <v>941</v>
      </c>
      <c r="M164" s="12">
        <v>8052105807888</v>
      </c>
      <c r="N164" s="7" t="s">
        <v>1148</v>
      </c>
      <c r="O164" s="7">
        <v>40</v>
      </c>
      <c r="P164" s="7">
        <v>6</v>
      </c>
      <c r="Q164" s="7" t="s">
        <v>706</v>
      </c>
      <c r="R164" s="9">
        <v>395</v>
      </c>
      <c r="S164" s="9">
        <v>158</v>
      </c>
      <c r="T164" s="9">
        <f t="shared" si="4"/>
        <v>948</v>
      </c>
    </row>
    <row r="165" spans="1:20" ht="90" customHeight="1">
      <c r="A165" s="6"/>
      <c r="B165" s="7" t="s">
        <v>663</v>
      </c>
      <c r="C165" s="7" t="s">
        <v>1248</v>
      </c>
      <c r="D165" s="7" t="s">
        <v>668</v>
      </c>
      <c r="E165" s="7" t="s">
        <v>686</v>
      </c>
      <c r="F165" s="7">
        <v>400</v>
      </c>
      <c r="G165" s="7" t="s">
        <v>607</v>
      </c>
      <c r="H165" s="7" t="s">
        <v>522</v>
      </c>
      <c r="I165" s="7" t="s">
        <v>777</v>
      </c>
      <c r="J165" s="7" t="s">
        <v>1654</v>
      </c>
      <c r="K165" s="7" t="s">
        <v>1579</v>
      </c>
      <c r="L165" s="7" t="s">
        <v>991</v>
      </c>
      <c r="M165" s="12">
        <v>8052105807987</v>
      </c>
      <c r="N165" s="7" t="s">
        <v>1149</v>
      </c>
      <c r="O165" s="7">
        <v>36</v>
      </c>
      <c r="P165" s="7">
        <v>1</v>
      </c>
      <c r="Q165" s="7" t="s">
        <v>706</v>
      </c>
      <c r="R165" s="9">
        <v>450</v>
      </c>
      <c r="S165" s="9">
        <v>180</v>
      </c>
      <c r="T165" s="9">
        <f t="shared" si="4"/>
        <v>180</v>
      </c>
    </row>
    <row r="166" spans="1:20" ht="90" customHeight="1">
      <c r="A166" s="6"/>
      <c r="B166" s="7" t="s">
        <v>663</v>
      </c>
      <c r="C166" s="7" t="s">
        <v>1248</v>
      </c>
      <c r="D166" s="7" t="s">
        <v>668</v>
      </c>
      <c r="E166" s="7" t="s">
        <v>686</v>
      </c>
      <c r="F166" s="7">
        <v>400</v>
      </c>
      <c r="G166" s="7" t="s">
        <v>607</v>
      </c>
      <c r="H166" s="7" t="s">
        <v>523</v>
      </c>
      <c r="I166" s="7" t="s">
        <v>777</v>
      </c>
      <c r="J166" s="7" t="s">
        <v>1654</v>
      </c>
      <c r="K166" s="7" t="s">
        <v>1579</v>
      </c>
      <c r="L166" s="7" t="s">
        <v>991</v>
      </c>
      <c r="M166" s="12">
        <v>8052105808021</v>
      </c>
      <c r="N166" s="7" t="s">
        <v>1149</v>
      </c>
      <c r="O166" s="7">
        <v>40</v>
      </c>
      <c r="P166" s="7">
        <v>1</v>
      </c>
      <c r="Q166" s="7" t="s">
        <v>706</v>
      </c>
      <c r="R166" s="9">
        <v>450</v>
      </c>
      <c r="S166" s="9">
        <v>180</v>
      </c>
      <c r="T166" s="9">
        <f t="shared" si="4"/>
        <v>180</v>
      </c>
    </row>
    <row r="167" spans="1:20" ht="90" customHeight="1">
      <c r="A167" s="7"/>
      <c r="B167" s="7" t="s">
        <v>663</v>
      </c>
      <c r="C167" s="7" t="s">
        <v>1574</v>
      </c>
      <c r="D167" s="7" t="s">
        <v>1699</v>
      </c>
      <c r="E167" s="7" t="s">
        <v>686</v>
      </c>
      <c r="F167" s="7">
        <v>250</v>
      </c>
      <c r="G167" s="7" t="s">
        <v>1358</v>
      </c>
      <c r="H167" s="7" t="s">
        <v>1359</v>
      </c>
      <c r="I167" s="7" t="s">
        <v>1360</v>
      </c>
      <c r="J167" s="7" t="s">
        <v>1655</v>
      </c>
      <c r="K167" s="7" t="s">
        <v>1585</v>
      </c>
      <c r="L167" s="7" t="s">
        <v>1285</v>
      </c>
      <c r="M167" s="12">
        <v>8052105008605</v>
      </c>
      <c r="N167" s="7" t="s">
        <v>1320</v>
      </c>
      <c r="O167" s="7" t="s">
        <v>1350</v>
      </c>
      <c r="P167" s="7">
        <v>1</v>
      </c>
      <c r="Q167" s="7" t="s">
        <v>1361</v>
      </c>
      <c r="R167" s="9">
        <v>375</v>
      </c>
      <c r="S167" s="9">
        <v>150</v>
      </c>
      <c r="T167" s="9">
        <f t="shared" si="4"/>
        <v>150</v>
      </c>
    </row>
    <row r="168" spans="1:20" ht="90" customHeight="1">
      <c r="A168" s="7"/>
      <c r="B168" s="7" t="s">
        <v>663</v>
      </c>
      <c r="C168" s="7" t="s">
        <v>1574</v>
      </c>
      <c r="D168" s="7" t="s">
        <v>1695</v>
      </c>
      <c r="E168" s="7" t="s">
        <v>684</v>
      </c>
      <c r="F168" s="7">
        <v>250</v>
      </c>
      <c r="G168" s="7" t="s">
        <v>1419</v>
      </c>
      <c r="H168" s="7" t="s">
        <v>1420</v>
      </c>
      <c r="I168" s="7" t="s">
        <v>1421</v>
      </c>
      <c r="J168" s="7" t="s">
        <v>1640</v>
      </c>
      <c r="K168" s="7" t="s">
        <v>1581</v>
      </c>
      <c r="L168" s="7" t="s">
        <v>1268</v>
      </c>
      <c r="M168" s="12">
        <v>8059010259429</v>
      </c>
      <c r="N168" s="7" t="s">
        <v>1247</v>
      </c>
      <c r="O168" s="7">
        <v>30</v>
      </c>
      <c r="P168" s="7">
        <v>4</v>
      </c>
      <c r="Q168" s="7" t="s">
        <v>1422</v>
      </c>
      <c r="R168" s="9">
        <v>250</v>
      </c>
      <c r="S168" s="9">
        <v>100</v>
      </c>
      <c r="T168" s="9">
        <f t="shared" si="4"/>
        <v>400</v>
      </c>
    </row>
    <row r="169" spans="1:20" ht="90" customHeight="1">
      <c r="A169" s="7"/>
      <c r="B169" s="7" t="s">
        <v>663</v>
      </c>
      <c r="C169" s="7" t="s">
        <v>1574</v>
      </c>
      <c r="D169" s="7" t="s">
        <v>1695</v>
      </c>
      <c r="E169" s="7" t="s">
        <v>686</v>
      </c>
      <c r="F169" s="7">
        <v>250</v>
      </c>
      <c r="G169" s="7" t="s">
        <v>1252</v>
      </c>
      <c r="H169" s="7" t="s">
        <v>1253</v>
      </c>
      <c r="I169" s="7" t="s">
        <v>1254</v>
      </c>
      <c r="J169" s="7" t="s">
        <v>1641</v>
      </c>
      <c r="K169" s="7" t="s">
        <v>1582</v>
      </c>
      <c r="L169" s="7" t="s">
        <v>1255</v>
      </c>
      <c r="M169" s="12">
        <v>8053837953744</v>
      </c>
      <c r="N169" s="7" t="s">
        <v>1256</v>
      </c>
      <c r="O169" s="7">
        <v>26</v>
      </c>
      <c r="P169" s="7">
        <v>1</v>
      </c>
      <c r="Q169" s="7" t="s">
        <v>1257</v>
      </c>
      <c r="R169" s="9">
        <v>150</v>
      </c>
      <c r="S169" s="9">
        <v>60</v>
      </c>
      <c r="T169" s="9">
        <f t="shared" si="4"/>
        <v>60</v>
      </c>
    </row>
    <row r="170" spans="1:20" ht="90" customHeight="1">
      <c r="A170" s="7"/>
      <c r="B170" s="7" t="s">
        <v>663</v>
      </c>
      <c r="C170" s="7" t="s">
        <v>1574</v>
      </c>
      <c r="D170" s="7" t="s">
        <v>1695</v>
      </c>
      <c r="E170" s="7" t="s">
        <v>686</v>
      </c>
      <c r="F170" s="7">
        <v>250</v>
      </c>
      <c r="G170" s="7" t="s">
        <v>1252</v>
      </c>
      <c r="H170" s="7" t="s">
        <v>1258</v>
      </c>
      <c r="I170" s="7" t="s">
        <v>1254</v>
      </c>
      <c r="J170" s="7" t="s">
        <v>1641</v>
      </c>
      <c r="K170" s="7" t="s">
        <v>1582</v>
      </c>
      <c r="L170" s="7" t="s">
        <v>1255</v>
      </c>
      <c r="M170" s="12">
        <v>8053837953768</v>
      </c>
      <c r="N170" s="7" t="s">
        <v>1256</v>
      </c>
      <c r="O170" s="7">
        <v>28</v>
      </c>
      <c r="P170" s="7">
        <v>1</v>
      </c>
      <c r="Q170" s="7" t="s">
        <v>1257</v>
      </c>
      <c r="R170" s="9">
        <v>150</v>
      </c>
      <c r="S170" s="9">
        <v>60</v>
      </c>
      <c r="T170" s="9">
        <f t="shared" si="4"/>
        <v>60</v>
      </c>
    </row>
    <row r="171" spans="1:20" ht="90" customHeight="1">
      <c r="A171" s="7"/>
      <c r="B171" s="7" t="s">
        <v>663</v>
      </c>
      <c r="C171" s="7" t="s">
        <v>1574</v>
      </c>
      <c r="D171" s="7" t="s">
        <v>1695</v>
      </c>
      <c r="E171" s="7" t="s">
        <v>686</v>
      </c>
      <c r="F171" s="7">
        <v>250</v>
      </c>
      <c r="G171" s="7" t="s">
        <v>1252</v>
      </c>
      <c r="H171" s="7" t="s">
        <v>1259</v>
      </c>
      <c r="I171" s="7" t="s">
        <v>1254</v>
      </c>
      <c r="J171" s="7" t="s">
        <v>1641</v>
      </c>
      <c r="K171" s="7" t="s">
        <v>1582</v>
      </c>
      <c r="L171" s="7" t="s">
        <v>1255</v>
      </c>
      <c r="M171" s="12">
        <v>8053837953782</v>
      </c>
      <c r="N171" s="7" t="s">
        <v>1256</v>
      </c>
      <c r="O171" s="7">
        <v>30</v>
      </c>
      <c r="P171" s="7">
        <v>1</v>
      </c>
      <c r="Q171" s="7" t="s">
        <v>1257</v>
      </c>
      <c r="R171" s="9">
        <v>150</v>
      </c>
      <c r="S171" s="9">
        <v>60</v>
      </c>
      <c r="T171" s="9">
        <f t="shared" si="4"/>
        <v>60</v>
      </c>
    </row>
    <row r="172" spans="1:20" ht="90" customHeight="1">
      <c r="A172" s="7"/>
      <c r="B172" s="7" t="s">
        <v>663</v>
      </c>
      <c r="C172" s="7" t="s">
        <v>1574</v>
      </c>
      <c r="D172" s="7" t="s">
        <v>1695</v>
      </c>
      <c r="E172" s="7" t="s">
        <v>684</v>
      </c>
      <c r="F172" s="7">
        <v>250</v>
      </c>
      <c r="G172" s="7" t="s">
        <v>1555</v>
      </c>
      <c r="H172" s="7" t="s">
        <v>1556</v>
      </c>
      <c r="I172" s="7" t="s">
        <v>1557</v>
      </c>
      <c r="J172" s="7" t="s">
        <v>1641</v>
      </c>
      <c r="K172" s="7" t="s">
        <v>1582</v>
      </c>
      <c r="L172" s="7" t="s">
        <v>1546</v>
      </c>
      <c r="M172" s="12">
        <v>8052105968756</v>
      </c>
      <c r="N172" s="7" t="s">
        <v>1246</v>
      </c>
      <c r="O172" s="7">
        <v>36</v>
      </c>
      <c r="P172" s="7">
        <v>1</v>
      </c>
      <c r="Q172" s="7" t="s">
        <v>1264</v>
      </c>
      <c r="R172" s="9">
        <v>160</v>
      </c>
      <c r="S172" s="9">
        <v>64</v>
      </c>
      <c r="T172" s="9">
        <f t="shared" si="4"/>
        <v>64</v>
      </c>
    </row>
    <row r="173" spans="1:20" ht="90" customHeight="1">
      <c r="A173" s="7"/>
      <c r="B173" s="7" t="s">
        <v>663</v>
      </c>
      <c r="C173" s="7" t="s">
        <v>1574</v>
      </c>
      <c r="D173" s="7" t="s">
        <v>1695</v>
      </c>
      <c r="E173" s="7" t="s">
        <v>684</v>
      </c>
      <c r="F173" s="7">
        <v>250</v>
      </c>
      <c r="G173" s="7" t="s">
        <v>1260</v>
      </c>
      <c r="H173" s="7" t="s">
        <v>1261</v>
      </c>
      <c r="I173" s="7" t="s">
        <v>1262</v>
      </c>
      <c r="J173" s="7" t="s">
        <v>1643</v>
      </c>
      <c r="K173" s="7" t="s">
        <v>1582</v>
      </c>
      <c r="L173" s="7" t="s">
        <v>1263</v>
      </c>
      <c r="M173" s="12">
        <v>8052105488186</v>
      </c>
      <c r="N173" s="7" t="s">
        <v>1246</v>
      </c>
      <c r="O173" s="7">
        <v>32</v>
      </c>
      <c r="P173" s="7">
        <v>1</v>
      </c>
      <c r="Q173" s="7" t="s">
        <v>1264</v>
      </c>
      <c r="R173" s="9">
        <v>140</v>
      </c>
      <c r="S173" s="9">
        <v>56</v>
      </c>
      <c r="T173" s="9">
        <f t="shared" si="4"/>
        <v>56</v>
      </c>
    </row>
    <row r="174" spans="1:20" ht="90" customHeight="1">
      <c r="A174" s="7"/>
      <c r="B174" s="7" t="s">
        <v>663</v>
      </c>
      <c r="C174" s="7" t="s">
        <v>1574</v>
      </c>
      <c r="D174" s="7" t="s">
        <v>1695</v>
      </c>
      <c r="E174" s="7" t="s">
        <v>684</v>
      </c>
      <c r="F174" s="7">
        <v>250</v>
      </c>
      <c r="G174" s="7" t="s">
        <v>1265</v>
      </c>
      <c r="H174" s="7" t="s">
        <v>1266</v>
      </c>
      <c r="I174" s="7" t="s">
        <v>1267</v>
      </c>
      <c r="J174" s="7" t="s">
        <v>1641</v>
      </c>
      <c r="K174" s="7" t="s">
        <v>1577</v>
      </c>
      <c r="L174" s="7" t="s">
        <v>1268</v>
      </c>
      <c r="M174" s="12">
        <v>8055192503114</v>
      </c>
      <c r="N174" s="7" t="s">
        <v>1246</v>
      </c>
      <c r="O174" s="7">
        <v>31</v>
      </c>
      <c r="P174" s="7">
        <v>1</v>
      </c>
      <c r="Q174" s="7" t="s">
        <v>1264</v>
      </c>
      <c r="R174" s="9">
        <v>195</v>
      </c>
      <c r="S174" s="9">
        <v>78</v>
      </c>
      <c r="T174" s="9">
        <f t="shared" si="4"/>
        <v>78</v>
      </c>
    </row>
    <row r="175" spans="1:20" ht="90" customHeight="1">
      <c r="A175" s="7"/>
      <c r="B175" s="7" t="s">
        <v>663</v>
      </c>
      <c r="C175" s="7" t="s">
        <v>1574</v>
      </c>
      <c r="D175" s="7" t="s">
        <v>1695</v>
      </c>
      <c r="E175" s="7" t="s">
        <v>684</v>
      </c>
      <c r="F175" s="7">
        <v>250</v>
      </c>
      <c r="G175" s="7" t="s">
        <v>1269</v>
      </c>
      <c r="H175" s="7" t="s">
        <v>1270</v>
      </c>
      <c r="I175" s="7" t="s">
        <v>1271</v>
      </c>
      <c r="J175" s="7" t="s">
        <v>1643</v>
      </c>
      <c r="K175" s="7" t="s">
        <v>1581</v>
      </c>
      <c r="L175" s="7" t="s">
        <v>1268</v>
      </c>
      <c r="M175" s="12">
        <v>8057718720531</v>
      </c>
      <c r="N175" s="7" t="s">
        <v>1246</v>
      </c>
      <c r="O175" s="7">
        <v>30</v>
      </c>
      <c r="P175" s="7">
        <v>1</v>
      </c>
      <c r="Q175" s="7" t="s">
        <v>1264</v>
      </c>
      <c r="R175" s="9">
        <v>175</v>
      </c>
      <c r="S175" s="9">
        <v>70</v>
      </c>
      <c r="T175" s="9">
        <f t="shared" si="4"/>
        <v>70</v>
      </c>
    </row>
    <row r="176" spans="1:20" ht="90" customHeight="1">
      <c r="A176" s="7"/>
      <c r="B176" s="7" t="s">
        <v>663</v>
      </c>
      <c r="C176" s="7" t="s">
        <v>1574</v>
      </c>
      <c r="D176" s="7" t="s">
        <v>1695</v>
      </c>
      <c r="E176" s="7" t="s">
        <v>684</v>
      </c>
      <c r="F176" s="7">
        <v>250</v>
      </c>
      <c r="G176" s="7" t="s">
        <v>1272</v>
      </c>
      <c r="H176" s="7" t="s">
        <v>1273</v>
      </c>
      <c r="I176" s="7" t="s">
        <v>1274</v>
      </c>
      <c r="J176" s="7" t="s">
        <v>1641</v>
      </c>
      <c r="K176" s="7" t="s">
        <v>1581</v>
      </c>
      <c r="L176" s="7" t="s">
        <v>1268</v>
      </c>
      <c r="M176" s="12">
        <v>8059038049330</v>
      </c>
      <c r="N176" s="7" t="s">
        <v>1246</v>
      </c>
      <c r="O176" s="7">
        <v>30</v>
      </c>
      <c r="P176" s="7">
        <v>1</v>
      </c>
      <c r="Q176" s="7" t="s">
        <v>1264</v>
      </c>
      <c r="R176" s="9">
        <v>150</v>
      </c>
      <c r="S176" s="9">
        <v>60</v>
      </c>
      <c r="T176" s="9">
        <f t="shared" si="4"/>
        <v>60</v>
      </c>
    </row>
    <row r="177" spans="1:20" ht="90" customHeight="1">
      <c r="A177" s="7"/>
      <c r="B177" s="7" t="s">
        <v>663</v>
      </c>
      <c r="C177" s="7" t="s">
        <v>1574</v>
      </c>
      <c r="D177" s="7" t="s">
        <v>1695</v>
      </c>
      <c r="E177" s="7" t="s">
        <v>684</v>
      </c>
      <c r="F177" s="7">
        <v>250</v>
      </c>
      <c r="G177" s="7" t="s">
        <v>1275</v>
      </c>
      <c r="H177" s="7" t="s">
        <v>1276</v>
      </c>
      <c r="I177" s="7" t="s">
        <v>1277</v>
      </c>
      <c r="J177" s="7" t="s">
        <v>1641</v>
      </c>
      <c r="K177" s="7" t="s">
        <v>1582</v>
      </c>
      <c r="L177" s="7" t="s">
        <v>1268</v>
      </c>
      <c r="M177" s="12">
        <v>8056594163296</v>
      </c>
      <c r="N177" s="7" t="s">
        <v>1246</v>
      </c>
      <c r="O177" s="7">
        <v>31</v>
      </c>
      <c r="P177" s="7">
        <v>4</v>
      </c>
      <c r="Q177" s="7" t="s">
        <v>1264</v>
      </c>
      <c r="R177" s="9">
        <v>200</v>
      </c>
      <c r="S177" s="9">
        <v>80</v>
      </c>
      <c r="T177" s="9">
        <f t="shared" si="4"/>
        <v>320</v>
      </c>
    </row>
    <row r="178" spans="1:20" ht="90" customHeight="1">
      <c r="A178" s="7"/>
      <c r="B178" s="7" t="s">
        <v>663</v>
      </c>
      <c r="C178" s="7" t="s">
        <v>1574</v>
      </c>
      <c r="D178" s="7" t="s">
        <v>1695</v>
      </c>
      <c r="E178" s="7" t="s">
        <v>686</v>
      </c>
      <c r="F178" s="7">
        <v>250</v>
      </c>
      <c r="G178" s="7" t="s">
        <v>1278</v>
      </c>
      <c r="H178" s="7" t="s">
        <v>1279</v>
      </c>
      <c r="I178" s="7" t="s">
        <v>1280</v>
      </c>
      <c r="J178" s="7" t="s">
        <v>1644</v>
      </c>
      <c r="K178" s="7" t="s">
        <v>1577</v>
      </c>
      <c r="L178" s="7" t="s">
        <v>1268</v>
      </c>
      <c r="M178" s="12">
        <v>8059010632741</v>
      </c>
      <c r="N178" s="7" t="s">
        <v>1246</v>
      </c>
      <c r="O178" s="7">
        <v>25</v>
      </c>
      <c r="P178" s="7">
        <v>1</v>
      </c>
      <c r="Q178" s="7" t="s">
        <v>1281</v>
      </c>
      <c r="R178" s="9">
        <v>150</v>
      </c>
      <c r="S178" s="9">
        <v>60</v>
      </c>
      <c r="T178" s="9">
        <f t="shared" si="4"/>
        <v>60</v>
      </c>
    </row>
    <row r="179" spans="1:20" ht="90" customHeight="1">
      <c r="A179" s="7"/>
      <c r="B179" s="7" t="s">
        <v>663</v>
      </c>
      <c r="C179" s="7" t="s">
        <v>1574</v>
      </c>
      <c r="D179" s="7" t="s">
        <v>1695</v>
      </c>
      <c r="E179" s="7" t="s">
        <v>684</v>
      </c>
      <c r="F179" s="7">
        <v>250</v>
      </c>
      <c r="G179" s="7" t="s">
        <v>1282</v>
      </c>
      <c r="H179" s="7" t="s">
        <v>1283</v>
      </c>
      <c r="I179" s="7" t="s">
        <v>1284</v>
      </c>
      <c r="J179" s="7" t="s">
        <v>1645</v>
      </c>
      <c r="K179" s="7" t="s">
        <v>1581</v>
      </c>
      <c r="L179" s="7" t="s">
        <v>1285</v>
      </c>
      <c r="M179" s="12">
        <v>8059010648858</v>
      </c>
      <c r="N179" s="7" t="s">
        <v>1247</v>
      </c>
      <c r="O179" s="7">
        <v>29</v>
      </c>
      <c r="P179" s="7">
        <v>7</v>
      </c>
      <c r="Q179" s="7" t="s">
        <v>1264</v>
      </c>
      <c r="R179" s="9">
        <v>195</v>
      </c>
      <c r="S179" s="9">
        <v>78</v>
      </c>
      <c r="T179" s="9">
        <f t="shared" si="4"/>
        <v>546</v>
      </c>
    </row>
    <row r="180" spans="1:20" ht="90" customHeight="1">
      <c r="A180" s="7"/>
      <c r="B180" s="7" t="s">
        <v>663</v>
      </c>
      <c r="C180" s="7" t="s">
        <v>1574</v>
      </c>
      <c r="D180" s="7" t="s">
        <v>1695</v>
      </c>
      <c r="E180" s="7" t="s">
        <v>684</v>
      </c>
      <c r="F180" s="7">
        <v>250</v>
      </c>
      <c r="G180" s="7" t="s">
        <v>1282</v>
      </c>
      <c r="H180" s="7" t="s">
        <v>1286</v>
      </c>
      <c r="I180" s="7" t="s">
        <v>1284</v>
      </c>
      <c r="J180" s="7" t="s">
        <v>1645</v>
      </c>
      <c r="K180" s="7" t="s">
        <v>1581</v>
      </c>
      <c r="L180" s="7" t="s">
        <v>1285</v>
      </c>
      <c r="M180" s="12">
        <v>8059010648872</v>
      </c>
      <c r="N180" s="7" t="s">
        <v>1247</v>
      </c>
      <c r="O180" s="7">
        <v>31</v>
      </c>
      <c r="P180" s="7">
        <v>5</v>
      </c>
      <c r="Q180" s="7" t="s">
        <v>1264</v>
      </c>
      <c r="R180" s="9">
        <v>195</v>
      </c>
      <c r="S180" s="9">
        <v>78</v>
      </c>
      <c r="T180" s="9">
        <f t="shared" si="4"/>
        <v>390</v>
      </c>
    </row>
    <row r="181" spans="1:20" ht="90" customHeight="1">
      <c r="A181" s="7"/>
      <c r="B181" s="7" t="s">
        <v>663</v>
      </c>
      <c r="C181" s="7" t="s">
        <v>1574</v>
      </c>
      <c r="D181" s="7" t="s">
        <v>1695</v>
      </c>
      <c r="E181" s="7" t="s">
        <v>684</v>
      </c>
      <c r="F181" s="7">
        <v>250</v>
      </c>
      <c r="G181" s="7" t="s">
        <v>1543</v>
      </c>
      <c r="H181" s="7" t="s">
        <v>1544</v>
      </c>
      <c r="I181" s="7" t="s">
        <v>1545</v>
      </c>
      <c r="J181" s="7" t="s">
        <v>1593</v>
      </c>
      <c r="K181" s="7" t="s">
        <v>1581</v>
      </c>
      <c r="L181" s="7" t="s">
        <v>1546</v>
      </c>
      <c r="M181" s="12">
        <v>8052105457564</v>
      </c>
      <c r="N181" s="7" t="s">
        <v>1247</v>
      </c>
      <c r="O181" s="7">
        <v>32</v>
      </c>
      <c r="P181" s="7">
        <v>1</v>
      </c>
      <c r="Q181" s="7" t="s">
        <v>1422</v>
      </c>
      <c r="R181" s="9">
        <v>275</v>
      </c>
      <c r="S181" s="9">
        <v>110</v>
      </c>
      <c r="T181" s="9">
        <f t="shared" si="4"/>
        <v>110</v>
      </c>
    </row>
    <row r="182" spans="1:20" ht="90" customHeight="1">
      <c r="A182" s="7"/>
      <c r="B182" s="7" t="s">
        <v>663</v>
      </c>
      <c r="C182" s="7" t="s">
        <v>1574</v>
      </c>
      <c r="D182" s="7" t="s">
        <v>1695</v>
      </c>
      <c r="E182" s="7" t="s">
        <v>684</v>
      </c>
      <c r="F182" s="7">
        <v>250</v>
      </c>
      <c r="G182" s="7" t="s">
        <v>1287</v>
      </c>
      <c r="H182" s="7" t="s">
        <v>1288</v>
      </c>
      <c r="I182" s="7" t="s">
        <v>1289</v>
      </c>
      <c r="J182" s="7" t="s">
        <v>1643</v>
      </c>
      <c r="K182" s="7" t="s">
        <v>1582</v>
      </c>
      <c r="L182" s="7" t="s">
        <v>1290</v>
      </c>
      <c r="M182" s="12">
        <v>8052105441549</v>
      </c>
      <c r="N182" s="7" t="s">
        <v>1291</v>
      </c>
      <c r="O182" s="7">
        <v>32</v>
      </c>
      <c r="P182" s="7">
        <v>2</v>
      </c>
      <c r="Q182" s="7" t="s">
        <v>1264</v>
      </c>
      <c r="R182" s="9">
        <v>150</v>
      </c>
      <c r="S182" s="9">
        <v>60</v>
      </c>
      <c r="T182" s="9">
        <f t="shared" si="4"/>
        <v>120</v>
      </c>
    </row>
    <row r="183" spans="1:20" ht="90" customHeight="1">
      <c r="A183" s="7"/>
      <c r="B183" s="7" t="s">
        <v>663</v>
      </c>
      <c r="C183" s="7" t="s">
        <v>1574</v>
      </c>
      <c r="D183" s="7" t="s">
        <v>1695</v>
      </c>
      <c r="E183" s="7" t="s">
        <v>684</v>
      </c>
      <c r="F183" s="7">
        <v>250</v>
      </c>
      <c r="G183" s="7" t="s">
        <v>1292</v>
      </c>
      <c r="H183" s="7" t="s">
        <v>1293</v>
      </c>
      <c r="I183" s="7" t="s">
        <v>1294</v>
      </c>
      <c r="J183" s="7" t="s">
        <v>1643</v>
      </c>
      <c r="K183" s="7" t="s">
        <v>1581</v>
      </c>
      <c r="L183" s="7" t="s">
        <v>1268</v>
      </c>
      <c r="M183" s="12">
        <v>8051385704221</v>
      </c>
      <c r="N183" s="7" t="s">
        <v>1246</v>
      </c>
      <c r="O183" s="7">
        <v>32</v>
      </c>
      <c r="P183" s="7">
        <v>1</v>
      </c>
      <c r="Q183" s="7" t="s">
        <v>1264</v>
      </c>
      <c r="R183" s="9">
        <v>150</v>
      </c>
      <c r="S183" s="9">
        <v>60</v>
      </c>
      <c r="T183" s="9">
        <f t="shared" si="4"/>
        <v>60</v>
      </c>
    </row>
    <row r="184" spans="1:20" ht="90" customHeight="1">
      <c r="A184" s="7"/>
      <c r="B184" s="7" t="s">
        <v>663</v>
      </c>
      <c r="C184" s="7" t="s">
        <v>1574</v>
      </c>
      <c r="D184" s="7" t="s">
        <v>1695</v>
      </c>
      <c r="E184" s="7" t="s">
        <v>684</v>
      </c>
      <c r="F184" s="7">
        <v>250</v>
      </c>
      <c r="G184" s="7" t="s">
        <v>1295</v>
      </c>
      <c r="H184" s="7" t="s">
        <v>1296</v>
      </c>
      <c r="I184" s="7" t="s">
        <v>1294</v>
      </c>
      <c r="J184" s="7" t="s">
        <v>1593</v>
      </c>
      <c r="K184" s="7" t="s">
        <v>1582</v>
      </c>
      <c r="L184" s="7" t="s">
        <v>1297</v>
      </c>
      <c r="M184" s="12">
        <v>8052105441631</v>
      </c>
      <c r="N184" s="7" t="s">
        <v>1298</v>
      </c>
      <c r="O184" s="7">
        <v>29</v>
      </c>
      <c r="P184" s="7">
        <v>3</v>
      </c>
      <c r="Q184" s="7" t="s">
        <v>1264</v>
      </c>
      <c r="R184" s="9">
        <v>150</v>
      </c>
      <c r="S184" s="9">
        <v>60</v>
      </c>
      <c r="T184" s="9">
        <f t="shared" si="4"/>
        <v>180</v>
      </c>
    </row>
    <row r="185" spans="1:20" ht="90" customHeight="1">
      <c r="A185" s="7"/>
      <c r="B185" s="7" t="s">
        <v>663</v>
      </c>
      <c r="C185" s="7" t="s">
        <v>1574</v>
      </c>
      <c r="D185" s="7" t="s">
        <v>1695</v>
      </c>
      <c r="E185" s="7" t="s">
        <v>684</v>
      </c>
      <c r="F185" s="7">
        <v>250</v>
      </c>
      <c r="G185" s="7" t="s">
        <v>1299</v>
      </c>
      <c r="H185" s="7" t="s">
        <v>1300</v>
      </c>
      <c r="I185" s="7" t="s">
        <v>1301</v>
      </c>
      <c r="J185" s="7" t="s">
        <v>1641</v>
      </c>
      <c r="K185" s="7" t="s">
        <v>1581</v>
      </c>
      <c r="L185" s="7" t="s">
        <v>1268</v>
      </c>
      <c r="M185" s="12">
        <v>8051385328847</v>
      </c>
      <c r="N185" s="7" t="s">
        <v>1246</v>
      </c>
      <c r="O185" s="7">
        <v>31</v>
      </c>
      <c r="P185" s="7">
        <v>7</v>
      </c>
      <c r="Q185" s="7" t="s">
        <v>1264</v>
      </c>
      <c r="R185" s="9">
        <v>195</v>
      </c>
      <c r="S185" s="9">
        <v>78</v>
      </c>
      <c r="T185" s="9">
        <f t="shared" si="4"/>
        <v>546</v>
      </c>
    </row>
    <row r="186" spans="1:20" ht="90" customHeight="1">
      <c r="A186" s="7"/>
      <c r="B186" s="7" t="s">
        <v>663</v>
      </c>
      <c r="C186" s="7" t="s">
        <v>1574</v>
      </c>
      <c r="D186" s="7" t="s">
        <v>1695</v>
      </c>
      <c r="E186" s="7" t="s">
        <v>684</v>
      </c>
      <c r="F186" s="7">
        <v>250</v>
      </c>
      <c r="G186" s="7" t="s">
        <v>1299</v>
      </c>
      <c r="H186" s="7" t="s">
        <v>1302</v>
      </c>
      <c r="I186" s="7" t="s">
        <v>1301</v>
      </c>
      <c r="J186" s="7" t="s">
        <v>1641</v>
      </c>
      <c r="K186" s="7" t="s">
        <v>1581</v>
      </c>
      <c r="L186" s="7" t="s">
        <v>1268</v>
      </c>
      <c r="M186" s="12">
        <v>8051385328854</v>
      </c>
      <c r="N186" s="7" t="s">
        <v>1246</v>
      </c>
      <c r="O186" s="7">
        <v>32</v>
      </c>
      <c r="P186" s="7">
        <v>2</v>
      </c>
      <c r="Q186" s="7" t="s">
        <v>1264</v>
      </c>
      <c r="R186" s="9">
        <v>195</v>
      </c>
      <c r="S186" s="9">
        <v>78</v>
      </c>
      <c r="T186" s="9">
        <f t="shared" si="4"/>
        <v>156</v>
      </c>
    </row>
    <row r="187" spans="1:20" ht="90" customHeight="1">
      <c r="A187" s="7"/>
      <c r="B187" s="7" t="s">
        <v>663</v>
      </c>
      <c r="C187" s="7" t="s">
        <v>1574</v>
      </c>
      <c r="D187" s="7" t="s">
        <v>1695</v>
      </c>
      <c r="E187" s="7" t="s">
        <v>684</v>
      </c>
      <c r="F187" s="7">
        <v>250</v>
      </c>
      <c r="G187" s="7" t="s">
        <v>1303</v>
      </c>
      <c r="H187" s="7" t="s">
        <v>1304</v>
      </c>
      <c r="I187" s="7" t="s">
        <v>1301</v>
      </c>
      <c r="J187" s="7" t="s">
        <v>1643</v>
      </c>
      <c r="K187" s="7" t="s">
        <v>1582</v>
      </c>
      <c r="L187" s="7" t="s">
        <v>1268</v>
      </c>
      <c r="M187" s="12">
        <v>8052105444168</v>
      </c>
      <c r="N187" s="7" t="s">
        <v>1246</v>
      </c>
      <c r="O187" s="7">
        <v>30</v>
      </c>
      <c r="P187" s="7">
        <v>5</v>
      </c>
      <c r="Q187" s="7" t="s">
        <v>1264</v>
      </c>
      <c r="R187" s="9">
        <v>175</v>
      </c>
      <c r="S187" s="9">
        <v>70</v>
      </c>
      <c r="T187" s="9">
        <f t="shared" si="4"/>
        <v>350</v>
      </c>
    </row>
    <row r="188" spans="1:20" ht="90" customHeight="1">
      <c r="A188" s="7"/>
      <c r="B188" s="7" t="s">
        <v>663</v>
      </c>
      <c r="C188" s="7" t="s">
        <v>1574</v>
      </c>
      <c r="D188" s="7" t="s">
        <v>1695</v>
      </c>
      <c r="E188" s="7" t="s">
        <v>684</v>
      </c>
      <c r="F188" s="7">
        <v>250</v>
      </c>
      <c r="G188" s="7" t="s">
        <v>1305</v>
      </c>
      <c r="H188" s="7" t="s">
        <v>1306</v>
      </c>
      <c r="I188" s="7" t="s">
        <v>1307</v>
      </c>
      <c r="J188" s="7" t="s">
        <v>1646</v>
      </c>
      <c r="K188" s="7" t="s">
        <v>1581</v>
      </c>
      <c r="L188" s="7" t="s">
        <v>1268</v>
      </c>
      <c r="M188" s="12">
        <v>8052105520008</v>
      </c>
      <c r="N188" s="7" t="s">
        <v>1246</v>
      </c>
      <c r="O188" s="7">
        <v>30</v>
      </c>
      <c r="P188" s="7">
        <v>2</v>
      </c>
      <c r="Q188" s="7" t="s">
        <v>1264</v>
      </c>
      <c r="R188" s="9">
        <v>195</v>
      </c>
      <c r="S188" s="9">
        <v>78</v>
      </c>
      <c r="T188" s="9">
        <f t="shared" si="4"/>
        <v>156</v>
      </c>
    </row>
    <row r="189" spans="1:20" ht="90" customHeight="1">
      <c r="A189" s="7"/>
      <c r="B189" s="7" t="s">
        <v>663</v>
      </c>
      <c r="C189" s="7" t="s">
        <v>1574</v>
      </c>
      <c r="D189" s="7" t="s">
        <v>1695</v>
      </c>
      <c r="E189" s="7" t="s">
        <v>684</v>
      </c>
      <c r="F189" s="7">
        <v>250</v>
      </c>
      <c r="G189" s="7" t="s">
        <v>1305</v>
      </c>
      <c r="H189" s="7" t="s">
        <v>1308</v>
      </c>
      <c r="I189" s="7" t="s">
        <v>1307</v>
      </c>
      <c r="J189" s="7" t="s">
        <v>1646</v>
      </c>
      <c r="K189" s="7" t="s">
        <v>1581</v>
      </c>
      <c r="L189" s="7" t="s">
        <v>1268</v>
      </c>
      <c r="M189" s="12">
        <v>8052105520022</v>
      </c>
      <c r="N189" s="7" t="s">
        <v>1246</v>
      </c>
      <c r="O189" s="7">
        <v>32</v>
      </c>
      <c r="P189" s="7">
        <v>4</v>
      </c>
      <c r="Q189" s="7" t="s">
        <v>1264</v>
      </c>
      <c r="R189" s="9">
        <v>195</v>
      </c>
      <c r="S189" s="9">
        <v>78</v>
      </c>
      <c r="T189" s="9">
        <f t="shared" si="4"/>
        <v>312</v>
      </c>
    </row>
    <row r="190" spans="1:20" ht="90" customHeight="1">
      <c r="A190" s="7"/>
      <c r="B190" s="7" t="s">
        <v>663</v>
      </c>
      <c r="C190" s="7" t="s">
        <v>1574</v>
      </c>
      <c r="D190" s="7" t="s">
        <v>1695</v>
      </c>
      <c r="E190" s="7" t="s">
        <v>684</v>
      </c>
      <c r="F190" s="7">
        <v>250</v>
      </c>
      <c r="G190" s="7" t="s">
        <v>1309</v>
      </c>
      <c r="H190" s="7" t="s">
        <v>1310</v>
      </c>
      <c r="I190" s="7" t="s">
        <v>1311</v>
      </c>
      <c r="J190" s="7" t="s">
        <v>1647</v>
      </c>
      <c r="K190" s="7" t="s">
        <v>1581</v>
      </c>
      <c r="L190" s="7" t="s">
        <v>1312</v>
      </c>
      <c r="M190" s="12">
        <v>8052105462582</v>
      </c>
      <c r="N190" s="7" t="s">
        <v>1247</v>
      </c>
      <c r="O190" s="7">
        <v>28</v>
      </c>
      <c r="P190" s="7">
        <v>1</v>
      </c>
      <c r="Q190" s="7" t="s">
        <v>1264</v>
      </c>
      <c r="R190" s="9">
        <v>195</v>
      </c>
      <c r="S190" s="9">
        <v>78</v>
      </c>
      <c r="T190" s="9">
        <f t="shared" si="4"/>
        <v>78</v>
      </c>
    </row>
    <row r="191" spans="1:20" ht="90" customHeight="1">
      <c r="A191" s="7"/>
      <c r="B191" s="7" t="s">
        <v>663</v>
      </c>
      <c r="C191" s="7" t="s">
        <v>1574</v>
      </c>
      <c r="D191" s="7" t="s">
        <v>1695</v>
      </c>
      <c r="E191" s="7" t="s">
        <v>684</v>
      </c>
      <c r="F191" s="7">
        <v>250</v>
      </c>
      <c r="G191" s="7" t="s">
        <v>1309</v>
      </c>
      <c r="H191" s="7" t="s">
        <v>1313</v>
      </c>
      <c r="I191" s="7" t="s">
        <v>1311</v>
      </c>
      <c r="J191" s="7" t="s">
        <v>1647</v>
      </c>
      <c r="K191" s="7" t="s">
        <v>1581</v>
      </c>
      <c r="L191" s="7" t="s">
        <v>1312</v>
      </c>
      <c r="M191" s="12">
        <v>8052105462605</v>
      </c>
      <c r="N191" s="7" t="s">
        <v>1247</v>
      </c>
      <c r="O191" s="7">
        <v>30</v>
      </c>
      <c r="P191" s="7">
        <v>2</v>
      </c>
      <c r="Q191" s="7" t="s">
        <v>1264</v>
      </c>
      <c r="R191" s="9">
        <v>195</v>
      </c>
      <c r="S191" s="9">
        <v>78</v>
      </c>
      <c r="T191" s="9">
        <f t="shared" si="4"/>
        <v>156</v>
      </c>
    </row>
    <row r="192" spans="1:20" ht="90" customHeight="1">
      <c r="A192" s="7"/>
      <c r="B192" s="7" t="s">
        <v>663</v>
      </c>
      <c r="C192" s="7" t="s">
        <v>1574</v>
      </c>
      <c r="D192" s="7" t="s">
        <v>1695</v>
      </c>
      <c r="E192" s="7" t="s">
        <v>684</v>
      </c>
      <c r="F192" s="7">
        <v>250</v>
      </c>
      <c r="G192" s="7" t="s">
        <v>1314</v>
      </c>
      <c r="H192" s="7" t="s">
        <v>1315</v>
      </c>
      <c r="I192" s="7" t="s">
        <v>1311</v>
      </c>
      <c r="J192" s="7" t="s">
        <v>1643</v>
      </c>
      <c r="K192" s="7" t="s">
        <v>1581</v>
      </c>
      <c r="L192" s="7" t="s">
        <v>1240</v>
      </c>
      <c r="M192" s="12">
        <v>8052105470846</v>
      </c>
      <c r="N192" s="7" t="s">
        <v>1246</v>
      </c>
      <c r="O192" s="7">
        <v>33</v>
      </c>
      <c r="P192" s="7">
        <v>4</v>
      </c>
      <c r="Q192" s="7" t="s">
        <v>1264</v>
      </c>
      <c r="R192" s="9">
        <v>250</v>
      </c>
      <c r="S192" s="9">
        <v>100</v>
      </c>
      <c r="T192" s="9">
        <f t="shared" si="4"/>
        <v>400</v>
      </c>
    </row>
    <row r="193" spans="1:20" ht="90" customHeight="1">
      <c r="A193" s="7"/>
      <c r="B193" s="7" t="s">
        <v>663</v>
      </c>
      <c r="C193" s="7" t="s">
        <v>1574</v>
      </c>
      <c r="D193" s="7" t="s">
        <v>1695</v>
      </c>
      <c r="E193" s="7" t="s">
        <v>684</v>
      </c>
      <c r="F193" s="7">
        <v>250</v>
      </c>
      <c r="G193" s="7" t="s">
        <v>1316</v>
      </c>
      <c r="H193" s="7" t="s">
        <v>1317</v>
      </c>
      <c r="I193" s="7" t="s">
        <v>1311</v>
      </c>
      <c r="J193" s="7" t="s">
        <v>1643</v>
      </c>
      <c r="K193" s="7" t="s">
        <v>1581</v>
      </c>
      <c r="L193" s="7" t="s">
        <v>1240</v>
      </c>
      <c r="M193" s="12">
        <v>8052105471522</v>
      </c>
      <c r="N193" s="7" t="s">
        <v>1246</v>
      </c>
      <c r="O193" s="7">
        <v>32</v>
      </c>
      <c r="P193" s="7">
        <v>1</v>
      </c>
      <c r="Q193" s="7" t="s">
        <v>1264</v>
      </c>
      <c r="R193" s="9">
        <v>225</v>
      </c>
      <c r="S193" s="9">
        <v>90</v>
      </c>
      <c r="T193" s="9">
        <f t="shared" si="4"/>
        <v>90</v>
      </c>
    </row>
    <row r="194" spans="1:20" ht="90" customHeight="1">
      <c r="A194" s="7"/>
      <c r="B194" s="7" t="s">
        <v>663</v>
      </c>
      <c r="C194" s="7" t="s">
        <v>1574</v>
      </c>
      <c r="D194" s="7" t="s">
        <v>1695</v>
      </c>
      <c r="E194" s="7" t="s">
        <v>684</v>
      </c>
      <c r="F194" s="7">
        <v>250</v>
      </c>
      <c r="G194" s="7" t="s">
        <v>1318</v>
      </c>
      <c r="H194" s="7" t="s">
        <v>1319</v>
      </c>
      <c r="I194" s="7" t="s">
        <v>1311</v>
      </c>
      <c r="J194" s="7" t="s">
        <v>1643</v>
      </c>
      <c r="K194" s="7" t="s">
        <v>1582</v>
      </c>
      <c r="L194" s="7" t="s">
        <v>1285</v>
      </c>
      <c r="M194" s="12">
        <v>8052105442133</v>
      </c>
      <c r="N194" s="7" t="s">
        <v>1320</v>
      </c>
      <c r="O194" s="7">
        <v>31</v>
      </c>
      <c r="P194" s="7">
        <v>1</v>
      </c>
      <c r="Q194" s="7" t="s">
        <v>1264</v>
      </c>
      <c r="R194" s="9">
        <v>150</v>
      </c>
      <c r="S194" s="9">
        <v>60</v>
      </c>
      <c r="T194" s="9">
        <f t="shared" si="4"/>
        <v>60</v>
      </c>
    </row>
    <row r="195" spans="1:20" ht="90" customHeight="1">
      <c r="A195" s="7"/>
      <c r="B195" s="7" t="s">
        <v>663</v>
      </c>
      <c r="C195" s="7" t="s">
        <v>1574</v>
      </c>
      <c r="D195" s="7" t="s">
        <v>1695</v>
      </c>
      <c r="E195" s="7" t="s">
        <v>684</v>
      </c>
      <c r="F195" s="7">
        <v>250</v>
      </c>
      <c r="G195" s="7" t="s">
        <v>1321</v>
      </c>
      <c r="H195" s="7" t="s">
        <v>1322</v>
      </c>
      <c r="I195" s="7" t="s">
        <v>1323</v>
      </c>
      <c r="J195" s="7" t="s">
        <v>1647</v>
      </c>
      <c r="K195" s="7" t="s">
        <v>1581</v>
      </c>
      <c r="L195" s="7" t="s">
        <v>1312</v>
      </c>
      <c r="M195" s="12">
        <v>8052105462711</v>
      </c>
      <c r="N195" s="7" t="s">
        <v>1247</v>
      </c>
      <c r="O195" s="7">
        <v>29</v>
      </c>
      <c r="P195" s="7">
        <v>1</v>
      </c>
      <c r="Q195" s="7" t="s">
        <v>1264</v>
      </c>
      <c r="R195" s="9">
        <v>195</v>
      </c>
      <c r="S195" s="9">
        <v>78</v>
      </c>
      <c r="T195" s="9">
        <f t="shared" si="4"/>
        <v>78</v>
      </c>
    </row>
    <row r="196" spans="1:20" ht="90" customHeight="1">
      <c r="A196" s="7"/>
      <c r="B196" s="7" t="s">
        <v>663</v>
      </c>
      <c r="C196" s="7" t="s">
        <v>1574</v>
      </c>
      <c r="D196" s="7" t="s">
        <v>1695</v>
      </c>
      <c r="E196" s="7" t="s">
        <v>684</v>
      </c>
      <c r="F196" s="7">
        <v>250</v>
      </c>
      <c r="G196" s="7" t="s">
        <v>1321</v>
      </c>
      <c r="H196" s="7" t="s">
        <v>1324</v>
      </c>
      <c r="I196" s="7" t="s">
        <v>1323</v>
      </c>
      <c r="J196" s="7" t="s">
        <v>1647</v>
      </c>
      <c r="K196" s="7" t="s">
        <v>1581</v>
      </c>
      <c r="L196" s="7" t="s">
        <v>1312</v>
      </c>
      <c r="M196" s="12">
        <v>8052105462742</v>
      </c>
      <c r="N196" s="7" t="s">
        <v>1247</v>
      </c>
      <c r="O196" s="7">
        <v>32</v>
      </c>
      <c r="P196" s="7">
        <v>1</v>
      </c>
      <c r="Q196" s="7" t="s">
        <v>1264</v>
      </c>
      <c r="R196" s="9">
        <v>195</v>
      </c>
      <c r="S196" s="9">
        <v>78</v>
      </c>
      <c r="T196" s="9">
        <f t="shared" si="4"/>
        <v>78</v>
      </c>
    </row>
    <row r="197" spans="1:20" ht="90" customHeight="1">
      <c r="A197" s="7"/>
      <c r="B197" s="7" t="s">
        <v>663</v>
      </c>
      <c r="C197" s="7" t="s">
        <v>1574</v>
      </c>
      <c r="D197" s="7" t="s">
        <v>1695</v>
      </c>
      <c r="E197" s="7" t="s">
        <v>686</v>
      </c>
      <c r="F197" s="7">
        <v>250</v>
      </c>
      <c r="G197" s="7" t="s">
        <v>1325</v>
      </c>
      <c r="H197" s="7" t="s">
        <v>1326</v>
      </c>
      <c r="I197" s="7" t="s">
        <v>1327</v>
      </c>
      <c r="J197" s="7" t="s">
        <v>1648</v>
      </c>
      <c r="K197" s="7" t="s">
        <v>1581</v>
      </c>
      <c r="L197" s="7" t="s">
        <v>1328</v>
      </c>
      <c r="M197" s="12">
        <v>8051385444622</v>
      </c>
      <c r="N197" s="7" t="s">
        <v>1247</v>
      </c>
      <c r="O197" s="7">
        <v>31</v>
      </c>
      <c r="P197" s="7">
        <v>1</v>
      </c>
      <c r="Q197" s="7" t="s">
        <v>1281</v>
      </c>
      <c r="R197" s="9">
        <v>150</v>
      </c>
      <c r="S197" s="9">
        <v>60</v>
      </c>
      <c r="T197" s="9">
        <f t="shared" si="4"/>
        <v>60</v>
      </c>
    </row>
    <row r="198" spans="1:20" ht="90" customHeight="1">
      <c r="A198" s="7"/>
      <c r="B198" s="7" t="s">
        <v>663</v>
      </c>
      <c r="C198" s="7" t="s">
        <v>1574</v>
      </c>
      <c r="D198" s="7" t="s">
        <v>1695</v>
      </c>
      <c r="E198" s="7" t="s">
        <v>686</v>
      </c>
      <c r="F198" s="7">
        <v>250</v>
      </c>
      <c r="G198" s="7" t="s">
        <v>1329</v>
      </c>
      <c r="H198" s="7" t="s">
        <v>1330</v>
      </c>
      <c r="I198" s="7" t="s">
        <v>1327</v>
      </c>
      <c r="J198" s="7" t="s">
        <v>1648</v>
      </c>
      <c r="K198" s="7" t="s">
        <v>1581</v>
      </c>
      <c r="L198" s="7" t="s">
        <v>1263</v>
      </c>
      <c r="M198" s="12">
        <v>8058992019076</v>
      </c>
      <c r="N198" s="7" t="s">
        <v>1247</v>
      </c>
      <c r="O198" s="7">
        <v>29</v>
      </c>
      <c r="P198" s="7">
        <v>1</v>
      </c>
      <c r="Q198" s="7" t="s">
        <v>1281</v>
      </c>
      <c r="R198" s="9">
        <v>150</v>
      </c>
      <c r="S198" s="9">
        <v>60</v>
      </c>
      <c r="T198" s="9">
        <f t="shared" si="4"/>
        <v>60</v>
      </c>
    </row>
    <row r="199" spans="1:20" ht="90" customHeight="1">
      <c r="A199" s="7"/>
      <c r="B199" s="7" t="s">
        <v>663</v>
      </c>
      <c r="C199" s="7" t="s">
        <v>1574</v>
      </c>
      <c r="D199" s="7" t="s">
        <v>1695</v>
      </c>
      <c r="E199" s="7" t="s">
        <v>686</v>
      </c>
      <c r="F199" s="7">
        <v>250</v>
      </c>
      <c r="G199" s="7" t="s">
        <v>1331</v>
      </c>
      <c r="H199" s="7" t="s">
        <v>1332</v>
      </c>
      <c r="I199" s="7" t="s">
        <v>1333</v>
      </c>
      <c r="J199" s="7" t="s">
        <v>1641</v>
      </c>
      <c r="K199" s="7" t="s">
        <v>1581</v>
      </c>
      <c r="L199" s="7" t="s">
        <v>1268</v>
      </c>
      <c r="M199" s="12">
        <v>8051385090249</v>
      </c>
      <c r="N199" s="7" t="s">
        <v>1246</v>
      </c>
      <c r="O199" s="7">
        <v>26</v>
      </c>
      <c r="P199" s="7">
        <v>5</v>
      </c>
      <c r="Q199" s="7" t="s">
        <v>1281</v>
      </c>
      <c r="R199" s="9">
        <v>195</v>
      </c>
      <c r="S199" s="9">
        <v>78</v>
      </c>
      <c r="T199" s="9">
        <f t="shared" si="4"/>
        <v>390</v>
      </c>
    </row>
    <row r="200" spans="1:20" ht="90" customHeight="1">
      <c r="A200" s="7"/>
      <c r="B200" s="7" t="s">
        <v>663</v>
      </c>
      <c r="C200" s="7" t="s">
        <v>1574</v>
      </c>
      <c r="D200" s="7" t="s">
        <v>1695</v>
      </c>
      <c r="E200" s="7" t="s">
        <v>686</v>
      </c>
      <c r="F200" s="7">
        <v>250</v>
      </c>
      <c r="G200" s="7" t="s">
        <v>1334</v>
      </c>
      <c r="H200" s="7" t="s">
        <v>1335</v>
      </c>
      <c r="I200" s="7" t="s">
        <v>1336</v>
      </c>
      <c r="J200" s="7" t="s">
        <v>1641</v>
      </c>
      <c r="K200" s="7" t="s">
        <v>1581</v>
      </c>
      <c r="L200" s="7" t="s">
        <v>1268</v>
      </c>
      <c r="M200" s="12">
        <v>8051385090461</v>
      </c>
      <c r="N200" s="7" t="s">
        <v>1246</v>
      </c>
      <c r="O200" s="7">
        <v>28</v>
      </c>
      <c r="P200" s="7">
        <v>1</v>
      </c>
      <c r="Q200" s="7" t="s">
        <v>1281</v>
      </c>
      <c r="R200" s="9">
        <v>195</v>
      </c>
      <c r="S200" s="9">
        <v>78</v>
      </c>
      <c r="T200" s="9">
        <f t="shared" si="4"/>
        <v>78</v>
      </c>
    </row>
    <row r="201" spans="1:20" ht="90" customHeight="1">
      <c r="A201" s="7"/>
      <c r="B201" s="7" t="s">
        <v>663</v>
      </c>
      <c r="C201" s="7" t="s">
        <v>1574</v>
      </c>
      <c r="D201" s="7" t="s">
        <v>1695</v>
      </c>
      <c r="E201" s="7" t="s">
        <v>686</v>
      </c>
      <c r="F201" s="7">
        <v>250</v>
      </c>
      <c r="G201" s="7" t="s">
        <v>1337</v>
      </c>
      <c r="H201" s="7" t="s">
        <v>1338</v>
      </c>
      <c r="I201" s="7" t="s">
        <v>1339</v>
      </c>
      <c r="J201" s="7" t="s">
        <v>1649</v>
      </c>
      <c r="K201" s="7" t="s">
        <v>1581</v>
      </c>
      <c r="L201" s="7" t="s">
        <v>1268</v>
      </c>
      <c r="M201" s="12">
        <v>8058992111862</v>
      </c>
      <c r="N201" s="7" t="s">
        <v>1246</v>
      </c>
      <c r="O201" s="7">
        <v>30</v>
      </c>
      <c r="P201" s="7">
        <v>1</v>
      </c>
      <c r="Q201" s="7" t="s">
        <v>1281</v>
      </c>
      <c r="R201" s="9">
        <v>150</v>
      </c>
      <c r="S201" s="9">
        <v>60</v>
      </c>
      <c r="T201" s="9">
        <f t="shared" si="4"/>
        <v>60</v>
      </c>
    </row>
    <row r="202" spans="1:20" ht="90" customHeight="1">
      <c r="A202" s="7"/>
      <c r="B202" s="7" t="s">
        <v>663</v>
      </c>
      <c r="C202" s="7" t="s">
        <v>1574</v>
      </c>
      <c r="D202" s="7" t="s">
        <v>1695</v>
      </c>
      <c r="E202" s="7" t="s">
        <v>686</v>
      </c>
      <c r="F202" s="7">
        <v>250</v>
      </c>
      <c r="G202" s="7" t="s">
        <v>1547</v>
      </c>
      <c r="H202" s="7" t="s">
        <v>1548</v>
      </c>
      <c r="I202" s="7" t="s">
        <v>1549</v>
      </c>
      <c r="J202" s="7" t="s">
        <v>1660</v>
      </c>
      <c r="K202" s="7" t="s">
        <v>1578</v>
      </c>
      <c r="L202" s="7" t="s">
        <v>1546</v>
      </c>
      <c r="M202" s="12">
        <v>8051385287922</v>
      </c>
      <c r="N202" s="7" t="s">
        <v>1246</v>
      </c>
      <c r="O202" s="7" t="s">
        <v>1350</v>
      </c>
      <c r="P202" s="7">
        <v>1</v>
      </c>
      <c r="Q202" s="7" t="s">
        <v>1550</v>
      </c>
      <c r="R202" s="9">
        <v>295</v>
      </c>
      <c r="S202" s="9">
        <v>118</v>
      </c>
      <c r="T202" s="9">
        <f t="shared" si="4"/>
        <v>118</v>
      </c>
    </row>
    <row r="203" spans="1:20" ht="90" customHeight="1">
      <c r="A203" s="7"/>
      <c r="B203" s="7" t="s">
        <v>663</v>
      </c>
      <c r="C203" s="7" t="s">
        <v>1574</v>
      </c>
      <c r="D203" s="7" t="s">
        <v>1695</v>
      </c>
      <c r="E203" s="7" t="s">
        <v>684</v>
      </c>
      <c r="F203" s="7">
        <v>250</v>
      </c>
      <c r="G203" s="7" t="s">
        <v>1423</v>
      </c>
      <c r="H203" s="7" t="s">
        <v>1424</v>
      </c>
      <c r="I203" s="7" t="s">
        <v>1425</v>
      </c>
      <c r="J203" s="7" t="s">
        <v>1645</v>
      </c>
      <c r="K203" s="7" t="s">
        <v>1581</v>
      </c>
      <c r="L203" s="7" t="s">
        <v>1268</v>
      </c>
      <c r="M203" s="12">
        <v>8059038636790</v>
      </c>
      <c r="N203" s="7" t="s">
        <v>1246</v>
      </c>
      <c r="O203" s="7">
        <v>30</v>
      </c>
      <c r="P203" s="7">
        <v>2</v>
      </c>
      <c r="Q203" s="7" t="s">
        <v>1264</v>
      </c>
      <c r="R203" s="9">
        <v>250</v>
      </c>
      <c r="S203" s="9">
        <v>100</v>
      </c>
      <c r="T203" s="9">
        <f t="shared" si="4"/>
        <v>200</v>
      </c>
    </row>
    <row r="204" spans="1:20" ht="90" customHeight="1">
      <c r="A204" s="7"/>
      <c r="B204" s="7" t="s">
        <v>663</v>
      </c>
      <c r="C204" s="7" t="s">
        <v>1574</v>
      </c>
      <c r="D204" s="7" t="s">
        <v>1695</v>
      </c>
      <c r="E204" s="7" t="s">
        <v>684</v>
      </c>
      <c r="F204" s="7">
        <v>250</v>
      </c>
      <c r="G204" s="7" t="s">
        <v>1551</v>
      </c>
      <c r="H204" s="7" t="s">
        <v>1552</v>
      </c>
      <c r="I204" s="7" t="s">
        <v>1553</v>
      </c>
      <c r="J204" s="7" t="s">
        <v>1654</v>
      </c>
      <c r="K204" s="7" t="s">
        <v>1578</v>
      </c>
      <c r="L204" s="7" t="s">
        <v>1546</v>
      </c>
      <c r="M204" s="12">
        <v>8051385665294</v>
      </c>
      <c r="N204" s="7" t="s">
        <v>1246</v>
      </c>
      <c r="O204" s="7">
        <v>43</v>
      </c>
      <c r="P204" s="7">
        <v>2</v>
      </c>
      <c r="Q204" s="7" t="s">
        <v>1554</v>
      </c>
      <c r="R204" s="9">
        <v>995</v>
      </c>
      <c r="S204" s="9">
        <v>398</v>
      </c>
      <c r="T204" s="9">
        <f t="shared" si="4"/>
        <v>796</v>
      </c>
    </row>
    <row r="205" spans="1:20" ht="90" customHeight="1">
      <c r="A205" s="7"/>
      <c r="B205" s="7" t="s">
        <v>663</v>
      </c>
      <c r="C205" s="7" t="s">
        <v>1574</v>
      </c>
      <c r="D205" s="7" t="s">
        <v>1695</v>
      </c>
      <c r="E205" s="7" t="s">
        <v>684</v>
      </c>
      <c r="F205" s="7">
        <v>250</v>
      </c>
      <c r="G205" s="7" t="s">
        <v>1343</v>
      </c>
      <c r="H205" s="7" t="s">
        <v>1344</v>
      </c>
      <c r="I205" s="7" t="s">
        <v>1345</v>
      </c>
      <c r="J205" s="7" t="s">
        <v>1643</v>
      </c>
      <c r="K205" s="7" t="s">
        <v>1581</v>
      </c>
      <c r="L205" s="7" t="s">
        <v>1268</v>
      </c>
      <c r="M205" s="12">
        <v>8058992006304</v>
      </c>
      <c r="N205" s="7" t="s">
        <v>1246</v>
      </c>
      <c r="O205" s="7">
        <v>32</v>
      </c>
      <c r="P205" s="7">
        <v>2</v>
      </c>
      <c r="Q205" s="7" t="s">
        <v>1264</v>
      </c>
      <c r="R205" s="9">
        <v>250</v>
      </c>
      <c r="S205" s="9">
        <v>100</v>
      </c>
      <c r="T205" s="9">
        <f t="shared" si="4"/>
        <v>200</v>
      </c>
    </row>
    <row r="206" spans="1:20" ht="90" customHeight="1">
      <c r="A206" s="7"/>
      <c r="B206" s="7" t="s">
        <v>663</v>
      </c>
      <c r="C206" s="7" t="s">
        <v>1574</v>
      </c>
      <c r="D206" s="7" t="s">
        <v>1695</v>
      </c>
      <c r="E206" s="7" t="s">
        <v>684</v>
      </c>
      <c r="F206" s="7">
        <v>250</v>
      </c>
      <c r="G206" s="7" t="s">
        <v>1432</v>
      </c>
      <c r="H206" s="7" t="s">
        <v>1433</v>
      </c>
      <c r="I206" s="7" t="s">
        <v>1434</v>
      </c>
      <c r="J206" s="7" t="s">
        <v>1640</v>
      </c>
      <c r="K206" s="7" t="s">
        <v>1581</v>
      </c>
      <c r="L206" s="7" t="s">
        <v>1396</v>
      </c>
      <c r="M206" s="12">
        <v>8058992454174</v>
      </c>
      <c r="N206" s="7" t="s">
        <v>1397</v>
      </c>
      <c r="O206" s="7">
        <v>32</v>
      </c>
      <c r="P206" s="7">
        <v>1</v>
      </c>
      <c r="Q206" s="7" t="s">
        <v>1422</v>
      </c>
      <c r="R206" s="9">
        <v>275</v>
      </c>
      <c r="S206" s="9">
        <v>110</v>
      </c>
      <c r="T206" s="9">
        <f t="shared" si="4"/>
        <v>110</v>
      </c>
    </row>
    <row r="207" spans="1:20" ht="90" customHeight="1">
      <c r="A207" s="7"/>
      <c r="B207" s="7" t="s">
        <v>663</v>
      </c>
      <c r="C207" s="7" t="s">
        <v>1574</v>
      </c>
      <c r="D207" s="7" t="s">
        <v>1695</v>
      </c>
      <c r="E207" s="7" t="s">
        <v>684</v>
      </c>
      <c r="F207" s="7">
        <v>250</v>
      </c>
      <c r="G207" s="7" t="s">
        <v>1377</v>
      </c>
      <c r="H207" s="7" t="s">
        <v>1378</v>
      </c>
      <c r="I207" s="7" t="s">
        <v>1376</v>
      </c>
      <c r="J207" s="7" t="s">
        <v>1633</v>
      </c>
      <c r="K207" s="7" t="s">
        <v>1579</v>
      </c>
      <c r="L207" s="7" t="s">
        <v>925</v>
      </c>
      <c r="M207" s="12">
        <v>8051385910622</v>
      </c>
      <c r="N207" s="7" t="s">
        <v>1081</v>
      </c>
      <c r="O207" s="7" t="s">
        <v>1242</v>
      </c>
      <c r="P207" s="7">
        <v>1</v>
      </c>
      <c r="Q207" s="7" t="s">
        <v>691</v>
      </c>
      <c r="R207" s="9">
        <v>225</v>
      </c>
      <c r="S207" s="9">
        <v>90</v>
      </c>
      <c r="T207" s="9">
        <f t="shared" si="4"/>
        <v>90</v>
      </c>
    </row>
    <row r="208" spans="1:20" ht="90" customHeight="1">
      <c r="A208" s="7"/>
      <c r="B208" s="7" t="s">
        <v>663</v>
      </c>
      <c r="C208" s="7" t="s">
        <v>1574</v>
      </c>
      <c r="D208" s="7" t="s">
        <v>1251</v>
      </c>
      <c r="E208" s="7" t="s">
        <v>684</v>
      </c>
      <c r="F208" s="7">
        <v>250</v>
      </c>
      <c r="G208" s="7" t="s">
        <v>1716</v>
      </c>
      <c r="H208" s="7" t="s">
        <v>1717</v>
      </c>
      <c r="I208" s="7" t="s">
        <v>1718</v>
      </c>
      <c r="J208" s="7" t="s">
        <v>1719</v>
      </c>
      <c r="K208" s="7" t="s">
        <v>1588</v>
      </c>
      <c r="L208" s="7" t="s">
        <v>1255</v>
      </c>
      <c r="M208" s="12">
        <v>8056594389924</v>
      </c>
      <c r="N208" s="7" t="s">
        <v>1256</v>
      </c>
      <c r="O208" s="7" t="s">
        <v>684</v>
      </c>
      <c r="P208" s="7">
        <v>1</v>
      </c>
      <c r="Q208" s="7" t="s">
        <v>1454</v>
      </c>
      <c r="R208" s="9">
        <v>50</v>
      </c>
      <c r="S208" s="9">
        <v>20</v>
      </c>
      <c r="T208" s="9">
        <f t="shared" si="4"/>
        <v>20</v>
      </c>
    </row>
    <row r="209" spans="1:20" ht="90" customHeight="1">
      <c r="A209" s="7"/>
      <c r="B209" s="7" t="s">
        <v>663</v>
      </c>
      <c r="C209" s="7" t="s">
        <v>1574</v>
      </c>
      <c r="D209" s="7" t="s">
        <v>1251</v>
      </c>
      <c r="E209" s="7" t="s">
        <v>684</v>
      </c>
      <c r="F209" s="7">
        <v>250</v>
      </c>
      <c r="G209" s="7" t="s">
        <v>1455</v>
      </c>
      <c r="H209" s="7" t="s">
        <v>1720</v>
      </c>
      <c r="I209" s="7" t="s">
        <v>1457</v>
      </c>
      <c r="J209" s="7" t="s">
        <v>1719</v>
      </c>
      <c r="K209" s="7" t="s">
        <v>1588</v>
      </c>
      <c r="L209" s="7" t="s">
        <v>1255</v>
      </c>
      <c r="M209" s="12">
        <v>8053837520502</v>
      </c>
      <c r="N209" s="7" t="s">
        <v>1256</v>
      </c>
      <c r="O209" s="7" t="s">
        <v>1389</v>
      </c>
      <c r="P209" s="7">
        <v>1</v>
      </c>
      <c r="Q209" s="7" t="s">
        <v>1454</v>
      </c>
      <c r="R209" s="9">
        <v>70</v>
      </c>
      <c r="S209" s="9">
        <v>28</v>
      </c>
      <c r="T209" s="9">
        <f t="shared" si="4"/>
        <v>28</v>
      </c>
    </row>
    <row r="210" spans="1:20" ht="90" customHeight="1">
      <c r="A210" s="7"/>
      <c r="B210" s="7" t="s">
        <v>663</v>
      </c>
      <c r="C210" s="7" t="s">
        <v>1574</v>
      </c>
      <c r="D210" s="7" t="s">
        <v>1251</v>
      </c>
      <c r="E210" s="7" t="s">
        <v>684</v>
      </c>
      <c r="F210" s="7">
        <v>250</v>
      </c>
      <c r="G210" s="7" t="s">
        <v>1721</v>
      </c>
      <c r="H210" s="7" t="s">
        <v>1722</v>
      </c>
      <c r="I210" s="7" t="s">
        <v>1457</v>
      </c>
      <c r="J210" s="7" t="s">
        <v>1719</v>
      </c>
      <c r="K210" s="7" t="s">
        <v>1588</v>
      </c>
      <c r="L210" s="7" t="s">
        <v>1396</v>
      </c>
      <c r="M210" s="12">
        <v>8053837422479</v>
      </c>
      <c r="N210" s="7" t="s">
        <v>1397</v>
      </c>
      <c r="O210" s="7" t="s">
        <v>684</v>
      </c>
      <c r="P210" s="7">
        <v>1</v>
      </c>
      <c r="Q210" s="7" t="s">
        <v>1454</v>
      </c>
      <c r="R210" s="9">
        <v>70</v>
      </c>
      <c r="S210" s="9">
        <v>28</v>
      </c>
      <c r="T210" s="9">
        <f t="shared" si="4"/>
        <v>28</v>
      </c>
    </row>
    <row r="211" spans="1:20" ht="90" customHeight="1">
      <c r="A211" s="7"/>
      <c r="B211" s="7" t="s">
        <v>663</v>
      </c>
      <c r="C211" s="7" t="s">
        <v>1574</v>
      </c>
      <c r="D211" s="7" t="s">
        <v>1251</v>
      </c>
      <c r="E211" s="7" t="s">
        <v>684</v>
      </c>
      <c r="F211" s="7">
        <v>250</v>
      </c>
      <c r="G211" s="7" t="s">
        <v>1723</v>
      </c>
      <c r="H211" s="7" t="s">
        <v>1724</v>
      </c>
      <c r="I211" s="7" t="s">
        <v>1725</v>
      </c>
      <c r="J211" s="7" t="s">
        <v>1726</v>
      </c>
      <c r="K211" s="7" t="s">
        <v>1588</v>
      </c>
      <c r="L211" s="7" t="s">
        <v>1268</v>
      </c>
      <c r="M211" s="12">
        <v>8052105074815</v>
      </c>
      <c r="N211" s="7" t="s">
        <v>1246</v>
      </c>
      <c r="O211" s="7" t="s">
        <v>1350</v>
      </c>
      <c r="P211" s="7">
        <v>1</v>
      </c>
      <c r="Q211" s="7" t="s">
        <v>1257</v>
      </c>
      <c r="R211" s="9">
        <v>295</v>
      </c>
      <c r="S211" s="9">
        <v>118</v>
      </c>
      <c r="T211" s="9">
        <f t="shared" ref="T211:T266" si="5">S211*P211</f>
        <v>118</v>
      </c>
    </row>
    <row r="212" spans="1:20" ht="90" customHeight="1">
      <c r="A212" s="7"/>
      <c r="B212" s="7" t="s">
        <v>663</v>
      </c>
      <c r="C212" s="7" t="s">
        <v>1574</v>
      </c>
      <c r="D212" s="7" t="s">
        <v>1251</v>
      </c>
      <c r="E212" s="7" t="s">
        <v>686</v>
      </c>
      <c r="F212" s="7">
        <v>250</v>
      </c>
      <c r="G212" s="7" t="s">
        <v>1340</v>
      </c>
      <c r="H212" s="7" t="s">
        <v>1341</v>
      </c>
      <c r="I212" s="7" t="s">
        <v>1342</v>
      </c>
      <c r="J212" s="7" t="s">
        <v>1641</v>
      </c>
      <c r="K212" s="7" t="s">
        <v>1581</v>
      </c>
      <c r="L212" s="7" t="s">
        <v>1268</v>
      </c>
      <c r="M212" s="12">
        <v>8058992023103</v>
      </c>
      <c r="N212" s="7" t="s">
        <v>1246</v>
      </c>
      <c r="O212" s="7">
        <v>32</v>
      </c>
      <c r="P212" s="7">
        <v>1</v>
      </c>
      <c r="Q212" s="7" t="s">
        <v>1281</v>
      </c>
      <c r="R212" s="9">
        <v>195</v>
      </c>
      <c r="S212" s="9">
        <v>78</v>
      </c>
      <c r="T212" s="9">
        <f t="shared" si="5"/>
        <v>78</v>
      </c>
    </row>
    <row r="213" spans="1:20" ht="90" customHeight="1">
      <c r="A213" s="7"/>
      <c r="B213" s="7" t="s">
        <v>663</v>
      </c>
      <c r="C213" s="7" t="s">
        <v>1574</v>
      </c>
      <c r="D213" s="7" t="s">
        <v>1251</v>
      </c>
      <c r="E213" s="7" t="s">
        <v>686</v>
      </c>
      <c r="F213" s="7">
        <v>250</v>
      </c>
      <c r="G213" s="7" t="s">
        <v>1404</v>
      </c>
      <c r="H213" s="7" t="s">
        <v>1405</v>
      </c>
      <c r="I213" s="7" t="s">
        <v>1406</v>
      </c>
      <c r="J213" s="7" t="s">
        <v>1652</v>
      </c>
      <c r="K213" s="7" t="s">
        <v>1580</v>
      </c>
      <c r="L213" s="7" t="s">
        <v>1407</v>
      </c>
      <c r="M213" s="12">
        <v>8057718701363</v>
      </c>
      <c r="N213" s="7" t="s">
        <v>1408</v>
      </c>
      <c r="O213" s="7" t="s">
        <v>1350</v>
      </c>
      <c r="P213" s="7">
        <v>1</v>
      </c>
      <c r="Q213" s="7" t="s">
        <v>1409</v>
      </c>
      <c r="R213" s="9">
        <v>275</v>
      </c>
      <c r="S213" s="9">
        <v>110</v>
      </c>
      <c r="T213" s="9">
        <f t="shared" si="5"/>
        <v>110</v>
      </c>
    </row>
    <row r="214" spans="1:20" ht="90" customHeight="1">
      <c r="A214" s="7"/>
      <c r="B214" s="7" t="s">
        <v>663</v>
      </c>
      <c r="C214" s="7" t="s">
        <v>1574</v>
      </c>
      <c r="D214" s="7" t="s">
        <v>1251</v>
      </c>
      <c r="E214" s="7" t="s">
        <v>1727</v>
      </c>
      <c r="F214" s="7">
        <v>250</v>
      </c>
      <c r="G214" s="7" t="s">
        <v>1728</v>
      </c>
      <c r="H214" s="7" t="s">
        <v>1729</v>
      </c>
      <c r="I214" s="7" t="s">
        <v>1730</v>
      </c>
      <c r="J214" s="7" t="s">
        <v>1719</v>
      </c>
      <c r="K214" s="7" t="s">
        <v>1588</v>
      </c>
      <c r="L214" s="7" t="s">
        <v>1731</v>
      </c>
      <c r="M214" s="12">
        <v>8051385041463</v>
      </c>
      <c r="N214" s="7" t="s">
        <v>1732</v>
      </c>
      <c r="O214" s="7" t="s">
        <v>1444</v>
      </c>
      <c r="P214" s="7">
        <v>1</v>
      </c>
      <c r="Q214" s="7" t="s">
        <v>1454</v>
      </c>
      <c r="R214" s="9">
        <v>65</v>
      </c>
      <c r="S214" s="9">
        <v>26</v>
      </c>
      <c r="T214" s="9">
        <f t="shared" si="5"/>
        <v>26</v>
      </c>
    </row>
    <row r="215" spans="1:20" ht="90" customHeight="1">
      <c r="A215" s="7"/>
      <c r="B215" s="7" t="s">
        <v>663</v>
      </c>
      <c r="C215" s="7" t="s">
        <v>1574</v>
      </c>
      <c r="D215" s="7" t="s">
        <v>1251</v>
      </c>
      <c r="E215" s="7" t="s">
        <v>684</v>
      </c>
      <c r="F215" s="7">
        <v>250</v>
      </c>
      <c r="G215" s="7" t="s">
        <v>1733</v>
      </c>
      <c r="H215" s="7" t="s">
        <v>1734</v>
      </c>
      <c r="I215" s="7" t="s">
        <v>1735</v>
      </c>
      <c r="J215" s="7" t="s">
        <v>1719</v>
      </c>
      <c r="K215" s="7" t="s">
        <v>1588</v>
      </c>
      <c r="L215" s="7" t="s">
        <v>1382</v>
      </c>
      <c r="M215" s="12">
        <v>8052105718023</v>
      </c>
      <c r="N215" s="7" t="s">
        <v>1384</v>
      </c>
      <c r="O215" s="7" t="s">
        <v>1373</v>
      </c>
      <c r="P215" s="7">
        <v>1</v>
      </c>
      <c r="Q215" s="7" t="s">
        <v>1454</v>
      </c>
      <c r="R215" s="9">
        <v>95</v>
      </c>
      <c r="S215" s="9">
        <v>38</v>
      </c>
      <c r="T215" s="9">
        <f t="shared" si="5"/>
        <v>38</v>
      </c>
    </row>
    <row r="216" spans="1:20" ht="90" customHeight="1">
      <c r="A216" s="7"/>
      <c r="B216" s="7" t="s">
        <v>663</v>
      </c>
      <c r="C216" s="7" t="s">
        <v>1574</v>
      </c>
      <c r="D216" s="7" t="s">
        <v>1251</v>
      </c>
      <c r="E216" s="7" t="s">
        <v>684</v>
      </c>
      <c r="F216" s="7">
        <v>250</v>
      </c>
      <c r="G216" s="7" t="s">
        <v>1736</v>
      </c>
      <c r="H216" s="7" t="s">
        <v>1737</v>
      </c>
      <c r="I216" s="7" t="s">
        <v>1388</v>
      </c>
      <c r="J216" s="7" t="s">
        <v>1719</v>
      </c>
      <c r="K216" s="7" t="s">
        <v>1588</v>
      </c>
      <c r="L216" s="7" t="s">
        <v>1396</v>
      </c>
      <c r="M216" s="12">
        <v>8059038069024</v>
      </c>
      <c r="N216" s="7" t="s">
        <v>1397</v>
      </c>
      <c r="O216" s="7" t="s">
        <v>1389</v>
      </c>
      <c r="P216" s="7">
        <v>1</v>
      </c>
      <c r="Q216" s="7" t="s">
        <v>1385</v>
      </c>
      <c r="R216" s="9">
        <v>90</v>
      </c>
      <c r="S216" s="9">
        <v>36</v>
      </c>
      <c r="T216" s="9">
        <f t="shared" si="5"/>
        <v>36</v>
      </c>
    </row>
    <row r="217" spans="1:20" ht="90" customHeight="1">
      <c r="A217" s="7"/>
      <c r="B217" s="7" t="s">
        <v>663</v>
      </c>
      <c r="C217" s="7" t="s">
        <v>1574</v>
      </c>
      <c r="D217" s="7" t="s">
        <v>1701</v>
      </c>
      <c r="E217" s="7" t="s">
        <v>686</v>
      </c>
      <c r="F217" s="7">
        <v>250</v>
      </c>
      <c r="G217" s="7" t="s">
        <v>1426</v>
      </c>
      <c r="H217" s="7" t="s">
        <v>1427</v>
      </c>
      <c r="I217" s="7" t="s">
        <v>1428</v>
      </c>
      <c r="J217" s="7" t="s">
        <v>1659</v>
      </c>
      <c r="K217" s="7" t="s">
        <v>1581</v>
      </c>
      <c r="L217" s="7" t="s">
        <v>1429</v>
      </c>
      <c r="M217" s="12">
        <v>8052105989096</v>
      </c>
      <c r="N217" s="7" t="s">
        <v>1430</v>
      </c>
      <c r="O217" s="7">
        <v>23</v>
      </c>
      <c r="P217" s="7">
        <v>1</v>
      </c>
      <c r="Q217" s="7" t="s">
        <v>1257</v>
      </c>
      <c r="R217" s="9">
        <v>275</v>
      </c>
      <c r="S217" s="9">
        <v>110</v>
      </c>
      <c r="T217" s="9">
        <f t="shared" si="5"/>
        <v>110</v>
      </c>
    </row>
    <row r="218" spans="1:20" ht="90" customHeight="1">
      <c r="A218" s="7"/>
      <c r="B218" s="7" t="s">
        <v>663</v>
      </c>
      <c r="C218" s="7" t="s">
        <v>1574</v>
      </c>
      <c r="D218" s="7" t="s">
        <v>1701</v>
      </c>
      <c r="E218" s="7" t="s">
        <v>686</v>
      </c>
      <c r="F218" s="7">
        <v>250</v>
      </c>
      <c r="G218" s="7" t="s">
        <v>1426</v>
      </c>
      <c r="H218" s="7" t="s">
        <v>1431</v>
      </c>
      <c r="I218" s="7" t="s">
        <v>1428</v>
      </c>
      <c r="J218" s="7" t="s">
        <v>1659</v>
      </c>
      <c r="K218" s="7" t="s">
        <v>1581</v>
      </c>
      <c r="L218" s="7" t="s">
        <v>1429</v>
      </c>
      <c r="M218" s="12">
        <v>8052105989119</v>
      </c>
      <c r="N218" s="7" t="s">
        <v>1430</v>
      </c>
      <c r="O218" s="7">
        <v>25</v>
      </c>
      <c r="P218" s="7">
        <v>1</v>
      </c>
      <c r="Q218" s="7" t="s">
        <v>1257</v>
      </c>
      <c r="R218" s="9">
        <v>275</v>
      </c>
      <c r="S218" s="9">
        <v>110</v>
      </c>
      <c r="T218" s="9">
        <f t="shared" si="5"/>
        <v>110</v>
      </c>
    </row>
    <row r="219" spans="1:20" ht="90" customHeight="1">
      <c r="A219" s="7"/>
      <c r="B219" s="7" t="s">
        <v>663</v>
      </c>
      <c r="C219" s="7" t="s">
        <v>1574</v>
      </c>
      <c r="D219" s="7" t="s">
        <v>1697</v>
      </c>
      <c r="E219" s="7" t="s">
        <v>684</v>
      </c>
      <c r="F219" s="7">
        <v>250</v>
      </c>
      <c r="G219" s="7" t="s">
        <v>1399</v>
      </c>
      <c r="H219" s="7" t="s">
        <v>1400</v>
      </c>
      <c r="I219" s="7" t="s">
        <v>1401</v>
      </c>
      <c r="J219" s="7" t="s">
        <v>1650</v>
      </c>
      <c r="K219" s="7" t="s">
        <v>1580</v>
      </c>
      <c r="L219" s="7" t="s">
        <v>1285</v>
      </c>
      <c r="M219" s="12">
        <v>8051385051974</v>
      </c>
      <c r="N219" s="7" t="s">
        <v>1320</v>
      </c>
      <c r="O219" s="7" t="s">
        <v>1373</v>
      </c>
      <c r="P219" s="7">
        <v>1</v>
      </c>
      <c r="Q219" s="7" t="s">
        <v>1402</v>
      </c>
      <c r="R219" s="9">
        <v>150</v>
      </c>
      <c r="S219" s="9">
        <v>60</v>
      </c>
      <c r="T219" s="9">
        <f t="shared" si="5"/>
        <v>60</v>
      </c>
    </row>
    <row r="220" spans="1:20" ht="90" customHeight="1">
      <c r="A220" s="7"/>
      <c r="B220" s="7" t="s">
        <v>663</v>
      </c>
      <c r="C220" s="7" t="s">
        <v>1574</v>
      </c>
      <c r="D220" s="7" t="s">
        <v>1697</v>
      </c>
      <c r="E220" s="7" t="s">
        <v>684</v>
      </c>
      <c r="F220" s="7">
        <v>250</v>
      </c>
      <c r="G220" s="7" t="s">
        <v>1399</v>
      </c>
      <c r="H220" s="7" t="s">
        <v>1403</v>
      </c>
      <c r="I220" s="7" t="s">
        <v>1401</v>
      </c>
      <c r="J220" s="7" t="s">
        <v>1650</v>
      </c>
      <c r="K220" s="7" t="s">
        <v>1580</v>
      </c>
      <c r="L220" s="7" t="s">
        <v>1285</v>
      </c>
      <c r="M220" s="12">
        <v>8051385052001</v>
      </c>
      <c r="N220" s="7" t="s">
        <v>1320</v>
      </c>
      <c r="O220" s="7" t="s">
        <v>1389</v>
      </c>
      <c r="P220" s="7">
        <v>2</v>
      </c>
      <c r="Q220" s="7" t="s">
        <v>1402</v>
      </c>
      <c r="R220" s="9">
        <v>150</v>
      </c>
      <c r="S220" s="9">
        <v>60</v>
      </c>
      <c r="T220" s="9">
        <f t="shared" si="5"/>
        <v>120</v>
      </c>
    </row>
    <row r="221" spans="1:20" ht="90" customHeight="1">
      <c r="A221" s="7"/>
      <c r="B221" s="7" t="s">
        <v>663</v>
      </c>
      <c r="C221" s="7" t="s">
        <v>1574</v>
      </c>
      <c r="D221" s="7" t="s">
        <v>1697</v>
      </c>
      <c r="E221" s="7" t="s">
        <v>684</v>
      </c>
      <c r="F221" s="7">
        <v>250</v>
      </c>
      <c r="G221" s="7" t="s">
        <v>1379</v>
      </c>
      <c r="H221" s="7" t="s">
        <v>1380</v>
      </c>
      <c r="I221" s="7" t="s">
        <v>1381</v>
      </c>
      <c r="J221" s="7" t="s">
        <v>1593</v>
      </c>
      <c r="K221" s="7" t="s">
        <v>1584</v>
      </c>
      <c r="L221" s="7" t="s">
        <v>1382</v>
      </c>
      <c r="M221" s="12">
        <v>8057718973036</v>
      </c>
      <c r="N221" s="7" t="s">
        <v>1384</v>
      </c>
      <c r="O221" s="7" t="s">
        <v>1383</v>
      </c>
      <c r="P221" s="7">
        <v>1</v>
      </c>
      <c r="Q221" s="7" t="s">
        <v>1385</v>
      </c>
      <c r="R221" s="9">
        <v>100</v>
      </c>
      <c r="S221" s="9">
        <v>40</v>
      </c>
      <c r="T221" s="9">
        <f t="shared" si="5"/>
        <v>40</v>
      </c>
    </row>
    <row r="222" spans="1:20" ht="90" customHeight="1">
      <c r="A222" s="7"/>
      <c r="B222" s="7" t="s">
        <v>663</v>
      </c>
      <c r="C222" s="7" t="s">
        <v>1574</v>
      </c>
      <c r="D222" s="7" t="s">
        <v>1697</v>
      </c>
      <c r="E222" s="7" t="s">
        <v>686</v>
      </c>
      <c r="F222" s="7">
        <v>250</v>
      </c>
      <c r="G222" s="7" t="s">
        <v>1540</v>
      </c>
      <c r="H222" s="7" t="s">
        <v>1541</v>
      </c>
      <c r="I222" s="7" t="s">
        <v>1542</v>
      </c>
      <c r="J222" s="7" t="s">
        <v>1651</v>
      </c>
      <c r="K222" s="7" t="s">
        <v>1579</v>
      </c>
      <c r="L222" s="7" t="s">
        <v>1255</v>
      </c>
      <c r="M222" s="12">
        <v>8057718019147</v>
      </c>
      <c r="N222" s="7" t="s">
        <v>1256</v>
      </c>
      <c r="O222" s="7" t="s">
        <v>684</v>
      </c>
      <c r="P222" s="7">
        <v>1</v>
      </c>
      <c r="Q222" s="7" t="s">
        <v>1454</v>
      </c>
      <c r="R222" s="9">
        <v>70</v>
      </c>
      <c r="S222" s="9">
        <v>28</v>
      </c>
      <c r="T222" s="9">
        <f t="shared" si="5"/>
        <v>28</v>
      </c>
    </row>
    <row r="223" spans="1:20" ht="90" customHeight="1">
      <c r="A223" s="7"/>
      <c r="B223" s="7" t="s">
        <v>663</v>
      </c>
      <c r="C223" s="7" t="s">
        <v>1574</v>
      </c>
      <c r="D223" s="7" t="s">
        <v>1697</v>
      </c>
      <c r="E223" s="7" t="s">
        <v>684</v>
      </c>
      <c r="F223" s="7">
        <v>250</v>
      </c>
      <c r="G223" s="7" t="s">
        <v>1386</v>
      </c>
      <c r="H223" s="7" t="s">
        <v>1387</v>
      </c>
      <c r="I223" s="7" t="s">
        <v>1388</v>
      </c>
      <c r="J223" s="7" t="s">
        <v>1593</v>
      </c>
      <c r="K223" s="7" t="s">
        <v>1584</v>
      </c>
      <c r="L223" s="7" t="s">
        <v>1382</v>
      </c>
      <c r="M223" s="12">
        <v>8059038068621</v>
      </c>
      <c r="N223" s="7" t="s">
        <v>1384</v>
      </c>
      <c r="O223" s="7" t="s">
        <v>1389</v>
      </c>
      <c r="P223" s="7">
        <v>2</v>
      </c>
      <c r="Q223" s="7" t="s">
        <v>1385</v>
      </c>
      <c r="R223" s="9">
        <v>90</v>
      </c>
      <c r="S223" s="9">
        <v>36</v>
      </c>
      <c r="T223" s="9">
        <f t="shared" si="5"/>
        <v>72</v>
      </c>
    </row>
    <row r="224" spans="1:20" ht="90" customHeight="1">
      <c r="A224" s="7"/>
      <c r="B224" s="7" t="s">
        <v>663</v>
      </c>
      <c r="C224" s="7" t="s">
        <v>1574</v>
      </c>
      <c r="D224" s="7" t="s">
        <v>1697</v>
      </c>
      <c r="E224" s="7" t="s">
        <v>684</v>
      </c>
      <c r="F224" s="7">
        <v>250</v>
      </c>
      <c r="G224" s="7" t="s">
        <v>1392</v>
      </c>
      <c r="H224" s="7" t="s">
        <v>1393</v>
      </c>
      <c r="I224" s="7" t="s">
        <v>1388</v>
      </c>
      <c r="J224" s="7" t="s">
        <v>1593</v>
      </c>
      <c r="K224" s="7" t="s">
        <v>1584</v>
      </c>
      <c r="L224" s="7" t="s">
        <v>1394</v>
      </c>
      <c r="M224" s="12">
        <v>8059038068911</v>
      </c>
      <c r="N224" s="7" t="s">
        <v>1395</v>
      </c>
      <c r="O224" s="7" t="s">
        <v>1373</v>
      </c>
      <c r="P224" s="7">
        <v>1</v>
      </c>
      <c r="Q224" s="7" t="s">
        <v>1385</v>
      </c>
      <c r="R224" s="9">
        <v>90</v>
      </c>
      <c r="S224" s="9">
        <v>36</v>
      </c>
      <c r="T224" s="9">
        <f t="shared" si="5"/>
        <v>36</v>
      </c>
    </row>
    <row r="225" spans="1:20" ht="90" customHeight="1">
      <c r="A225" s="7"/>
      <c r="B225" s="7" t="s">
        <v>663</v>
      </c>
      <c r="C225" s="7" t="s">
        <v>1574</v>
      </c>
      <c r="D225" s="7" t="s">
        <v>1700</v>
      </c>
      <c r="E225" s="7" t="s">
        <v>684</v>
      </c>
      <c r="F225" s="7">
        <v>250</v>
      </c>
      <c r="G225" s="7" t="s">
        <v>1410</v>
      </c>
      <c r="H225" s="7" t="s">
        <v>1411</v>
      </c>
      <c r="I225" s="7" t="s">
        <v>1412</v>
      </c>
      <c r="J225" s="7" t="s">
        <v>1593</v>
      </c>
      <c r="K225" s="7" t="s">
        <v>1585</v>
      </c>
      <c r="L225" s="7" t="s">
        <v>1413</v>
      </c>
      <c r="M225" s="12">
        <v>8052105758586</v>
      </c>
      <c r="N225" s="7" t="s">
        <v>1414</v>
      </c>
      <c r="O225" s="7">
        <v>50</v>
      </c>
      <c r="P225" s="7">
        <v>2</v>
      </c>
      <c r="Q225" s="7" t="s">
        <v>1398</v>
      </c>
      <c r="R225" s="9">
        <v>195</v>
      </c>
      <c r="S225" s="9">
        <v>78</v>
      </c>
      <c r="T225" s="9">
        <f t="shared" si="5"/>
        <v>156</v>
      </c>
    </row>
    <row r="226" spans="1:20" ht="90" customHeight="1">
      <c r="A226" s="7"/>
      <c r="B226" s="7" t="s">
        <v>663</v>
      </c>
      <c r="C226" s="7" t="s">
        <v>1574</v>
      </c>
      <c r="D226" s="7" t="s">
        <v>1700</v>
      </c>
      <c r="E226" s="7" t="s">
        <v>684</v>
      </c>
      <c r="F226" s="7">
        <v>250</v>
      </c>
      <c r="G226" s="7" t="s">
        <v>1415</v>
      </c>
      <c r="H226" s="7" t="s">
        <v>1416</v>
      </c>
      <c r="I226" s="7" t="s">
        <v>1417</v>
      </c>
      <c r="J226" s="7" t="s">
        <v>1593</v>
      </c>
      <c r="K226" s="7" t="s">
        <v>1585</v>
      </c>
      <c r="L226" s="7" t="s">
        <v>1285</v>
      </c>
      <c r="M226" s="12">
        <v>8052105895410</v>
      </c>
      <c r="N226" s="7" t="s">
        <v>1320</v>
      </c>
      <c r="O226" s="7">
        <v>52</v>
      </c>
      <c r="P226" s="7">
        <v>1</v>
      </c>
      <c r="Q226" s="7" t="s">
        <v>1398</v>
      </c>
      <c r="R226" s="9">
        <v>225</v>
      </c>
      <c r="S226" s="9">
        <v>90</v>
      </c>
      <c r="T226" s="9">
        <f t="shared" si="5"/>
        <v>90</v>
      </c>
    </row>
    <row r="227" spans="1:20" ht="90" customHeight="1">
      <c r="A227" s="7"/>
      <c r="B227" s="7" t="s">
        <v>663</v>
      </c>
      <c r="C227" s="7" t="s">
        <v>1574</v>
      </c>
      <c r="D227" s="7" t="s">
        <v>1700</v>
      </c>
      <c r="E227" s="7" t="s">
        <v>684</v>
      </c>
      <c r="F227" s="7">
        <v>250</v>
      </c>
      <c r="G227" s="7" t="s">
        <v>1415</v>
      </c>
      <c r="H227" s="7" t="s">
        <v>1418</v>
      </c>
      <c r="I227" s="7" t="s">
        <v>1417</v>
      </c>
      <c r="J227" s="7" t="s">
        <v>1593</v>
      </c>
      <c r="K227" s="7" t="s">
        <v>1585</v>
      </c>
      <c r="L227" s="7" t="s">
        <v>1285</v>
      </c>
      <c r="M227" s="12">
        <v>8052105895427</v>
      </c>
      <c r="N227" s="7" t="s">
        <v>1320</v>
      </c>
      <c r="O227" s="7">
        <v>54</v>
      </c>
      <c r="P227" s="7">
        <v>1</v>
      </c>
      <c r="Q227" s="7" t="s">
        <v>1398</v>
      </c>
      <c r="R227" s="9">
        <v>225</v>
      </c>
      <c r="S227" s="9">
        <v>90</v>
      </c>
      <c r="T227" s="9">
        <f t="shared" si="5"/>
        <v>90</v>
      </c>
    </row>
    <row r="228" spans="1:20" ht="90" customHeight="1">
      <c r="A228" s="7"/>
      <c r="B228" s="7" t="s">
        <v>663</v>
      </c>
      <c r="C228" s="7" t="s">
        <v>1574</v>
      </c>
      <c r="D228" s="7" t="s">
        <v>1362</v>
      </c>
      <c r="E228" s="7" t="s">
        <v>1727</v>
      </c>
      <c r="F228" s="7">
        <v>250</v>
      </c>
      <c r="G228" s="7" t="s">
        <v>1738</v>
      </c>
      <c r="H228" s="7" t="s">
        <v>1739</v>
      </c>
      <c r="I228" s="7" t="s">
        <v>1740</v>
      </c>
      <c r="J228" s="7" t="s">
        <v>1741</v>
      </c>
      <c r="K228" s="7" t="s">
        <v>1588</v>
      </c>
      <c r="L228" s="7" t="s">
        <v>1382</v>
      </c>
      <c r="M228" s="12">
        <v>8052105006960</v>
      </c>
      <c r="N228" s="7" t="s">
        <v>1384</v>
      </c>
      <c r="O228" s="7" t="s">
        <v>1373</v>
      </c>
      <c r="P228" s="7">
        <v>1</v>
      </c>
      <c r="Q228" s="7" t="s">
        <v>1742</v>
      </c>
      <c r="R228" s="9">
        <v>80</v>
      </c>
      <c r="S228" s="9">
        <v>32</v>
      </c>
      <c r="T228" s="9">
        <f t="shared" si="5"/>
        <v>32</v>
      </c>
    </row>
    <row r="229" spans="1:20" ht="90" customHeight="1">
      <c r="A229" s="7"/>
      <c r="B229" s="7" t="s">
        <v>663</v>
      </c>
      <c r="C229" s="7" t="s">
        <v>1574</v>
      </c>
      <c r="D229" s="7" t="s">
        <v>1698</v>
      </c>
      <c r="E229" s="7" t="s">
        <v>684</v>
      </c>
      <c r="F229" s="7">
        <v>250</v>
      </c>
      <c r="G229" s="7" t="s">
        <v>1435</v>
      </c>
      <c r="H229" s="7" t="s">
        <v>1436</v>
      </c>
      <c r="I229" s="7" t="s">
        <v>1437</v>
      </c>
      <c r="J229" s="7" t="s">
        <v>1593</v>
      </c>
      <c r="K229" s="7" t="s">
        <v>1584</v>
      </c>
      <c r="L229" s="7" t="s">
        <v>1382</v>
      </c>
      <c r="M229" s="12">
        <v>8052105701322</v>
      </c>
      <c r="N229" s="7" t="s">
        <v>1384</v>
      </c>
      <c r="O229" s="7" t="s">
        <v>1373</v>
      </c>
      <c r="P229" s="7">
        <v>1</v>
      </c>
      <c r="Q229" s="7" t="s">
        <v>1438</v>
      </c>
      <c r="R229" s="9">
        <v>160</v>
      </c>
      <c r="S229" s="9">
        <v>64</v>
      </c>
      <c r="T229" s="9">
        <f t="shared" si="5"/>
        <v>64</v>
      </c>
    </row>
    <row r="230" spans="1:20" ht="90" customHeight="1">
      <c r="A230" s="7"/>
      <c r="B230" s="7" t="s">
        <v>663</v>
      </c>
      <c r="C230" s="7" t="s">
        <v>1574</v>
      </c>
      <c r="D230" s="7" t="s">
        <v>1698</v>
      </c>
      <c r="E230" s="7" t="s">
        <v>684</v>
      </c>
      <c r="F230" s="7">
        <v>250</v>
      </c>
      <c r="G230" s="7" t="s">
        <v>1435</v>
      </c>
      <c r="H230" s="7" t="s">
        <v>1439</v>
      </c>
      <c r="I230" s="7" t="s">
        <v>1437</v>
      </c>
      <c r="J230" s="7" t="s">
        <v>1593</v>
      </c>
      <c r="K230" s="7" t="s">
        <v>1584</v>
      </c>
      <c r="L230" s="7" t="s">
        <v>1382</v>
      </c>
      <c r="M230" s="12">
        <v>8052105701339</v>
      </c>
      <c r="N230" s="7" t="s">
        <v>1384</v>
      </c>
      <c r="O230" s="7" t="s">
        <v>684</v>
      </c>
      <c r="P230" s="7">
        <v>1</v>
      </c>
      <c r="Q230" s="7" t="s">
        <v>1438</v>
      </c>
      <c r="R230" s="9">
        <v>160</v>
      </c>
      <c r="S230" s="9">
        <v>64</v>
      </c>
      <c r="T230" s="9">
        <f t="shared" si="5"/>
        <v>64</v>
      </c>
    </row>
    <row r="231" spans="1:20" ht="90" customHeight="1">
      <c r="A231" s="7"/>
      <c r="B231" s="7" t="s">
        <v>663</v>
      </c>
      <c r="C231" s="7" t="s">
        <v>1574</v>
      </c>
      <c r="D231" s="7" t="s">
        <v>1698</v>
      </c>
      <c r="E231" s="7" t="s">
        <v>684</v>
      </c>
      <c r="F231" s="7">
        <v>250</v>
      </c>
      <c r="G231" s="7" t="s">
        <v>1558</v>
      </c>
      <c r="H231" s="7" t="s">
        <v>1559</v>
      </c>
      <c r="I231" s="7" t="s">
        <v>1560</v>
      </c>
      <c r="J231" s="7" t="s">
        <v>1661</v>
      </c>
      <c r="K231" s="7" t="s">
        <v>1579</v>
      </c>
      <c r="L231" s="7" t="s">
        <v>1561</v>
      </c>
      <c r="M231" s="12">
        <v>8051385068170</v>
      </c>
      <c r="N231" s="7" t="s">
        <v>1562</v>
      </c>
      <c r="O231" s="7" t="s">
        <v>1350</v>
      </c>
      <c r="P231" s="7">
        <v>1</v>
      </c>
      <c r="Q231" s="7" t="s">
        <v>1438</v>
      </c>
      <c r="R231" s="9">
        <v>225</v>
      </c>
      <c r="S231" s="9">
        <v>90</v>
      </c>
      <c r="T231" s="9">
        <f t="shared" si="5"/>
        <v>90</v>
      </c>
    </row>
    <row r="232" spans="1:20" ht="90" customHeight="1">
      <c r="A232" s="7"/>
      <c r="B232" s="7" t="s">
        <v>663</v>
      </c>
      <c r="C232" s="7" t="s">
        <v>1574</v>
      </c>
      <c r="D232" s="7" t="s">
        <v>1698</v>
      </c>
      <c r="E232" s="7" t="s">
        <v>686</v>
      </c>
      <c r="F232" s="7">
        <v>250</v>
      </c>
      <c r="G232" s="7" t="s">
        <v>1440</v>
      </c>
      <c r="H232" s="7" t="s">
        <v>1441</v>
      </c>
      <c r="I232" s="7" t="s">
        <v>1442</v>
      </c>
      <c r="J232" s="7" t="s">
        <v>1653</v>
      </c>
      <c r="K232" s="7" t="s">
        <v>1579</v>
      </c>
      <c r="L232" s="7" t="s">
        <v>1443</v>
      </c>
      <c r="M232" s="12">
        <v>8051385902832</v>
      </c>
      <c r="N232" s="7" t="s">
        <v>1445</v>
      </c>
      <c r="O232" s="7" t="s">
        <v>1444</v>
      </c>
      <c r="P232" s="7">
        <v>1</v>
      </c>
      <c r="Q232" s="7" t="s">
        <v>1446</v>
      </c>
      <c r="R232" s="9">
        <v>195</v>
      </c>
      <c r="S232" s="9">
        <v>78</v>
      </c>
      <c r="T232" s="9">
        <f t="shared" si="5"/>
        <v>78</v>
      </c>
    </row>
    <row r="233" spans="1:20" ht="90" customHeight="1">
      <c r="A233" s="7"/>
      <c r="B233" s="7" t="s">
        <v>663</v>
      </c>
      <c r="C233" s="7" t="s">
        <v>1574</v>
      </c>
      <c r="D233" s="7" t="s">
        <v>1698</v>
      </c>
      <c r="E233" s="7" t="s">
        <v>686</v>
      </c>
      <c r="F233" s="7">
        <v>250</v>
      </c>
      <c r="G233" s="7" t="s">
        <v>1363</v>
      </c>
      <c r="H233" s="7" t="s">
        <v>1364</v>
      </c>
      <c r="I233" s="7" t="s">
        <v>1365</v>
      </c>
      <c r="J233" s="7" t="s">
        <v>1663</v>
      </c>
      <c r="K233" s="7" t="s">
        <v>1584</v>
      </c>
      <c r="L233" s="7" t="s">
        <v>1366</v>
      </c>
      <c r="M233" s="12">
        <v>8052105764501</v>
      </c>
      <c r="N233" s="7" t="s">
        <v>1367</v>
      </c>
      <c r="O233" s="7" t="s">
        <v>1350</v>
      </c>
      <c r="P233" s="7">
        <v>1</v>
      </c>
      <c r="Q233" s="7" t="s">
        <v>1368</v>
      </c>
      <c r="R233" s="9">
        <v>395</v>
      </c>
      <c r="S233" s="9">
        <v>158</v>
      </c>
      <c r="T233" s="9">
        <f t="shared" si="5"/>
        <v>158</v>
      </c>
    </row>
    <row r="234" spans="1:20" ht="90" customHeight="1">
      <c r="A234" s="7"/>
      <c r="B234" s="7" t="s">
        <v>663</v>
      </c>
      <c r="C234" s="7" t="s">
        <v>1574</v>
      </c>
      <c r="D234" s="7" t="s">
        <v>1698</v>
      </c>
      <c r="E234" s="7" t="s">
        <v>684</v>
      </c>
      <c r="F234" s="7">
        <v>250</v>
      </c>
      <c r="G234" s="7" t="s">
        <v>1447</v>
      </c>
      <c r="H234" s="7" t="s">
        <v>1448</v>
      </c>
      <c r="I234" s="7" t="s">
        <v>1449</v>
      </c>
      <c r="J234" s="7" t="s">
        <v>1656</v>
      </c>
      <c r="K234" s="7" t="s">
        <v>1580</v>
      </c>
      <c r="L234" s="7" t="s">
        <v>1285</v>
      </c>
      <c r="M234" s="12">
        <v>8052105996537</v>
      </c>
      <c r="N234" s="7" t="s">
        <v>1320</v>
      </c>
      <c r="O234" s="7" t="s">
        <v>684</v>
      </c>
      <c r="P234" s="7">
        <v>1</v>
      </c>
      <c r="Q234" s="7" t="s">
        <v>1438</v>
      </c>
      <c r="R234" s="9">
        <v>195</v>
      </c>
      <c r="S234" s="9">
        <v>78</v>
      </c>
      <c r="T234" s="9">
        <f t="shared" si="5"/>
        <v>78</v>
      </c>
    </row>
    <row r="235" spans="1:20" ht="90" customHeight="1">
      <c r="A235" s="7"/>
      <c r="B235" s="7" t="s">
        <v>663</v>
      </c>
      <c r="C235" s="7" t="s">
        <v>1574</v>
      </c>
      <c r="D235" s="7" t="s">
        <v>1696</v>
      </c>
      <c r="E235" s="7" t="s">
        <v>684</v>
      </c>
      <c r="F235" s="7">
        <v>250</v>
      </c>
      <c r="G235" s="7" t="s">
        <v>1455</v>
      </c>
      <c r="H235" s="7" t="s">
        <v>1456</v>
      </c>
      <c r="I235" s="7" t="s">
        <v>1457</v>
      </c>
      <c r="J235" s="7" t="s">
        <v>1593</v>
      </c>
      <c r="K235" s="7" t="s">
        <v>1583</v>
      </c>
      <c r="L235" s="7" t="s">
        <v>1255</v>
      </c>
      <c r="M235" s="12">
        <v>8053837520489</v>
      </c>
      <c r="N235" s="7" t="s">
        <v>1256</v>
      </c>
      <c r="O235" s="7" t="s">
        <v>684</v>
      </c>
      <c r="P235" s="7">
        <v>2</v>
      </c>
      <c r="Q235" s="7" t="s">
        <v>1454</v>
      </c>
      <c r="R235" s="9">
        <v>70</v>
      </c>
      <c r="S235" s="9">
        <v>28</v>
      </c>
      <c r="T235" s="9">
        <f t="shared" si="5"/>
        <v>56</v>
      </c>
    </row>
    <row r="236" spans="1:20" ht="90" customHeight="1">
      <c r="A236" s="7"/>
      <c r="B236" s="7" t="s">
        <v>663</v>
      </c>
      <c r="C236" s="7" t="s">
        <v>1574</v>
      </c>
      <c r="D236" s="7" t="s">
        <v>1696</v>
      </c>
      <c r="E236" s="7" t="s">
        <v>684</v>
      </c>
      <c r="F236" s="7">
        <v>250</v>
      </c>
      <c r="G236" s="7" t="s">
        <v>1455</v>
      </c>
      <c r="H236" s="7" t="s">
        <v>1458</v>
      </c>
      <c r="I236" s="7" t="s">
        <v>1457</v>
      </c>
      <c r="J236" s="7" t="s">
        <v>1593</v>
      </c>
      <c r="K236" s="7" t="s">
        <v>1583</v>
      </c>
      <c r="L236" s="7" t="s">
        <v>1255</v>
      </c>
      <c r="M236" s="12">
        <v>8053837520496</v>
      </c>
      <c r="N236" s="7" t="s">
        <v>1256</v>
      </c>
      <c r="O236" s="7" t="s">
        <v>1350</v>
      </c>
      <c r="P236" s="7">
        <v>3</v>
      </c>
      <c r="Q236" s="7" t="s">
        <v>1454</v>
      </c>
      <c r="R236" s="9">
        <v>70</v>
      </c>
      <c r="S236" s="9">
        <v>28</v>
      </c>
      <c r="T236" s="9">
        <f t="shared" si="5"/>
        <v>84</v>
      </c>
    </row>
    <row r="237" spans="1:20" ht="90" customHeight="1">
      <c r="A237" s="7"/>
      <c r="B237" s="7" t="s">
        <v>663</v>
      </c>
      <c r="C237" s="7" t="s">
        <v>1574</v>
      </c>
      <c r="D237" s="7" t="s">
        <v>1696</v>
      </c>
      <c r="E237" s="7" t="s">
        <v>684</v>
      </c>
      <c r="F237" s="7">
        <v>250</v>
      </c>
      <c r="G237" s="7" t="s">
        <v>1459</v>
      </c>
      <c r="H237" s="7" t="s">
        <v>1460</v>
      </c>
      <c r="I237" s="7" t="s">
        <v>1461</v>
      </c>
      <c r="J237" s="7" t="s">
        <v>1593</v>
      </c>
      <c r="K237" s="7" t="s">
        <v>1580</v>
      </c>
      <c r="L237" s="7" t="s">
        <v>1462</v>
      </c>
      <c r="M237" s="12">
        <v>8059038027116</v>
      </c>
      <c r="N237" s="7" t="s">
        <v>1463</v>
      </c>
      <c r="O237" s="7" t="s">
        <v>1350</v>
      </c>
      <c r="P237" s="7">
        <v>1</v>
      </c>
      <c r="Q237" s="7" t="s">
        <v>1454</v>
      </c>
      <c r="R237" s="9">
        <v>45</v>
      </c>
      <c r="S237" s="9">
        <v>18</v>
      </c>
      <c r="T237" s="9">
        <f t="shared" si="5"/>
        <v>18</v>
      </c>
    </row>
    <row r="238" spans="1:20" ht="90" customHeight="1">
      <c r="A238" s="7"/>
      <c r="B238" s="7" t="s">
        <v>663</v>
      </c>
      <c r="C238" s="7" t="s">
        <v>1574</v>
      </c>
      <c r="D238" s="7" t="s">
        <v>1696</v>
      </c>
      <c r="E238" s="7" t="s">
        <v>684</v>
      </c>
      <c r="F238" s="7">
        <v>250</v>
      </c>
      <c r="G238" s="7" t="s">
        <v>1464</v>
      </c>
      <c r="H238" s="7" t="s">
        <v>1465</v>
      </c>
      <c r="I238" s="7" t="s">
        <v>1466</v>
      </c>
      <c r="J238" s="7" t="s">
        <v>1593</v>
      </c>
      <c r="K238" s="7" t="s">
        <v>1584</v>
      </c>
      <c r="L238" s="7" t="s">
        <v>1285</v>
      </c>
      <c r="M238" s="12">
        <v>8057718830476</v>
      </c>
      <c r="N238" s="7" t="s">
        <v>1467</v>
      </c>
      <c r="O238" s="7" t="s">
        <v>684</v>
      </c>
      <c r="P238" s="7">
        <v>1</v>
      </c>
      <c r="Q238" s="7" t="s">
        <v>1454</v>
      </c>
      <c r="R238" s="9">
        <v>70</v>
      </c>
      <c r="S238" s="9">
        <v>28</v>
      </c>
      <c r="T238" s="9">
        <f t="shared" si="5"/>
        <v>28</v>
      </c>
    </row>
    <row r="239" spans="1:20" ht="90" customHeight="1">
      <c r="A239" s="7"/>
      <c r="B239" s="7" t="s">
        <v>663</v>
      </c>
      <c r="C239" s="7" t="s">
        <v>1574</v>
      </c>
      <c r="D239" s="7" t="s">
        <v>1696</v>
      </c>
      <c r="E239" s="7" t="s">
        <v>684</v>
      </c>
      <c r="F239" s="7">
        <v>250</v>
      </c>
      <c r="G239" s="7" t="s">
        <v>1468</v>
      </c>
      <c r="H239" s="7" t="s">
        <v>1472</v>
      </c>
      <c r="I239" s="7" t="s">
        <v>1469</v>
      </c>
      <c r="J239" s="7" t="s">
        <v>1593</v>
      </c>
      <c r="K239" s="7" t="s">
        <v>1580</v>
      </c>
      <c r="L239" s="7" t="s">
        <v>1470</v>
      </c>
      <c r="M239" s="12">
        <v>8052105700905</v>
      </c>
      <c r="N239" s="7" t="s">
        <v>1471</v>
      </c>
      <c r="O239" s="7" t="s">
        <v>1350</v>
      </c>
      <c r="P239" s="7">
        <v>2</v>
      </c>
      <c r="Q239" s="7" t="s">
        <v>1454</v>
      </c>
      <c r="R239" s="9">
        <v>95</v>
      </c>
      <c r="S239" s="9">
        <v>38</v>
      </c>
      <c r="T239" s="9">
        <f t="shared" si="5"/>
        <v>76</v>
      </c>
    </row>
    <row r="240" spans="1:20" ht="90" customHeight="1">
      <c r="A240" s="7"/>
      <c r="B240" s="7" t="s">
        <v>663</v>
      </c>
      <c r="C240" s="7" t="s">
        <v>1574</v>
      </c>
      <c r="D240" s="7" t="s">
        <v>1696</v>
      </c>
      <c r="E240" s="7" t="s">
        <v>686</v>
      </c>
      <c r="F240" s="7">
        <v>250</v>
      </c>
      <c r="G240" s="7" t="s">
        <v>1473</v>
      </c>
      <c r="H240" s="7" t="s">
        <v>1474</v>
      </c>
      <c r="I240" s="7" t="s">
        <v>1475</v>
      </c>
      <c r="J240" s="7" t="s">
        <v>1593</v>
      </c>
      <c r="K240" s="7" t="s">
        <v>1584</v>
      </c>
      <c r="L240" s="7" t="s">
        <v>1255</v>
      </c>
      <c r="M240" s="12">
        <v>8059010546666</v>
      </c>
      <c r="N240" s="7" t="s">
        <v>1256</v>
      </c>
      <c r="O240" s="7" t="s">
        <v>1389</v>
      </c>
      <c r="P240" s="7">
        <v>5</v>
      </c>
      <c r="Q240" s="7" t="s">
        <v>1454</v>
      </c>
      <c r="R240" s="9">
        <v>80</v>
      </c>
      <c r="S240" s="9">
        <v>32</v>
      </c>
      <c r="T240" s="9">
        <f t="shared" si="5"/>
        <v>160</v>
      </c>
    </row>
    <row r="241" spans="1:20" ht="90" customHeight="1">
      <c r="A241" s="7"/>
      <c r="B241" s="7" t="s">
        <v>663</v>
      </c>
      <c r="C241" s="7" t="s">
        <v>1574</v>
      </c>
      <c r="D241" s="7" t="s">
        <v>1696</v>
      </c>
      <c r="E241" s="7" t="s">
        <v>686</v>
      </c>
      <c r="F241" s="7">
        <v>250</v>
      </c>
      <c r="G241" s="7" t="s">
        <v>1476</v>
      </c>
      <c r="H241" s="7" t="s">
        <v>1477</v>
      </c>
      <c r="I241" s="7" t="s">
        <v>1478</v>
      </c>
      <c r="J241" s="7" t="s">
        <v>1593</v>
      </c>
      <c r="K241" s="7" t="s">
        <v>1584</v>
      </c>
      <c r="L241" s="7" t="s">
        <v>1255</v>
      </c>
      <c r="M241" s="12">
        <v>8057718670973</v>
      </c>
      <c r="N241" s="7" t="s">
        <v>1256</v>
      </c>
      <c r="O241" s="7" t="s">
        <v>684</v>
      </c>
      <c r="P241" s="7">
        <v>3</v>
      </c>
      <c r="Q241" s="7" t="s">
        <v>1454</v>
      </c>
      <c r="R241" s="9">
        <v>70</v>
      </c>
      <c r="S241" s="9">
        <v>28</v>
      </c>
      <c r="T241" s="9">
        <f t="shared" si="5"/>
        <v>84</v>
      </c>
    </row>
    <row r="242" spans="1:20" ht="90" customHeight="1">
      <c r="A242" s="7"/>
      <c r="B242" s="7" t="s">
        <v>663</v>
      </c>
      <c r="C242" s="7" t="s">
        <v>1574</v>
      </c>
      <c r="D242" s="7" t="s">
        <v>1696</v>
      </c>
      <c r="E242" s="7" t="s">
        <v>686</v>
      </c>
      <c r="F242" s="7">
        <v>250</v>
      </c>
      <c r="G242" s="7" t="s">
        <v>1476</v>
      </c>
      <c r="H242" s="7" t="s">
        <v>1479</v>
      </c>
      <c r="I242" s="7" t="s">
        <v>1478</v>
      </c>
      <c r="J242" s="7" t="s">
        <v>1593</v>
      </c>
      <c r="K242" s="7" t="s">
        <v>1584</v>
      </c>
      <c r="L242" s="7" t="s">
        <v>1255</v>
      </c>
      <c r="M242" s="12">
        <v>8057718670980</v>
      </c>
      <c r="N242" s="7" t="s">
        <v>1256</v>
      </c>
      <c r="O242" s="7" t="s">
        <v>1350</v>
      </c>
      <c r="P242" s="7">
        <v>3</v>
      </c>
      <c r="Q242" s="7" t="s">
        <v>1454</v>
      </c>
      <c r="R242" s="9">
        <v>70</v>
      </c>
      <c r="S242" s="9">
        <v>28</v>
      </c>
      <c r="T242" s="9">
        <f t="shared" si="5"/>
        <v>84</v>
      </c>
    </row>
    <row r="243" spans="1:20" ht="90" customHeight="1">
      <c r="A243" s="7"/>
      <c r="B243" s="7" t="s">
        <v>663</v>
      </c>
      <c r="C243" s="7" t="s">
        <v>1574</v>
      </c>
      <c r="D243" s="7" t="s">
        <v>1696</v>
      </c>
      <c r="E243" s="7" t="s">
        <v>686</v>
      </c>
      <c r="F243" s="7">
        <v>250</v>
      </c>
      <c r="G243" s="7" t="s">
        <v>1480</v>
      </c>
      <c r="H243" s="7" t="s">
        <v>1481</v>
      </c>
      <c r="I243" s="7" t="s">
        <v>1478</v>
      </c>
      <c r="J243" s="7" t="s">
        <v>1593</v>
      </c>
      <c r="K243" s="7" t="s">
        <v>1584</v>
      </c>
      <c r="L243" s="7" t="s">
        <v>1285</v>
      </c>
      <c r="M243" s="12">
        <v>8057718671048</v>
      </c>
      <c r="N243" s="7" t="s">
        <v>1320</v>
      </c>
      <c r="O243" s="7" t="s">
        <v>1350</v>
      </c>
      <c r="P243" s="7">
        <v>2</v>
      </c>
      <c r="Q243" s="7" t="s">
        <v>1454</v>
      </c>
      <c r="R243" s="9">
        <v>70</v>
      </c>
      <c r="S243" s="9">
        <v>28</v>
      </c>
      <c r="T243" s="9">
        <f t="shared" si="5"/>
        <v>56</v>
      </c>
    </row>
    <row r="244" spans="1:20" ht="90" customHeight="1">
      <c r="A244" s="7"/>
      <c r="B244" s="7" t="s">
        <v>663</v>
      </c>
      <c r="C244" s="7" t="s">
        <v>1574</v>
      </c>
      <c r="D244" s="7" t="s">
        <v>1696</v>
      </c>
      <c r="E244" s="7" t="s">
        <v>686</v>
      </c>
      <c r="F244" s="7">
        <v>250</v>
      </c>
      <c r="G244" s="7" t="s">
        <v>1530</v>
      </c>
      <c r="H244" s="7" t="s">
        <v>1531</v>
      </c>
      <c r="I244" s="7" t="s">
        <v>1532</v>
      </c>
      <c r="J244" s="7" t="s">
        <v>1662</v>
      </c>
      <c r="K244" s="7" t="s">
        <v>1584</v>
      </c>
      <c r="L244" s="7" t="s">
        <v>1533</v>
      </c>
      <c r="M244" s="12">
        <v>8051385031860</v>
      </c>
      <c r="N244" s="7" t="s">
        <v>1534</v>
      </c>
      <c r="O244" s="7" t="s">
        <v>1373</v>
      </c>
      <c r="P244" s="7">
        <v>1</v>
      </c>
      <c r="Q244" s="7" t="s">
        <v>1446</v>
      </c>
      <c r="R244" s="9">
        <v>100</v>
      </c>
      <c r="S244" s="9">
        <v>40</v>
      </c>
      <c r="T244" s="9">
        <f t="shared" si="5"/>
        <v>40</v>
      </c>
    </row>
    <row r="245" spans="1:20" ht="90" customHeight="1">
      <c r="A245" s="7"/>
      <c r="B245" s="7" t="s">
        <v>663</v>
      </c>
      <c r="C245" s="7" t="s">
        <v>1574</v>
      </c>
      <c r="D245" s="7" t="s">
        <v>1696</v>
      </c>
      <c r="E245" s="7" t="s">
        <v>684</v>
      </c>
      <c r="F245" s="7">
        <v>250</v>
      </c>
      <c r="G245" s="7" t="s">
        <v>1482</v>
      </c>
      <c r="H245" s="7" t="s">
        <v>1483</v>
      </c>
      <c r="I245" s="7" t="s">
        <v>1484</v>
      </c>
      <c r="J245" s="7" t="s">
        <v>1593</v>
      </c>
      <c r="K245" s="7" t="s">
        <v>1580</v>
      </c>
      <c r="L245" s="7" t="s">
        <v>1390</v>
      </c>
      <c r="M245" s="12">
        <v>8059038676383</v>
      </c>
      <c r="N245" s="7" t="s">
        <v>1391</v>
      </c>
      <c r="O245" s="7" t="s">
        <v>1373</v>
      </c>
      <c r="P245" s="7">
        <v>1</v>
      </c>
      <c r="Q245" s="7" t="s">
        <v>1454</v>
      </c>
      <c r="R245" s="9">
        <v>90</v>
      </c>
      <c r="S245" s="9">
        <v>36</v>
      </c>
      <c r="T245" s="9">
        <f t="shared" si="5"/>
        <v>36</v>
      </c>
    </row>
    <row r="246" spans="1:20" ht="90" customHeight="1">
      <c r="A246" s="7"/>
      <c r="B246" s="7" t="s">
        <v>663</v>
      </c>
      <c r="C246" s="7" t="s">
        <v>1574</v>
      </c>
      <c r="D246" s="7" t="s">
        <v>1696</v>
      </c>
      <c r="E246" s="7" t="s">
        <v>684</v>
      </c>
      <c r="F246" s="7">
        <v>250</v>
      </c>
      <c r="G246" s="7" t="s">
        <v>1485</v>
      </c>
      <c r="H246" s="7" t="s">
        <v>1486</v>
      </c>
      <c r="I246" s="7" t="s">
        <v>1484</v>
      </c>
      <c r="J246" s="7" t="s">
        <v>1593</v>
      </c>
      <c r="K246" s="7" t="s">
        <v>1580</v>
      </c>
      <c r="L246" s="7" t="s">
        <v>1487</v>
      </c>
      <c r="M246" s="12">
        <v>8059038676475</v>
      </c>
      <c r="N246" s="7" t="s">
        <v>1488</v>
      </c>
      <c r="O246" s="7" t="s">
        <v>684</v>
      </c>
      <c r="P246" s="7">
        <v>1</v>
      </c>
      <c r="Q246" s="7" t="s">
        <v>1454</v>
      </c>
      <c r="R246" s="9">
        <v>90</v>
      </c>
      <c r="S246" s="9">
        <v>36</v>
      </c>
      <c r="T246" s="9">
        <f t="shared" si="5"/>
        <v>36</v>
      </c>
    </row>
    <row r="247" spans="1:20" ht="90" customHeight="1">
      <c r="A247" s="7"/>
      <c r="B247" s="7" t="s">
        <v>663</v>
      </c>
      <c r="C247" s="7" t="s">
        <v>1574</v>
      </c>
      <c r="D247" s="7" t="s">
        <v>1696</v>
      </c>
      <c r="E247" s="7" t="s">
        <v>684</v>
      </c>
      <c r="F247" s="7">
        <v>250</v>
      </c>
      <c r="G247" s="7" t="s">
        <v>1489</v>
      </c>
      <c r="H247" s="7" t="s">
        <v>1490</v>
      </c>
      <c r="I247" s="7" t="s">
        <v>1491</v>
      </c>
      <c r="J247" s="7" t="s">
        <v>1593</v>
      </c>
      <c r="K247" s="7" t="s">
        <v>1584</v>
      </c>
      <c r="L247" s="7" t="s">
        <v>1312</v>
      </c>
      <c r="M247" s="12">
        <v>8052105722853</v>
      </c>
      <c r="N247" s="7" t="s">
        <v>1492</v>
      </c>
      <c r="O247" s="7" t="s">
        <v>684</v>
      </c>
      <c r="P247" s="7">
        <v>13</v>
      </c>
      <c r="Q247" s="7" t="s">
        <v>1454</v>
      </c>
      <c r="R247" s="9">
        <v>100</v>
      </c>
      <c r="S247" s="9">
        <v>40</v>
      </c>
      <c r="T247" s="9">
        <f t="shared" si="5"/>
        <v>520</v>
      </c>
    </row>
    <row r="248" spans="1:20" ht="90" customHeight="1">
      <c r="A248" s="7"/>
      <c r="B248" s="7" t="s">
        <v>663</v>
      </c>
      <c r="C248" s="7" t="s">
        <v>1574</v>
      </c>
      <c r="D248" s="7" t="s">
        <v>1696</v>
      </c>
      <c r="E248" s="7" t="s">
        <v>684</v>
      </c>
      <c r="F248" s="7">
        <v>250</v>
      </c>
      <c r="G248" s="7" t="s">
        <v>1489</v>
      </c>
      <c r="H248" s="7" t="s">
        <v>1493</v>
      </c>
      <c r="I248" s="7" t="s">
        <v>1491</v>
      </c>
      <c r="J248" s="7" t="s">
        <v>1593</v>
      </c>
      <c r="K248" s="7" t="s">
        <v>1584</v>
      </c>
      <c r="L248" s="7" t="s">
        <v>1312</v>
      </c>
      <c r="M248" s="12">
        <v>8052105722891</v>
      </c>
      <c r="N248" s="7" t="s">
        <v>1492</v>
      </c>
      <c r="O248" s="7" t="s">
        <v>1383</v>
      </c>
      <c r="P248" s="7">
        <v>1</v>
      </c>
      <c r="Q248" s="7" t="s">
        <v>1454</v>
      </c>
      <c r="R248" s="9">
        <v>100</v>
      </c>
      <c r="S248" s="9">
        <v>40</v>
      </c>
      <c r="T248" s="9">
        <f t="shared" si="5"/>
        <v>40</v>
      </c>
    </row>
    <row r="249" spans="1:20" ht="90" customHeight="1">
      <c r="A249" s="7"/>
      <c r="B249" s="7" t="s">
        <v>663</v>
      </c>
      <c r="C249" s="7" t="s">
        <v>1574</v>
      </c>
      <c r="D249" s="7" t="s">
        <v>1696</v>
      </c>
      <c r="E249" s="7" t="s">
        <v>684</v>
      </c>
      <c r="F249" s="7">
        <v>250</v>
      </c>
      <c r="G249" s="7" t="s">
        <v>1494</v>
      </c>
      <c r="H249" s="7" t="s">
        <v>1495</v>
      </c>
      <c r="I249" s="7" t="s">
        <v>1496</v>
      </c>
      <c r="J249" s="7" t="s">
        <v>1593</v>
      </c>
      <c r="K249" s="7" t="s">
        <v>1580</v>
      </c>
      <c r="L249" s="7" t="s">
        <v>1328</v>
      </c>
      <c r="M249" s="12">
        <v>8052105910441</v>
      </c>
      <c r="N249" s="7" t="s">
        <v>1497</v>
      </c>
      <c r="O249" s="7" t="s">
        <v>1373</v>
      </c>
      <c r="P249" s="7">
        <v>1</v>
      </c>
      <c r="Q249" s="7" t="s">
        <v>1454</v>
      </c>
      <c r="R249" s="9">
        <v>85</v>
      </c>
      <c r="S249" s="9">
        <v>34</v>
      </c>
      <c r="T249" s="9">
        <f t="shared" si="5"/>
        <v>34</v>
      </c>
    </row>
    <row r="250" spans="1:20" ht="90" customHeight="1">
      <c r="A250" s="7"/>
      <c r="B250" s="7" t="s">
        <v>663</v>
      </c>
      <c r="C250" s="7" t="s">
        <v>1574</v>
      </c>
      <c r="D250" s="7" t="s">
        <v>1696</v>
      </c>
      <c r="E250" s="7" t="s">
        <v>684</v>
      </c>
      <c r="F250" s="7">
        <v>250</v>
      </c>
      <c r="G250" s="7" t="s">
        <v>1498</v>
      </c>
      <c r="H250" s="7" t="s">
        <v>1499</v>
      </c>
      <c r="I250" s="7" t="s">
        <v>1500</v>
      </c>
      <c r="J250" s="7" t="s">
        <v>1593</v>
      </c>
      <c r="K250" s="7" t="s">
        <v>1580</v>
      </c>
      <c r="L250" s="7" t="s">
        <v>1382</v>
      </c>
      <c r="M250" s="12">
        <v>8052105996117</v>
      </c>
      <c r="N250" s="7" t="s">
        <v>1384</v>
      </c>
      <c r="O250" s="7" t="s">
        <v>684</v>
      </c>
      <c r="P250" s="7">
        <v>2</v>
      </c>
      <c r="Q250" s="7" t="s">
        <v>1454</v>
      </c>
      <c r="R250" s="9">
        <v>75</v>
      </c>
      <c r="S250" s="9">
        <v>30</v>
      </c>
      <c r="T250" s="9">
        <f t="shared" si="5"/>
        <v>60</v>
      </c>
    </row>
    <row r="251" spans="1:20" ht="90" customHeight="1">
      <c r="A251" s="7"/>
      <c r="B251" s="7" t="s">
        <v>663</v>
      </c>
      <c r="C251" s="7" t="s">
        <v>1574</v>
      </c>
      <c r="D251" s="7" t="s">
        <v>1696</v>
      </c>
      <c r="E251" s="7" t="s">
        <v>684</v>
      </c>
      <c r="F251" s="7">
        <v>250</v>
      </c>
      <c r="G251" s="7" t="s">
        <v>1498</v>
      </c>
      <c r="H251" s="7" t="s">
        <v>1501</v>
      </c>
      <c r="I251" s="7" t="s">
        <v>1500</v>
      </c>
      <c r="J251" s="7" t="s">
        <v>1593</v>
      </c>
      <c r="K251" s="7" t="s">
        <v>1580</v>
      </c>
      <c r="L251" s="7" t="s">
        <v>1382</v>
      </c>
      <c r="M251" s="12">
        <v>8052105996131</v>
      </c>
      <c r="N251" s="7" t="s">
        <v>1384</v>
      </c>
      <c r="O251" s="7" t="s">
        <v>1389</v>
      </c>
      <c r="P251" s="7">
        <v>4</v>
      </c>
      <c r="Q251" s="7" t="s">
        <v>1454</v>
      </c>
      <c r="R251" s="9">
        <v>75</v>
      </c>
      <c r="S251" s="9">
        <v>30</v>
      </c>
      <c r="T251" s="9">
        <f t="shared" si="5"/>
        <v>120</v>
      </c>
    </row>
    <row r="252" spans="1:20" ht="90" customHeight="1">
      <c r="A252" s="7"/>
      <c r="B252" s="7" t="s">
        <v>663</v>
      </c>
      <c r="C252" s="7" t="s">
        <v>1574</v>
      </c>
      <c r="D252" s="7" t="s">
        <v>1696</v>
      </c>
      <c r="E252" s="7" t="s">
        <v>684</v>
      </c>
      <c r="F252" s="7">
        <v>250</v>
      </c>
      <c r="G252" s="7" t="s">
        <v>1369</v>
      </c>
      <c r="H252" s="7" t="s">
        <v>1370</v>
      </c>
      <c r="I252" s="7" t="s">
        <v>1371</v>
      </c>
      <c r="J252" s="7" t="s">
        <v>1657</v>
      </c>
      <c r="K252" s="7" t="s">
        <v>1580</v>
      </c>
      <c r="L252" s="7" t="s">
        <v>1372</v>
      </c>
      <c r="M252" s="12">
        <v>8052105772896</v>
      </c>
      <c r="N252" s="7" t="s">
        <v>1374</v>
      </c>
      <c r="O252" s="7" t="s">
        <v>1373</v>
      </c>
      <c r="P252" s="7">
        <v>3</v>
      </c>
      <c r="Q252" s="7" t="s">
        <v>1375</v>
      </c>
      <c r="R252" s="9">
        <v>80</v>
      </c>
      <c r="S252" s="9">
        <v>32</v>
      </c>
      <c r="T252" s="9">
        <f t="shared" si="5"/>
        <v>96</v>
      </c>
    </row>
    <row r="253" spans="1:20" ht="90" customHeight="1">
      <c r="A253" s="7"/>
      <c r="B253" s="7" t="s">
        <v>663</v>
      </c>
      <c r="C253" s="7" t="s">
        <v>1574</v>
      </c>
      <c r="D253" s="7" t="s">
        <v>1696</v>
      </c>
      <c r="E253" s="7" t="s">
        <v>684</v>
      </c>
      <c r="F253" s="7">
        <v>250</v>
      </c>
      <c r="G253" s="7" t="s">
        <v>1502</v>
      </c>
      <c r="H253" s="7" t="s">
        <v>1503</v>
      </c>
      <c r="I253" s="7" t="s">
        <v>1504</v>
      </c>
      <c r="J253" s="7" t="s">
        <v>1657</v>
      </c>
      <c r="K253" s="7" t="s">
        <v>1580</v>
      </c>
      <c r="L253" s="7" t="s">
        <v>1312</v>
      </c>
      <c r="M253" s="12">
        <v>8052105981038</v>
      </c>
      <c r="N253" s="7" t="s">
        <v>1505</v>
      </c>
      <c r="O253" s="7" t="s">
        <v>684</v>
      </c>
      <c r="P253" s="7">
        <v>2</v>
      </c>
      <c r="Q253" s="7" t="s">
        <v>1454</v>
      </c>
      <c r="R253" s="9">
        <v>95</v>
      </c>
      <c r="S253" s="9">
        <v>38</v>
      </c>
      <c r="T253" s="9">
        <f t="shared" si="5"/>
        <v>76</v>
      </c>
    </row>
    <row r="254" spans="1:20" ht="90" customHeight="1">
      <c r="A254" s="7"/>
      <c r="B254" s="7" t="s">
        <v>663</v>
      </c>
      <c r="C254" s="7" t="s">
        <v>1574</v>
      </c>
      <c r="D254" s="7" t="s">
        <v>1696</v>
      </c>
      <c r="E254" s="7" t="s">
        <v>686</v>
      </c>
      <c r="F254" s="7">
        <v>250</v>
      </c>
      <c r="G254" s="7" t="s">
        <v>1450</v>
      </c>
      <c r="H254" s="7" t="s">
        <v>1451</v>
      </c>
      <c r="I254" s="7" t="s">
        <v>1452</v>
      </c>
      <c r="J254" s="7" t="s">
        <v>1658</v>
      </c>
      <c r="K254" s="7" t="s">
        <v>1584</v>
      </c>
      <c r="L254" s="7" t="s">
        <v>1382</v>
      </c>
      <c r="M254" s="12">
        <v>8052105714544</v>
      </c>
      <c r="N254" s="7" t="s">
        <v>1384</v>
      </c>
      <c r="O254" s="7" t="s">
        <v>1389</v>
      </c>
      <c r="P254" s="7">
        <v>1</v>
      </c>
      <c r="Q254" s="7" t="s">
        <v>1453</v>
      </c>
      <c r="R254" s="9">
        <v>150</v>
      </c>
      <c r="S254" s="9">
        <v>60</v>
      </c>
      <c r="T254" s="9">
        <f t="shared" si="5"/>
        <v>60</v>
      </c>
    </row>
    <row r="255" spans="1:20" ht="90" customHeight="1">
      <c r="A255" s="7"/>
      <c r="B255" s="7" t="s">
        <v>663</v>
      </c>
      <c r="C255" s="7" t="s">
        <v>1574</v>
      </c>
      <c r="D255" s="7" t="s">
        <v>1696</v>
      </c>
      <c r="E255" s="7" t="s">
        <v>686</v>
      </c>
      <c r="F255" s="7">
        <v>250</v>
      </c>
      <c r="G255" s="7" t="s">
        <v>1535</v>
      </c>
      <c r="H255" s="7" t="s">
        <v>1536</v>
      </c>
      <c r="I255" s="7" t="s">
        <v>1537</v>
      </c>
      <c r="J255" s="7" t="s">
        <v>1664</v>
      </c>
      <c r="K255" s="7" t="s">
        <v>1578</v>
      </c>
      <c r="L255" s="7" t="s">
        <v>1538</v>
      </c>
      <c r="M255" s="12">
        <v>8052105878918</v>
      </c>
      <c r="N255" s="7" t="s">
        <v>1539</v>
      </c>
      <c r="O255" s="7" t="s">
        <v>684</v>
      </c>
      <c r="P255" s="7">
        <v>1</v>
      </c>
      <c r="Q255" s="7" t="s">
        <v>1453</v>
      </c>
      <c r="R255" s="9">
        <v>125</v>
      </c>
      <c r="S255" s="9">
        <v>50</v>
      </c>
      <c r="T255" s="9">
        <f t="shared" si="5"/>
        <v>50</v>
      </c>
    </row>
    <row r="256" spans="1:20" ht="90" customHeight="1">
      <c r="A256" s="7"/>
      <c r="B256" s="7" t="s">
        <v>663</v>
      </c>
      <c r="C256" s="7" t="s">
        <v>1574</v>
      </c>
      <c r="D256" s="7" t="s">
        <v>1696</v>
      </c>
      <c r="E256" s="7" t="s">
        <v>684</v>
      </c>
      <c r="F256" s="7">
        <v>250</v>
      </c>
      <c r="G256" s="7" t="s">
        <v>1506</v>
      </c>
      <c r="H256" s="7" t="s">
        <v>1507</v>
      </c>
      <c r="I256" s="7" t="s">
        <v>1508</v>
      </c>
      <c r="J256" s="7" t="s">
        <v>1593</v>
      </c>
      <c r="K256" s="7" t="s">
        <v>1580</v>
      </c>
      <c r="L256" s="7" t="s">
        <v>1382</v>
      </c>
      <c r="M256" s="12">
        <v>8052105878079</v>
      </c>
      <c r="N256" s="7" t="s">
        <v>1384</v>
      </c>
      <c r="O256" s="7" t="s">
        <v>1444</v>
      </c>
      <c r="P256" s="7">
        <v>3</v>
      </c>
      <c r="Q256" s="7" t="s">
        <v>1454</v>
      </c>
      <c r="R256" s="9">
        <v>60</v>
      </c>
      <c r="S256" s="9">
        <v>24</v>
      </c>
      <c r="T256" s="9">
        <f t="shared" si="5"/>
        <v>72</v>
      </c>
    </row>
    <row r="257" spans="1:20" ht="90" customHeight="1">
      <c r="A257" s="7"/>
      <c r="B257" s="7" t="s">
        <v>663</v>
      </c>
      <c r="C257" s="7" t="s">
        <v>1574</v>
      </c>
      <c r="D257" s="7" t="s">
        <v>1696</v>
      </c>
      <c r="E257" s="7" t="s">
        <v>684</v>
      </c>
      <c r="F257" s="7">
        <v>250</v>
      </c>
      <c r="G257" s="7" t="s">
        <v>1509</v>
      </c>
      <c r="H257" s="7" t="s">
        <v>1510</v>
      </c>
      <c r="I257" s="7" t="s">
        <v>1508</v>
      </c>
      <c r="J257" s="7" t="s">
        <v>1593</v>
      </c>
      <c r="K257" s="7" t="s">
        <v>1580</v>
      </c>
      <c r="L257" s="7" t="s">
        <v>1511</v>
      </c>
      <c r="M257" s="12">
        <v>8052105878178</v>
      </c>
      <c r="N257" s="7" t="s">
        <v>1513</v>
      </c>
      <c r="O257" s="7" t="s">
        <v>1512</v>
      </c>
      <c r="P257" s="7">
        <v>1</v>
      </c>
      <c r="Q257" s="7" t="s">
        <v>1454</v>
      </c>
      <c r="R257" s="9">
        <v>60</v>
      </c>
      <c r="S257" s="9">
        <v>24</v>
      </c>
      <c r="T257" s="9">
        <f t="shared" si="5"/>
        <v>24</v>
      </c>
    </row>
    <row r="258" spans="1:20" ht="90" customHeight="1">
      <c r="A258" s="7"/>
      <c r="B258" s="7" t="s">
        <v>663</v>
      </c>
      <c r="C258" s="7" t="s">
        <v>1574</v>
      </c>
      <c r="D258" s="7" t="s">
        <v>1696</v>
      </c>
      <c r="E258" s="7" t="s">
        <v>684</v>
      </c>
      <c r="F258" s="7">
        <v>250</v>
      </c>
      <c r="G258" s="7" t="s">
        <v>1514</v>
      </c>
      <c r="H258" s="7" t="s">
        <v>1515</v>
      </c>
      <c r="I258" s="7" t="s">
        <v>1508</v>
      </c>
      <c r="J258" s="7" t="s">
        <v>1593</v>
      </c>
      <c r="K258" s="7" t="s">
        <v>1580</v>
      </c>
      <c r="L258" s="7" t="s">
        <v>1396</v>
      </c>
      <c r="M258" s="12">
        <v>8052105878277</v>
      </c>
      <c r="N258" s="7" t="s">
        <v>1397</v>
      </c>
      <c r="O258" s="7" t="s">
        <v>1373</v>
      </c>
      <c r="P258" s="7">
        <v>4</v>
      </c>
      <c r="Q258" s="7" t="s">
        <v>1454</v>
      </c>
      <c r="R258" s="9">
        <v>60</v>
      </c>
      <c r="S258" s="9">
        <v>24</v>
      </c>
      <c r="T258" s="9">
        <f t="shared" si="5"/>
        <v>96</v>
      </c>
    </row>
    <row r="259" spans="1:20" ht="90" customHeight="1">
      <c r="A259" s="7"/>
      <c r="B259" s="7" t="s">
        <v>663</v>
      </c>
      <c r="C259" s="7" t="s">
        <v>1574</v>
      </c>
      <c r="D259" s="7" t="s">
        <v>1696</v>
      </c>
      <c r="E259" s="7" t="s">
        <v>684</v>
      </c>
      <c r="F259" s="7">
        <v>250</v>
      </c>
      <c r="G259" s="7" t="s">
        <v>1516</v>
      </c>
      <c r="H259" s="7" t="s">
        <v>1517</v>
      </c>
      <c r="I259" s="7" t="s">
        <v>1518</v>
      </c>
      <c r="J259" s="7" t="s">
        <v>1593</v>
      </c>
      <c r="K259" s="7" t="s">
        <v>1580</v>
      </c>
      <c r="L259" s="7" t="s">
        <v>1396</v>
      </c>
      <c r="M259" s="12">
        <v>8052105877904</v>
      </c>
      <c r="N259" s="7" t="s">
        <v>1397</v>
      </c>
      <c r="O259" s="7" t="s">
        <v>1389</v>
      </c>
      <c r="P259" s="7">
        <v>2</v>
      </c>
      <c r="Q259" s="7" t="s">
        <v>1454</v>
      </c>
      <c r="R259" s="9">
        <v>75</v>
      </c>
      <c r="S259" s="9">
        <v>30</v>
      </c>
      <c r="T259" s="9">
        <f t="shared" si="5"/>
        <v>60</v>
      </c>
    </row>
    <row r="260" spans="1:20" ht="90" customHeight="1">
      <c r="A260" s="7"/>
      <c r="B260" s="7" t="s">
        <v>663</v>
      </c>
      <c r="C260" s="7" t="s">
        <v>1574</v>
      </c>
      <c r="D260" s="7" t="s">
        <v>1694</v>
      </c>
      <c r="E260" s="7" t="s">
        <v>684</v>
      </c>
      <c r="F260" s="7">
        <v>250</v>
      </c>
      <c r="G260" s="7" t="s">
        <v>1347</v>
      </c>
      <c r="H260" s="7" t="s">
        <v>1348</v>
      </c>
      <c r="I260" s="7" t="s">
        <v>1349</v>
      </c>
      <c r="J260" s="7" t="s">
        <v>1638</v>
      </c>
      <c r="K260" s="7" t="s">
        <v>1580</v>
      </c>
      <c r="L260" s="7" t="s">
        <v>1263</v>
      </c>
      <c r="M260" s="12">
        <v>8052105874958</v>
      </c>
      <c r="N260" s="7" t="s">
        <v>1351</v>
      </c>
      <c r="O260" s="7" t="s">
        <v>1350</v>
      </c>
      <c r="P260" s="7">
        <v>1</v>
      </c>
      <c r="Q260" s="7" t="s">
        <v>1352</v>
      </c>
      <c r="R260" s="9">
        <v>50</v>
      </c>
      <c r="S260" s="9">
        <v>20</v>
      </c>
      <c r="T260" s="9">
        <f t="shared" si="5"/>
        <v>20</v>
      </c>
    </row>
    <row r="261" spans="1:20" ht="90" customHeight="1">
      <c r="A261" s="7"/>
      <c r="B261" s="7" t="s">
        <v>663</v>
      </c>
      <c r="C261" s="7" t="s">
        <v>1574</v>
      </c>
      <c r="D261" s="7" t="s">
        <v>1694</v>
      </c>
      <c r="E261" s="7" t="s">
        <v>684</v>
      </c>
      <c r="F261" s="7">
        <v>250</v>
      </c>
      <c r="G261" s="7" t="s">
        <v>1353</v>
      </c>
      <c r="H261" s="7" t="s">
        <v>1354</v>
      </c>
      <c r="I261" s="7" t="s">
        <v>1349</v>
      </c>
      <c r="J261" s="7" t="s">
        <v>1639</v>
      </c>
      <c r="K261" s="7" t="s">
        <v>1580</v>
      </c>
      <c r="L261" s="7" t="s">
        <v>1355</v>
      </c>
      <c r="M261" s="12">
        <v>8051385187154</v>
      </c>
      <c r="N261" s="7" t="s">
        <v>1356</v>
      </c>
      <c r="O261" s="7" t="s">
        <v>1350</v>
      </c>
      <c r="P261" s="7">
        <v>1</v>
      </c>
      <c r="Q261" s="7" t="s">
        <v>1357</v>
      </c>
      <c r="R261" s="9">
        <v>28</v>
      </c>
      <c r="S261" s="9">
        <v>11.2</v>
      </c>
      <c r="T261" s="9">
        <f t="shared" si="5"/>
        <v>11.2</v>
      </c>
    </row>
    <row r="262" spans="1:20" ht="90" customHeight="1">
      <c r="A262" s="7"/>
      <c r="B262" s="7" t="s">
        <v>663</v>
      </c>
      <c r="C262" s="7" t="s">
        <v>1574</v>
      </c>
      <c r="D262" s="7" t="s">
        <v>1694</v>
      </c>
      <c r="E262" s="7" t="s">
        <v>684</v>
      </c>
      <c r="F262" s="7">
        <v>250</v>
      </c>
      <c r="G262" s="7" t="s">
        <v>1522</v>
      </c>
      <c r="H262" s="7" t="s">
        <v>1523</v>
      </c>
      <c r="I262" s="7" t="s">
        <v>1524</v>
      </c>
      <c r="J262" s="7" t="s">
        <v>1642</v>
      </c>
      <c r="K262" s="7" t="s">
        <v>1583</v>
      </c>
      <c r="L262" s="7" t="s">
        <v>1328</v>
      </c>
      <c r="M262" s="12">
        <v>8058277334436</v>
      </c>
      <c r="N262" s="7" t="s">
        <v>1247</v>
      </c>
      <c r="O262" s="7" t="s">
        <v>1350</v>
      </c>
      <c r="P262" s="7">
        <v>9</v>
      </c>
      <c r="Q262" s="7" t="s">
        <v>1352</v>
      </c>
      <c r="R262" s="9">
        <v>40</v>
      </c>
      <c r="S262" s="9">
        <v>16</v>
      </c>
      <c r="T262" s="9">
        <f t="shared" si="5"/>
        <v>144</v>
      </c>
    </row>
    <row r="263" spans="1:20" ht="90" customHeight="1">
      <c r="A263" s="13"/>
      <c r="B263" s="7" t="s">
        <v>663</v>
      </c>
      <c r="C263" s="7" t="s">
        <v>1237</v>
      </c>
      <c r="D263" s="7" t="s">
        <v>674</v>
      </c>
      <c r="E263" s="7" t="s">
        <v>686</v>
      </c>
      <c r="F263" s="7">
        <v>400</v>
      </c>
      <c r="G263" s="7" t="s">
        <v>101</v>
      </c>
      <c r="H263" s="7" t="s">
        <v>3</v>
      </c>
      <c r="I263" s="7" t="s">
        <v>723</v>
      </c>
      <c r="J263" s="7" t="s">
        <v>1589</v>
      </c>
      <c r="K263" s="7" t="s">
        <v>1579</v>
      </c>
      <c r="L263" s="7" t="s">
        <v>935</v>
      </c>
      <c r="M263" s="12">
        <v>8051385910646</v>
      </c>
      <c r="N263" s="7" t="s">
        <v>1091</v>
      </c>
      <c r="O263" s="7" t="s">
        <v>1242</v>
      </c>
      <c r="P263" s="7">
        <v>10</v>
      </c>
      <c r="Q263" s="7" t="s">
        <v>692</v>
      </c>
      <c r="R263" s="9">
        <v>550</v>
      </c>
      <c r="S263" s="9">
        <v>220</v>
      </c>
      <c r="T263" s="9">
        <f t="shared" si="5"/>
        <v>2200</v>
      </c>
    </row>
    <row r="264" spans="1:20" ht="90" customHeight="1">
      <c r="A264" s="13"/>
      <c r="B264" s="7" t="s">
        <v>663</v>
      </c>
      <c r="C264" s="7" t="s">
        <v>1237</v>
      </c>
      <c r="D264" s="7" t="s">
        <v>674</v>
      </c>
      <c r="E264" s="7" t="s">
        <v>684</v>
      </c>
      <c r="F264" s="7">
        <v>400</v>
      </c>
      <c r="G264" s="7" t="s">
        <v>98</v>
      </c>
      <c r="H264" s="7" t="s">
        <v>0</v>
      </c>
      <c r="I264" s="7" t="s">
        <v>721</v>
      </c>
      <c r="J264" s="7" t="s">
        <v>1592</v>
      </c>
      <c r="K264" s="7" t="s">
        <v>1579</v>
      </c>
      <c r="L264" s="7" t="s">
        <v>927</v>
      </c>
      <c r="M264" s="12">
        <v>8051385855138</v>
      </c>
      <c r="N264" s="7" t="s">
        <v>1083</v>
      </c>
      <c r="O264" s="7" t="s">
        <v>1242</v>
      </c>
      <c r="P264" s="7">
        <v>2</v>
      </c>
      <c r="Q264" s="7" t="s">
        <v>687</v>
      </c>
      <c r="R264" s="9">
        <v>325</v>
      </c>
      <c r="S264" s="9">
        <v>94</v>
      </c>
      <c r="T264" s="9">
        <f t="shared" si="5"/>
        <v>188</v>
      </c>
    </row>
    <row r="265" spans="1:20" ht="90" customHeight="1">
      <c r="A265" s="13"/>
      <c r="B265" s="7" t="s">
        <v>663</v>
      </c>
      <c r="C265" s="7" t="s">
        <v>1237</v>
      </c>
      <c r="D265" s="7" t="s">
        <v>674</v>
      </c>
      <c r="E265" s="7" t="s">
        <v>684</v>
      </c>
      <c r="F265" s="7">
        <v>400</v>
      </c>
      <c r="G265" s="7" t="s">
        <v>99</v>
      </c>
      <c r="H265" s="7" t="s">
        <v>1</v>
      </c>
      <c r="I265" s="7" t="s">
        <v>722</v>
      </c>
      <c r="J265" s="7" t="s">
        <v>1592</v>
      </c>
      <c r="K265" s="7" t="s">
        <v>1579</v>
      </c>
      <c r="L265" s="7" t="s">
        <v>928</v>
      </c>
      <c r="M265" s="12">
        <v>8052105399925</v>
      </c>
      <c r="N265" s="7" t="s">
        <v>1084</v>
      </c>
      <c r="O265" s="7" t="s">
        <v>1242</v>
      </c>
      <c r="P265" s="7">
        <v>2</v>
      </c>
      <c r="Q265" s="7" t="s">
        <v>687</v>
      </c>
      <c r="R265" s="9">
        <v>225</v>
      </c>
      <c r="S265" s="9">
        <v>90</v>
      </c>
      <c r="T265" s="9">
        <f t="shared" si="5"/>
        <v>180</v>
      </c>
    </row>
    <row r="266" spans="1:20" ht="90" customHeight="1">
      <c r="A266" s="13"/>
      <c r="B266" s="7" t="s">
        <v>663</v>
      </c>
      <c r="C266" s="7" t="s">
        <v>1237</v>
      </c>
      <c r="D266" s="7" t="s">
        <v>674</v>
      </c>
      <c r="E266" s="7" t="s">
        <v>684</v>
      </c>
      <c r="F266" s="7">
        <v>400</v>
      </c>
      <c r="G266" s="7" t="s">
        <v>100</v>
      </c>
      <c r="H266" s="7" t="s">
        <v>2</v>
      </c>
      <c r="I266" s="7" t="s">
        <v>722</v>
      </c>
      <c r="J266" s="7" t="s">
        <v>1592</v>
      </c>
      <c r="K266" s="7" t="s">
        <v>1579</v>
      </c>
      <c r="L266" s="7" t="s">
        <v>929</v>
      </c>
      <c r="M266" s="12">
        <v>8052105400515</v>
      </c>
      <c r="N266" s="7" t="s">
        <v>1085</v>
      </c>
      <c r="O266" s="7" t="s">
        <v>1242</v>
      </c>
      <c r="P266" s="7">
        <v>68</v>
      </c>
      <c r="Q266" s="7" t="s">
        <v>687</v>
      </c>
      <c r="R266" s="9">
        <v>225</v>
      </c>
      <c r="S266" s="9">
        <v>90</v>
      </c>
      <c r="T266" s="9">
        <f t="shared" si="5"/>
        <v>6120</v>
      </c>
    </row>
    <row r="267" spans="1:20" ht="90" customHeight="1">
      <c r="A267" s="7"/>
      <c r="B267" s="7" t="s">
        <v>663</v>
      </c>
      <c r="C267" s="7" t="s">
        <v>1237</v>
      </c>
      <c r="D267" s="7" t="s">
        <v>680</v>
      </c>
      <c r="E267" s="7" t="s">
        <v>686</v>
      </c>
      <c r="F267" s="7">
        <v>400</v>
      </c>
      <c r="G267" s="7" t="s">
        <v>102</v>
      </c>
      <c r="H267" s="7" t="s">
        <v>4</v>
      </c>
      <c r="I267" s="7" t="s">
        <v>724</v>
      </c>
      <c r="J267" s="7" t="s">
        <v>1621</v>
      </c>
      <c r="K267" s="7" t="s">
        <v>1579</v>
      </c>
      <c r="L267" s="7" t="s">
        <v>923</v>
      </c>
      <c r="M267" s="12">
        <v>8057718557755</v>
      </c>
      <c r="N267" s="7" t="s">
        <v>1079</v>
      </c>
      <c r="O267" s="7" t="s">
        <v>1242</v>
      </c>
      <c r="P267" s="7">
        <v>1</v>
      </c>
      <c r="Q267" s="7" t="s">
        <v>689</v>
      </c>
      <c r="R267" s="9">
        <v>180</v>
      </c>
      <c r="S267" s="9">
        <v>72</v>
      </c>
      <c r="T267" s="9">
        <f t="shared" ref="T267:T289" si="6">S267*P267</f>
        <v>72</v>
      </c>
    </row>
    <row r="268" spans="1:20" ht="90" customHeight="1">
      <c r="A268" s="7"/>
      <c r="B268" s="7" t="s">
        <v>663</v>
      </c>
      <c r="C268" s="7" t="s">
        <v>1237</v>
      </c>
      <c r="D268" s="7" t="s">
        <v>680</v>
      </c>
      <c r="E268" s="7" t="s">
        <v>686</v>
      </c>
      <c r="F268" s="7">
        <v>400</v>
      </c>
      <c r="G268" s="7" t="s">
        <v>103</v>
      </c>
      <c r="H268" s="7" t="s">
        <v>5</v>
      </c>
      <c r="I268" s="7" t="s">
        <v>725</v>
      </c>
      <c r="J268" s="7" t="s">
        <v>1634</v>
      </c>
      <c r="K268" s="7" t="s">
        <v>1579</v>
      </c>
      <c r="L268" s="7" t="s">
        <v>936</v>
      </c>
      <c r="M268" s="12">
        <v>8051385139696</v>
      </c>
      <c r="N268" s="7" t="s">
        <v>1092</v>
      </c>
      <c r="O268" s="7" t="s">
        <v>1242</v>
      </c>
      <c r="P268" s="7">
        <v>1</v>
      </c>
      <c r="Q268" s="7" t="s">
        <v>691</v>
      </c>
      <c r="R268" s="9">
        <v>150</v>
      </c>
      <c r="S268" s="9">
        <v>60</v>
      </c>
      <c r="T268" s="9">
        <f t="shared" si="6"/>
        <v>60</v>
      </c>
    </row>
    <row r="269" spans="1:20" ht="90" customHeight="1">
      <c r="A269" s="13"/>
      <c r="B269" s="7" t="s">
        <v>663</v>
      </c>
      <c r="C269" s="7" t="s">
        <v>1237</v>
      </c>
      <c r="D269" s="7" t="s">
        <v>680</v>
      </c>
      <c r="E269" s="7" t="s">
        <v>686</v>
      </c>
      <c r="F269" s="7">
        <v>400</v>
      </c>
      <c r="G269" s="7" t="s">
        <v>104</v>
      </c>
      <c r="H269" s="7" t="s">
        <v>6</v>
      </c>
      <c r="I269" s="7" t="s">
        <v>726</v>
      </c>
      <c r="J269" s="7" t="s">
        <v>1589</v>
      </c>
      <c r="K269" s="7" t="s">
        <v>1579</v>
      </c>
      <c r="L269" s="7" t="s">
        <v>923</v>
      </c>
      <c r="M269" s="12">
        <v>8051385906250</v>
      </c>
      <c r="N269" s="7" t="s">
        <v>1079</v>
      </c>
      <c r="O269" s="7" t="s">
        <v>1242</v>
      </c>
      <c r="P269" s="7">
        <v>2</v>
      </c>
      <c r="Q269" s="7" t="s">
        <v>688</v>
      </c>
      <c r="R269" s="9">
        <v>100</v>
      </c>
      <c r="S269" s="9">
        <v>66</v>
      </c>
      <c r="T269" s="9">
        <f t="shared" si="6"/>
        <v>132</v>
      </c>
    </row>
    <row r="270" spans="1:20" ht="90" customHeight="1">
      <c r="A270" s="13"/>
      <c r="B270" s="7" t="s">
        <v>663</v>
      </c>
      <c r="C270" s="7" t="s">
        <v>1237</v>
      </c>
      <c r="D270" s="7" t="s">
        <v>677</v>
      </c>
      <c r="E270" s="7" t="s">
        <v>686</v>
      </c>
      <c r="F270" s="7">
        <v>400</v>
      </c>
      <c r="G270" s="7" t="s">
        <v>105</v>
      </c>
      <c r="H270" s="7" t="s">
        <v>7</v>
      </c>
      <c r="I270" s="7" t="s">
        <v>727</v>
      </c>
      <c r="J270" s="7" t="s">
        <v>1635</v>
      </c>
      <c r="K270" s="7" t="s">
        <v>1579</v>
      </c>
      <c r="L270" s="7" t="s">
        <v>938</v>
      </c>
      <c r="M270" s="12">
        <v>8059038606328</v>
      </c>
      <c r="N270" s="7" t="s">
        <v>1095</v>
      </c>
      <c r="O270" s="7" t="s">
        <v>1242</v>
      </c>
      <c r="P270" s="7">
        <v>1</v>
      </c>
      <c r="Q270" s="7" t="s">
        <v>693</v>
      </c>
      <c r="R270" s="9">
        <v>225</v>
      </c>
      <c r="S270" s="9">
        <v>90</v>
      </c>
      <c r="T270" s="9">
        <f t="shared" si="6"/>
        <v>90</v>
      </c>
    </row>
    <row r="271" spans="1:20" ht="90" customHeight="1">
      <c r="A271" s="7"/>
      <c r="B271" s="7" t="s">
        <v>663</v>
      </c>
      <c r="C271" s="7" t="s">
        <v>1237</v>
      </c>
      <c r="D271" s="7" t="s">
        <v>683</v>
      </c>
      <c r="E271" s="7" t="s">
        <v>686</v>
      </c>
      <c r="F271" s="7">
        <v>400</v>
      </c>
      <c r="G271" s="7" t="s">
        <v>106</v>
      </c>
      <c r="H271" s="7" t="s">
        <v>8</v>
      </c>
      <c r="I271" s="7" t="s">
        <v>728</v>
      </c>
      <c r="J271" s="7" t="s">
        <v>1636</v>
      </c>
      <c r="K271" s="7" t="s">
        <v>1579</v>
      </c>
      <c r="L271" s="7" t="s">
        <v>923</v>
      </c>
      <c r="M271" s="12">
        <v>8051385911070</v>
      </c>
      <c r="N271" s="7" t="s">
        <v>1079</v>
      </c>
      <c r="O271" s="7" t="s">
        <v>1242</v>
      </c>
      <c r="P271" s="7">
        <v>1</v>
      </c>
      <c r="Q271" s="7" t="s">
        <v>690</v>
      </c>
      <c r="R271" s="9">
        <v>250</v>
      </c>
      <c r="S271" s="9">
        <v>100</v>
      </c>
      <c r="T271" s="9">
        <f t="shared" si="6"/>
        <v>100</v>
      </c>
    </row>
    <row r="272" spans="1:20" ht="90" customHeight="1">
      <c r="A272" s="13"/>
      <c r="B272" s="7" t="s">
        <v>663</v>
      </c>
      <c r="C272" s="7" t="s">
        <v>1237</v>
      </c>
      <c r="D272" s="7" t="s">
        <v>683</v>
      </c>
      <c r="E272" s="7" t="s">
        <v>686</v>
      </c>
      <c r="F272" s="7">
        <v>400</v>
      </c>
      <c r="G272" s="7" t="s">
        <v>107</v>
      </c>
      <c r="H272" s="7" t="s">
        <v>9</v>
      </c>
      <c r="I272" s="7" t="s">
        <v>729</v>
      </c>
      <c r="J272" s="7" t="s">
        <v>1637</v>
      </c>
      <c r="K272" s="7" t="s">
        <v>1579</v>
      </c>
      <c r="L272" s="7" t="s">
        <v>933</v>
      </c>
      <c r="M272" s="12">
        <v>8052105724383</v>
      </c>
      <c r="N272" s="7" t="s">
        <v>1089</v>
      </c>
      <c r="O272" s="7" t="s">
        <v>1242</v>
      </c>
      <c r="P272" s="7">
        <v>1</v>
      </c>
      <c r="Q272" s="7" t="s">
        <v>693</v>
      </c>
      <c r="R272" s="9">
        <v>495</v>
      </c>
      <c r="S272" s="9">
        <v>198</v>
      </c>
      <c r="T272" s="9">
        <f t="shared" si="6"/>
        <v>198</v>
      </c>
    </row>
    <row r="273" spans="1:20" ht="90" customHeight="1">
      <c r="A273" s="7"/>
      <c r="B273" s="7" t="s">
        <v>663</v>
      </c>
      <c r="C273" s="7" t="s">
        <v>1249</v>
      </c>
      <c r="D273" s="7" t="s">
        <v>671</v>
      </c>
      <c r="E273" s="7" t="s">
        <v>684</v>
      </c>
      <c r="F273" s="7">
        <v>400</v>
      </c>
      <c r="G273" s="7" t="s">
        <v>208</v>
      </c>
      <c r="H273" s="7" t="s">
        <v>278</v>
      </c>
      <c r="I273" s="7" t="s">
        <v>784</v>
      </c>
      <c r="J273" s="7" t="s">
        <v>1590</v>
      </c>
      <c r="K273" s="7" t="s">
        <v>1577</v>
      </c>
      <c r="L273" s="7" t="s">
        <v>923</v>
      </c>
      <c r="M273" s="12">
        <v>8055192201065</v>
      </c>
      <c r="N273" s="7" t="s">
        <v>1079</v>
      </c>
      <c r="O273" s="7">
        <v>95</v>
      </c>
      <c r="P273" s="7">
        <v>1</v>
      </c>
      <c r="Q273" s="7" t="s">
        <v>712</v>
      </c>
      <c r="R273" s="9">
        <v>50</v>
      </c>
      <c r="S273" s="9">
        <v>20</v>
      </c>
      <c r="T273" s="9">
        <f t="shared" si="6"/>
        <v>20</v>
      </c>
    </row>
    <row r="274" spans="1:20" ht="90" customHeight="1">
      <c r="A274" s="7"/>
      <c r="B274" s="7" t="s">
        <v>663</v>
      </c>
      <c r="C274" s="7" t="s">
        <v>1249</v>
      </c>
      <c r="D274" s="7" t="s">
        <v>671</v>
      </c>
      <c r="E274" s="7" t="s">
        <v>686</v>
      </c>
      <c r="F274" s="7">
        <v>400</v>
      </c>
      <c r="G274" s="7" t="s">
        <v>250</v>
      </c>
      <c r="H274" s="7" t="s">
        <v>343</v>
      </c>
      <c r="I274" s="7" t="s">
        <v>874</v>
      </c>
      <c r="J274" s="7" t="s">
        <v>1590</v>
      </c>
      <c r="K274" s="7" t="s">
        <v>1578</v>
      </c>
      <c r="L274" s="7" t="s">
        <v>1054</v>
      </c>
      <c r="M274" s="12">
        <v>8053837444655</v>
      </c>
      <c r="N274" s="7" t="s">
        <v>1213</v>
      </c>
      <c r="O274" s="7">
        <v>85</v>
      </c>
      <c r="P274" s="7">
        <v>1</v>
      </c>
      <c r="Q274" s="7" t="s">
        <v>712</v>
      </c>
      <c r="R274" s="9">
        <v>40</v>
      </c>
      <c r="S274" s="9">
        <v>16</v>
      </c>
      <c r="T274" s="9">
        <f t="shared" si="6"/>
        <v>16</v>
      </c>
    </row>
    <row r="275" spans="1:20" ht="90" customHeight="1">
      <c r="A275" s="7"/>
      <c r="B275" s="7" t="s">
        <v>663</v>
      </c>
      <c r="C275" s="7" t="s">
        <v>1249</v>
      </c>
      <c r="D275" s="7" t="s">
        <v>671</v>
      </c>
      <c r="E275" s="7" t="s">
        <v>686</v>
      </c>
      <c r="F275" s="7">
        <v>400</v>
      </c>
      <c r="G275" s="7" t="s">
        <v>251</v>
      </c>
      <c r="H275" s="7" t="s">
        <v>344</v>
      </c>
      <c r="I275" s="7" t="s">
        <v>875</v>
      </c>
      <c r="J275" s="7" t="s">
        <v>1589</v>
      </c>
      <c r="K275" s="7" t="s">
        <v>1578</v>
      </c>
      <c r="L275" s="7" t="s">
        <v>1055</v>
      </c>
      <c r="M275" s="12">
        <v>8053837444938</v>
      </c>
      <c r="N275" s="7" t="s">
        <v>1214</v>
      </c>
      <c r="O275" s="7">
        <v>85</v>
      </c>
      <c r="P275" s="7">
        <v>1</v>
      </c>
      <c r="Q275" s="7" t="s">
        <v>712</v>
      </c>
      <c r="R275" s="9">
        <v>40</v>
      </c>
      <c r="S275" s="9">
        <v>16</v>
      </c>
      <c r="T275" s="9">
        <f t="shared" si="6"/>
        <v>16</v>
      </c>
    </row>
    <row r="276" spans="1:20" ht="90" customHeight="1">
      <c r="A276" s="7"/>
      <c r="B276" s="7" t="s">
        <v>663</v>
      </c>
      <c r="C276" s="7" t="s">
        <v>1249</v>
      </c>
      <c r="D276" s="7" t="s">
        <v>671</v>
      </c>
      <c r="E276" s="7" t="s">
        <v>686</v>
      </c>
      <c r="F276" s="7">
        <v>400</v>
      </c>
      <c r="G276" s="7" t="s">
        <v>252</v>
      </c>
      <c r="H276" s="7" t="s">
        <v>345</v>
      </c>
      <c r="I276" s="7" t="s">
        <v>875</v>
      </c>
      <c r="J276" s="7" t="s">
        <v>1589</v>
      </c>
      <c r="K276" s="7" t="s">
        <v>1578</v>
      </c>
      <c r="L276" s="7" t="s">
        <v>1056</v>
      </c>
      <c r="M276" s="12">
        <v>8053837445003</v>
      </c>
      <c r="N276" s="7" t="s">
        <v>1215</v>
      </c>
      <c r="O276" s="7">
        <v>85</v>
      </c>
      <c r="P276" s="7">
        <v>1</v>
      </c>
      <c r="Q276" s="7" t="s">
        <v>712</v>
      </c>
      <c r="R276" s="9">
        <v>40</v>
      </c>
      <c r="S276" s="9">
        <v>16</v>
      </c>
      <c r="T276" s="9">
        <f t="shared" si="6"/>
        <v>16</v>
      </c>
    </row>
    <row r="277" spans="1:20" ht="90" customHeight="1">
      <c r="A277" s="7"/>
      <c r="B277" s="7" t="s">
        <v>663</v>
      </c>
      <c r="C277" s="7" t="s">
        <v>1249</v>
      </c>
      <c r="D277" s="7" t="s">
        <v>671</v>
      </c>
      <c r="E277" s="7" t="s">
        <v>686</v>
      </c>
      <c r="F277" s="7">
        <v>400</v>
      </c>
      <c r="G277" s="7" t="s">
        <v>253</v>
      </c>
      <c r="H277" s="7" t="s">
        <v>346</v>
      </c>
      <c r="I277" s="7" t="s">
        <v>875</v>
      </c>
      <c r="J277" s="7" t="s">
        <v>1589</v>
      </c>
      <c r="K277" s="7" t="s">
        <v>1578</v>
      </c>
      <c r="L277" s="7" t="s">
        <v>1057</v>
      </c>
      <c r="M277" s="12">
        <v>8053837445072</v>
      </c>
      <c r="N277" s="7" t="s">
        <v>1216</v>
      </c>
      <c r="O277" s="7">
        <v>85</v>
      </c>
      <c r="P277" s="7">
        <v>1</v>
      </c>
      <c r="Q277" s="7" t="s">
        <v>712</v>
      </c>
      <c r="R277" s="9">
        <v>40</v>
      </c>
      <c r="S277" s="9">
        <v>16</v>
      </c>
      <c r="T277" s="9">
        <f t="shared" si="6"/>
        <v>16</v>
      </c>
    </row>
    <row r="278" spans="1:20" ht="90" customHeight="1">
      <c r="A278" s="7"/>
      <c r="B278" s="7" t="s">
        <v>663</v>
      </c>
      <c r="C278" s="7" t="s">
        <v>1249</v>
      </c>
      <c r="D278" s="7" t="s">
        <v>671</v>
      </c>
      <c r="E278" s="7" t="s">
        <v>686</v>
      </c>
      <c r="F278" s="7">
        <v>400</v>
      </c>
      <c r="G278" s="7" t="s">
        <v>254</v>
      </c>
      <c r="H278" s="7" t="s">
        <v>347</v>
      </c>
      <c r="I278" s="7" t="s">
        <v>876</v>
      </c>
      <c r="J278" s="7" t="s">
        <v>1589</v>
      </c>
      <c r="K278" s="7" t="s">
        <v>1578</v>
      </c>
      <c r="L278" s="7" t="s">
        <v>1057</v>
      </c>
      <c r="M278" s="12">
        <v>8053837445638</v>
      </c>
      <c r="N278" s="7" t="s">
        <v>1216</v>
      </c>
      <c r="O278" s="7">
        <v>85</v>
      </c>
      <c r="P278" s="7">
        <v>1</v>
      </c>
      <c r="Q278" s="7" t="s">
        <v>712</v>
      </c>
      <c r="R278" s="9">
        <v>40</v>
      </c>
      <c r="S278" s="9">
        <v>16</v>
      </c>
      <c r="T278" s="9">
        <f t="shared" si="6"/>
        <v>16</v>
      </c>
    </row>
    <row r="279" spans="1:20" ht="90" customHeight="1">
      <c r="A279" s="7"/>
      <c r="B279" s="7" t="s">
        <v>663</v>
      </c>
      <c r="C279" s="7" t="s">
        <v>1249</v>
      </c>
      <c r="D279" s="7" t="s">
        <v>671</v>
      </c>
      <c r="E279" s="7" t="s">
        <v>686</v>
      </c>
      <c r="F279" s="7">
        <v>400</v>
      </c>
      <c r="G279" s="7" t="s">
        <v>255</v>
      </c>
      <c r="H279" s="7" t="s">
        <v>348</v>
      </c>
      <c r="I279" s="7" t="s">
        <v>877</v>
      </c>
      <c r="J279" s="7" t="s">
        <v>1589</v>
      </c>
      <c r="K279" s="7" t="s">
        <v>1578</v>
      </c>
      <c r="L279" s="7" t="s">
        <v>923</v>
      </c>
      <c r="M279" s="12">
        <v>8055511959080</v>
      </c>
      <c r="N279" s="7" t="s">
        <v>1079</v>
      </c>
      <c r="O279" s="7">
        <v>85</v>
      </c>
      <c r="P279" s="7">
        <v>1</v>
      </c>
      <c r="Q279" s="7" t="s">
        <v>712</v>
      </c>
      <c r="R279" s="9">
        <v>40</v>
      </c>
      <c r="S279" s="9">
        <v>16</v>
      </c>
      <c r="T279" s="9">
        <f t="shared" si="6"/>
        <v>16</v>
      </c>
    </row>
    <row r="280" spans="1:20" ht="90" customHeight="1">
      <c r="A280" s="7"/>
      <c r="B280" s="7" t="s">
        <v>663</v>
      </c>
      <c r="C280" s="7" t="s">
        <v>1249</v>
      </c>
      <c r="D280" s="7" t="s">
        <v>671</v>
      </c>
      <c r="E280" s="7" t="s">
        <v>686</v>
      </c>
      <c r="F280" s="7">
        <v>400</v>
      </c>
      <c r="G280" s="7" t="s">
        <v>256</v>
      </c>
      <c r="H280" s="7" t="s">
        <v>349</v>
      </c>
      <c r="I280" s="7" t="s">
        <v>878</v>
      </c>
      <c r="J280" s="7" t="s">
        <v>1589</v>
      </c>
      <c r="K280" s="7" t="s">
        <v>1577</v>
      </c>
      <c r="L280" s="7" t="s">
        <v>1054</v>
      </c>
      <c r="M280" s="12">
        <v>8055511959295</v>
      </c>
      <c r="N280" s="7" t="s">
        <v>1213</v>
      </c>
      <c r="O280" s="7">
        <v>85</v>
      </c>
      <c r="P280" s="7">
        <v>2</v>
      </c>
      <c r="Q280" s="7" t="s">
        <v>712</v>
      </c>
      <c r="R280" s="9">
        <v>50</v>
      </c>
      <c r="S280" s="9">
        <v>20</v>
      </c>
      <c r="T280" s="9">
        <f t="shared" si="6"/>
        <v>40</v>
      </c>
    </row>
    <row r="281" spans="1:20" ht="90" customHeight="1">
      <c r="A281" s="13"/>
      <c r="B281" s="7" t="s">
        <v>663</v>
      </c>
      <c r="C281" s="7" t="s">
        <v>1249</v>
      </c>
      <c r="D281" s="7" t="s">
        <v>671</v>
      </c>
      <c r="E281" s="7" t="s">
        <v>684</v>
      </c>
      <c r="F281" s="7">
        <v>400</v>
      </c>
      <c r="G281" s="7" t="s">
        <v>209</v>
      </c>
      <c r="H281" s="7" t="s">
        <v>279</v>
      </c>
      <c r="I281" s="7" t="s">
        <v>785</v>
      </c>
      <c r="J281" s="7" t="s">
        <v>1589</v>
      </c>
      <c r="K281" s="7" t="s">
        <v>1578</v>
      </c>
      <c r="L281" s="7" t="s">
        <v>923</v>
      </c>
      <c r="M281" s="12">
        <v>8056594053528</v>
      </c>
      <c r="N281" s="7" t="s">
        <v>1079</v>
      </c>
      <c r="O281" s="7">
        <v>105</v>
      </c>
      <c r="P281" s="7">
        <v>1</v>
      </c>
      <c r="Q281" s="7" t="s">
        <v>712</v>
      </c>
      <c r="R281" s="9">
        <v>160</v>
      </c>
      <c r="S281" s="9">
        <v>64</v>
      </c>
      <c r="T281" s="9">
        <f t="shared" si="6"/>
        <v>64</v>
      </c>
    </row>
    <row r="282" spans="1:20" ht="90" customHeight="1">
      <c r="A282" s="7"/>
      <c r="B282" s="7" t="s">
        <v>663</v>
      </c>
      <c r="C282" s="7" t="s">
        <v>1249</v>
      </c>
      <c r="D282" s="7" t="s">
        <v>671</v>
      </c>
      <c r="E282" s="7" t="s">
        <v>686</v>
      </c>
      <c r="F282" s="7">
        <v>400</v>
      </c>
      <c r="G282" s="7" t="s">
        <v>257</v>
      </c>
      <c r="H282" s="7" t="s">
        <v>350</v>
      </c>
      <c r="I282" s="7" t="s">
        <v>879</v>
      </c>
      <c r="J282" s="7" t="s">
        <v>1589</v>
      </c>
      <c r="K282" s="7" t="s">
        <v>1577</v>
      </c>
      <c r="L282" s="7" t="s">
        <v>1054</v>
      </c>
      <c r="M282" s="12">
        <v>8056594451577</v>
      </c>
      <c r="N282" s="7" t="s">
        <v>1213</v>
      </c>
      <c r="O282" s="7">
        <v>85</v>
      </c>
      <c r="P282" s="7">
        <v>1</v>
      </c>
      <c r="Q282" s="7" t="s">
        <v>712</v>
      </c>
      <c r="R282" s="9">
        <v>45</v>
      </c>
      <c r="S282" s="9">
        <v>18</v>
      </c>
      <c r="T282" s="9">
        <f t="shared" si="6"/>
        <v>18</v>
      </c>
    </row>
    <row r="283" spans="1:20" ht="90" customHeight="1">
      <c r="A283" s="7"/>
      <c r="B283" s="7" t="s">
        <v>663</v>
      </c>
      <c r="C283" s="7" t="s">
        <v>1249</v>
      </c>
      <c r="D283" s="7" t="s">
        <v>671</v>
      </c>
      <c r="E283" s="7" t="s">
        <v>686</v>
      </c>
      <c r="F283" s="7">
        <v>400</v>
      </c>
      <c r="G283" s="7" t="s">
        <v>258</v>
      </c>
      <c r="H283" s="7" t="s">
        <v>351</v>
      </c>
      <c r="I283" s="7" t="s">
        <v>880</v>
      </c>
      <c r="J283" s="7" t="s">
        <v>1591</v>
      </c>
      <c r="K283" s="7" t="s">
        <v>1578</v>
      </c>
      <c r="L283" s="7" t="s">
        <v>923</v>
      </c>
      <c r="M283" s="12">
        <v>8059010157985</v>
      </c>
      <c r="N283" s="7" t="s">
        <v>1079</v>
      </c>
      <c r="O283" s="7">
        <v>90</v>
      </c>
      <c r="P283" s="7">
        <v>1</v>
      </c>
      <c r="Q283" s="7" t="s">
        <v>712</v>
      </c>
      <c r="R283" s="9">
        <v>160</v>
      </c>
      <c r="S283" s="9">
        <v>64</v>
      </c>
      <c r="T283" s="9">
        <f t="shared" si="6"/>
        <v>64</v>
      </c>
    </row>
    <row r="284" spans="1:20" ht="90" customHeight="1">
      <c r="A284" s="13"/>
      <c r="B284" s="7" t="s">
        <v>663</v>
      </c>
      <c r="C284" s="7" t="s">
        <v>1249</v>
      </c>
      <c r="D284" s="7" t="s">
        <v>671</v>
      </c>
      <c r="E284" s="7" t="s">
        <v>684</v>
      </c>
      <c r="F284" s="7">
        <v>400</v>
      </c>
      <c r="G284" s="7" t="s">
        <v>211</v>
      </c>
      <c r="H284" s="7" t="s">
        <v>280</v>
      </c>
      <c r="I284" s="7" t="s">
        <v>787</v>
      </c>
      <c r="J284" s="7" t="s">
        <v>1589</v>
      </c>
      <c r="K284" s="7" t="s">
        <v>1578</v>
      </c>
      <c r="L284" s="7" t="s">
        <v>1007</v>
      </c>
      <c r="M284" s="12">
        <v>8059010734629</v>
      </c>
      <c r="N284" s="7" t="s">
        <v>1165</v>
      </c>
      <c r="O284" s="7">
        <v>80</v>
      </c>
      <c r="P284" s="7">
        <v>2</v>
      </c>
      <c r="Q284" s="7" t="s">
        <v>712</v>
      </c>
      <c r="R284" s="9">
        <v>160</v>
      </c>
      <c r="S284" s="9">
        <v>64</v>
      </c>
      <c r="T284" s="9">
        <f t="shared" si="6"/>
        <v>128</v>
      </c>
    </row>
    <row r="285" spans="1:20" ht="90" customHeight="1">
      <c r="A285" s="13"/>
      <c r="B285" s="7" t="s">
        <v>663</v>
      </c>
      <c r="C285" s="7" t="s">
        <v>1249</v>
      </c>
      <c r="D285" s="7" t="s">
        <v>671</v>
      </c>
      <c r="E285" s="7" t="s">
        <v>684</v>
      </c>
      <c r="F285" s="7">
        <v>400</v>
      </c>
      <c r="G285" s="7" t="s">
        <v>211</v>
      </c>
      <c r="H285" s="7" t="s">
        <v>281</v>
      </c>
      <c r="I285" s="7" t="s">
        <v>787</v>
      </c>
      <c r="J285" s="7" t="s">
        <v>1589</v>
      </c>
      <c r="K285" s="7" t="s">
        <v>1578</v>
      </c>
      <c r="L285" s="7" t="s">
        <v>1007</v>
      </c>
      <c r="M285" s="12">
        <v>8059010734643</v>
      </c>
      <c r="N285" s="7" t="s">
        <v>1165</v>
      </c>
      <c r="O285" s="7">
        <v>90</v>
      </c>
      <c r="P285" s="7">
        <v>2</v>
      </c>
      <c r="Q285" s="7" t="s">
        <v>712</v>
      </c>
      <c r="R285" s="9">
        <v>160</v>
      </c>
      <c r="S285" s="9">
        <v>64</v>
      </c>
      <c r="T285" s="9">
        <f t="shared" si="6"/>
        <v>128</v>
      </c>
    </row>
    <row r="286" spans="1:20" ht="90" customHeight="1">
      <c r="A286" s="13"/>
      <c r="B286" s="7" t="s">
        <v>663</v>
      </c>
      <c r="C286" s="7" t="s">
        <v>1249</v>
      </c>
      <c r="D286" s="7" t="s">
        <v>671</v>
      </c>
      <c r="E286" s="7" t="s">
        <v>684</v>
      </c>
      <c r="F286" s="7">
        <v>400</v>
      </c>
      <c r="G286" s="7" t="s">
        <v>212</v>
      </c>
      <c r="H286" s="7" t="s">
        <v>284</v>
      </c>
      <c r="I286" s="7" t="s">
        <v>788</v>
      </c>
      <c r="J286" s="7" t="s">
        <v>1589</v>
      </c>
      <c r="K286" s="7" t="s">
        <v>1578</v>
      </c>
      <c r="L286" s="7" t="s">
        <v>1008</v>
      </c>
      <c r="M286" s="12">
        <v>8059010734773</v>
      </c>
      <c r="N286" s="7" t="s">
        <v>1166</v>
      </c>
      <c r="O286" s="7">
        <v>105</v>
      </c>
      <c r="P286" s="7">
        <v>1</v>
      </c>
      <c r="Q286" s="7" t="s">
        <v>712</v>
      </c>
      <c r="R286" s="9">
        <v>180</v>
      </c>
      <c r="S286" s="9">
        <v>72</v>
      </c>
      <c r="T286" s="9">
        <f t="shared" si="6"/>
        <v>72</v>
      </c>
    </row>
    <row r="287" spans="1:20" ht="90" customHeight="1">
      <c r="A287" s="13"/>
      <c r="B287" s="7" t="s">
        <v>663</v>
      </c>
      <c r="C287" s="7" t="s">
        <v>1249</v>
      </c>
      <c r="D287" s="7" t="s">
        <v>671</v>
      </c>
      <c r="E287" s="7" t="s">
        <v>684</v>
      </c>
      <c r="F287" s="7">
        <v>400</v>
      </c>
      <c r="G287" s="7" t="s">
        <v>212</v>
      </c>
      <c r="H287" s="7" t="s">
        <v>282</v>
      </c>
      <c r="I287" s="7" t="s">
        <v>788</v>
      </c>
      <c r="J287" s="7" t="s">
        <v>1589</v>
      </c>
      <c r="K287" s="7" t="s">
        <v>1578</v>
      </c>
      <c r="L287" s="7" t="s">
        <v>1008</v>
      </c>
      <c r="M287" s="12">
        <v>8059010734834</v>
      </c>
      <c r="N287" s="7" t="s">
        <v>1166</v>
      </c>
      <c r="O287" s="7">
        <v>85</v>
      </c>
      <c r="P287" s="7">
        <v>1</v>
      </c>
      <c r="Q287" s="7" t="s">
        <v>712</v>
      </c>
      <c r="R287" s="9">
        <v>180</v>
      </c>
      <c r="S287" s="9">
        <v>72</v>
      </c>
      <c r="T287" s="9">
        <f t="shared" si="6"/>
        <v>72</v>
      </c>
    </row>
    <row r="288" spans="1:20" ht="90" customHeight="1">
      <c r="A288" s="13"/>
      <c r="B288" s="7" t="s">
        <v>663</v>
      </c>
      <c r="C288" s="7" t="s">
        <v>1249</v>
      </c>
      <c r="D288" s="7" t="s">
        <v>671</v>
      </c>
      <c r="E288" s="7" t="s">
        <v>684</v>
      </c>
      <c r="F288" s="7">
        <v>400</v>
      </c>
      <c r="G288" s="7" t="s">
        <v>212</v>
      </c>
      <c r="H288" s="7" t="s">
        <v>283</v>
      </c>
      <c r="I288" s="7" t="s">
        <v>788</v>
      </c>
      <c r="J288" s="7" t="s">
        <v>1589</v>
      </c>
      <c r="K288" s="7" t="s">
        <v>1578</v>
      </c>
      <c r="L288" s="7" t="s">
        <v>1008</v>
      </c>
      <c r="M288" s="12">
        <v>8059010734858</v>
      </c>
      <c r="N288" s="7" t="s">
        <v>1166</v>
      </c>
      <c r="O288" s="7">
        <v>95</v>
      </c>
      <c r="P288" s="7">
        <v>3</v>
      </c>
      <c r="Q288" s="7" t="s">
        <v>712</v>
      </c>
      <c r="R288" s="9">
        <v>180</v>
      </c>
      <c r="S288" s="9">
        <v>72</v>
      </c>
      <c r="T288" s="9">
        <f t="shared" si="6"/>
        <v>216</v>
      </c>
    </row>
    <row r="289" spans="1:20" ht="90" customHeight="1">
      <c r="A289" s="13"/>
      <c r="B289" s="7" t="s">
        <v>663</v>
      </c>
      <c r="C289" s="7" t="s">
        <v>1249</v>
      </c>
      <c r="D289" s="7" t="s">
        <v>671</v>
      </c>
      <c r="E289" s="7" t="s">
        <v>686</v>
      </c>
      <c r="F289" s="7">
        <v>400</v>
      </c>
      <c r="G289" s="7" t="s">
        <v>259</v>
      </c>
      <c r="H289" s="7" t="s">
        <v>352</v>
      </c>
      <c r="I289" s="7" t="s">
        <v>881</v>
      </c>
      <c r="J289" s="7" t="s">
        <v>1589</v>
      </c>
      <c r="K289" s="7" t="s">
        <v>1578</v>
      </c>
      <c r="L289" s="7" t="s">
        <v>1058</v>
      </c>
      <c r="M289" s="12">
        <v>8059010730362</v>
      </c>
      <c r="N289" s="7" t="s">
        <v>1217</v>
      </c>
      <c r="O289" s="7">
        <v>95</v>
      </c>
      <c r="P289" s="7">
        <v>2</v>
      </c>
      <c r="Q289" s="7" t="s">
        <v>712</v>
      </c>
      <c r="R289" s="9">
        <v>100</v>
      </c>
      <c r="S289" s="9">
        <v>40</v>
      </c>
      <c r="T289" s="9">
        <f t="shared" si="6"/>
        <v>80</v>
      </c>
    </row>
    <row r="290" spans="1:20" ht="90" customHeight="1">
      <c r="A290" s="13"/>
      <c r="B290" s="7" t="s">
        <v>663</v>
      </c>
      <c r="C290" s="7" t="s">
        <v>1249</v>
      </c>
      <c r="D290" s="7" t="s">
        <v>671</v>
      </c>
      <c r="E290" s="7" t="s">
        <v>686</v>
      </c>
      <c r="F290" s="7">
        <v>400</v>
      </c>
      <c r="G290" s="7" t="s">
        <v>260</v>
      </c>
      <c r="H290" s="7" t="s">
        <v>353</v>
      </c>
      <c r="I290" s="7" t="s">
        <v>882</v>
      </c>
      <c r="J290" s="7" t="s">
        <v>1589</v>
      </c>
      <c r="K290" s="7" t="s">
        <v>1578</v>
      </c>
      <c r="L290" s="7" t="s">
        <v>923</v>
      </c>
      <c r="M290" s="12">
        <v>8059010735718</v>
      </c>
      <c r="N290" s="7" t="s">
        <v>1079</v>
      </c>
      <c r="O290" s="7">
        <v>75</v>
      </c>
      <c r="P290" s="7">
        <v>1</v>
      </c>
      <c r="Q290" s="7" t="s">
        <v>712</v>
      </c>
      <c r="R290" s="9">
        <v>140</v>
      </c>
      <c r="S290" s="9">
        <v>56</v>
      </c>
      <c r="T290" s="9">
        <f t="shared" ref="T290:T342" si="7">S290*P290</f>
        <v>56</v>
      </c>
    </row>
    <row r="291" spans="1:20" ht="90" customHeight="1">
      <c r="A291" s="13"/>
      <c r="B291" s="7" t="s">
        <v>663</v>
      </c>
      <c r="C291" s="7" t="s">
        <v>1249</v>
      </c>
      <c r="D291" s="7" t="s">
        <v>671</v>
      </c>
      <c r="E291" s="7" t="s">
        <v>686</v>
      </c>
      <c r="F291" s="7">
        <v>400</v>
      </c>
      <c r="G291" s="7" t="s">
        <v>261</v>
      </c>
      <c r="H291" s="7" t="s">
        <v>354</v>
      </c>
      <c r="I291" s="7" t="s">
        <v>883</v>
      </c>
      <c r="J291" s="7" t="s">
        <v>1589</v>
      </c>
      <c r="K291" s="7" t="s">
        <v>1578</v>
      </c>
      <c r="L291" s="7" t="s">
        <v>923</v>
      </c>
      <c r="M291" s="12">
        <v>8057718370996</v>
      </c>
      <c r="N291" s="7" t="s">
        <v>1079</v>
      </c>
      <c r="O291" s="7">
        <v>75</v>
      </c>
      <c r="P291" s="7">
        <v>1</v>
      </c>
      <c r="Q291" s="7" t="s">
        <v>712</v>
      </c>
      <c r="R291" s="9">
        <v>150</v>
      </c>
      <c r="S291" s="9">
        <v>60</v>
      </c>
      <c r="T291" s="9">
        <f t="shared" si="7"/>
        <v>60</v>
      </c>
    </row>
    <row r="292" spans="1:20" ht="90" customHeight="1">
      <c r="A292" s="13"/>
      <c r="B292" s="7" t="s">
        <v>663</v>
      </c>
      <c r="C292" s="7" t="s">
        <v>1249</v>
      </c>
      <c r="D292" s="7" t="s">
        <v>671</v>
      </c>
      <c r="E292" s="7" t="s">
        <v>686</v>
      </c>
      <c r="F292" s="7">
        <v>400</v>
      </c>
      <c r="G292" s="7" t="s">
        <v>261</v>
      </c>
      <c r="H292" s="7" t="s">
        <v>355</v>
      </c>
      <c r="I292" s="7" t="s">
        <v>883</v>
      </c>
      <c r="J292" s="7" t="s">
        <v>1589</v>
      </c>
      <c r="K292" s="7" t="s">
        <v>1578</v>
      </c>
      <c r="L292" s="7" t="s">
        <v>923</v>
      </c>
      <c r="M292" s="12">
        <v>8057718371009</v>
      </c>
      <c r="N292" s="7" t="s">
        <v>1079</v>
      </c>
      <c r="O292" s="7">
        <v>80</v>
      </c>
      <c r="P292" s="7">
        <v>2</v>
      </c>
      <c r="Q292" s="7" t="s">
        <v>712</v>
      </c>
      <c r="R292" s="9">
        <v>150</v>
      </c>
      <c r="S292" s="9">
        <v>60</v>
      </c>
      <c r="T292" s="9">
        <f t="shared" si="7"/>
        <v>120</v>
      </c>
    </row>
    <row r="293" spans="1:20" ht="90" customHeight="1">
      <c r="A293" s="13"/>
      <c r="B293" s="7" t="s">
        <v>663</v>
      </c>
      <c r="C293" s="7" t="s">
        <v>1249</v>
      </c>
      <c r="D293" s="7" t="s">
        <v>671</v>
      </c>
      <c r="E293" s="7" t="s">
        <v>686</v>
      </c>
      <c r="F293" s="7">
        <v>400</v>
      </c>
      <c r="G293" s="7" t="s">
        <v>261</v>
      </c>
      <c r="H293" s="7" t="s">
        <v>356</v>
      </c>
      <c r="I293" s="7" t="s">
        <v>883</v>
      </c>
      <c r="J293" s="7" t="s">
        <v>1589</v>
      </c>
      <c r="K293" s="7" t="s">
        <v>1578</v>
      </c>
      <c r="L293" s="7" t="s">
        <v>923</v>
      </c>
      <c r="M293" s="12">
        <v>8057718371016</v>
      </c>
      <c r="N293" s="7" t="s">
        <v>1079</v>
      </c>
      <c r="O293" s="7">
        <v>85</v>
      </c>
      <c r="P293" s="7">
        <v>1</v>
      </c>
      <c r="Q293" s="7" t="s">
        <v>712</v>
      </c>
      <c r="R293" s="9">
        <v>150</v>
      </c>
      <c r="S293" s="9">
        <v>60</v>
      </c>
      <c r="T293" s="9">
        <f t="shared" si="7"/>
        <v>60</v>
      </c>
    </row>
    <row r="294" spans="1:20" ht="90" customHeight="1">
      <c r="A294" s="13"/>
      <c r="B294" s="7" t="s">
        <v>663</v>
      </c>
      <c r="C294" s="7" t="s">
        <v>1249</v>
      </c>
      <c r="D294" s="7" t="s">
        <v>671</v>
      </c>
      <c r="E294" s="7" t="s">
        <v>686</v>
      </c>
      <c r="F294" s="7">
        <v>400</v>
      </c>
      <c r="G294" s="7" t="s">
        <v>261</v>
      </c>
      <c r="H294" s="7" t="s">
        <v>357</v>
      </c>
      <c r="I294" s="7" t="s">
        <v>883</v>
      </c>
      <c r="J294" s="7" t="s">
        <v>1589</v>
      </c>
      <c r="K294" s="7" t="s">
        <v>1578</v>
      </c>
      <c r="L294" s="7" t="s">
        <v>923</v>
      </c>
      <c r="M294" s="12">
        <v>8057718371023</v>
      </c>
      <c r="N294" s="7" t="s">
        <v>1079</v>
      </c>
      <c r="O294" s="7">
        <v>90</v>
      </c>
      <c r="P294" s="7">
        <v>3</v>
      </c>
      <c r="Q294" s="7" t="s">
        <v>712</v>
      </c>
      <c r="R294" s="9">
        <v>150</v>
      </c>
      <c r="S294" s="9">
        <v>60</v>
      </c>
      <c r="T294" s="9">
        <f t="shared" si="7"/>
        <v>180</v>
      </c>
    </row>
    <row r="295" spans="1:20" ht="90" customHeight="1">
      <c r="A295" s="7"/>
      <c r="B295" s="7" t="s">
        <v>663</v>
      </c>
      <c r="C295" s="7" t="s">
        <v>1249</v>
      </c>
      <c r="D295" s="7" t="s">
        <v>671</v>
      </c>
      <c r="E295" s="7" t="s">
        <v>686</v>
      </c>
      <c r="F295" s="7">
        <v>400</v>
      </c>
      <c r="G295" s="7" t="s">
        <v>262</v>
      </c>
      <c r="H295" s="7" t="s">
        <v>358</v>
      </c>
      <c r="I295" s="7" t="s">
        <v>884</v>
      </c>
      <c r="J295" s="7" t="s">
        <v>1589</v>
      </c>
      <c r="K295" s="7" t="s">
        <v>1578</v>
      </c>
      <c r="L295" s="7" t="s">
        <v>923</v>
      </c>
      <c r="M295" s="12">
        <v>8057718371061</v>
      </c>
      <c r="N295" s="7" t="s">
        <v>1079</v>
      </c>
      <c r="O295" s="7">
        <v>75</v>
      </c>
      <c r="P295" s="7">
        <v>2</v>
      </c>
      <c r="Q295" s="7" t="s">
        <v>712</v>
      </c>
      <c r="R295" s="9">
        <v>180</v>
      </c>
      <c r="S295" s="9">
        <v>72</v>
      </c>
      <c r="T295" s="9">
        <f t="shared" si="7"/>
        <v>144</v>
      </c>
    </row>
    <row r="296" spans="1:20" ht="90" customHeight="1">
      <c r="A296" s="7"/>
      <c r="B296" s="7" t="s">
        <v>663</v>
      </c>
      <c r="C296" s="7" t="s">
        <v>1249</v>
      </c>
      <c r="D296" s="7" t="s">
        <v>671</v>
      </c>
      <c r="E296" s="7" t="s">
        <v>686</v>
      </c>
      <c r="F296" s="7">
        <v>400</v>
      </c>
      <c r="G296" s="7" t="s">
        <v>262</v>
      </c>
      <c r="H296" s="7" t="s">
        <v>359</v>
      </c>
      <c r="I296" s="7" t="s">
        <v>884</v>
      </c>
      <c r="J296" s="7" t="s">
        <v>1589</v>
      </c>
      <c r="K296" s="7" t="s">
        <v>1578</v>
      </c>
      <c r="L296" s="7" t="s">
        <v>923</v>
      </c>
      <c r="M296" s="12">
        <v>8057718371078</v>
      </c>
      <c r="N296" s="7" t="s">
        <v>1079</v>
      </c>
      <c r="O296" s="7">
        <v>80</v>
      </c>
      <c r="P296" s="7">
        <v>3</v>
      </c>
      <c r="Q296" s="7" t="s">
        <v>712</v>
      </c>
      <c r="R296" s="9">
        <v>180</v>
      </c>
      <c r="S296" s="9">
        <v>72</v>
      </c>
      <c r="T296" s="9">
        <f t="shared" si="7"/>
        <v>216</v>
      </c>
    </row>
    <row r="297" spans="1:20" ht="90" customHeight="1">
      <c r="A297" s="7"/>
      <c r="B297" s="7" t="s">
        <v>663</v>
      </c>
      <c r="C297" s="7" t="s">
        <v>1249</v>
      </c>
      <c r="D297" s="7" t="s">
        <v>671</v>
      </c>
      <c r="E297" s="7" t="s">
        <v>686</v>
      </c>
      <c r="F297" s="7">
        <v>400</v>
      </c>
      <c r="G297" s="7" t="s">
        <v>262</v>
      </c>
      <c r="H297" s="7" t="s">
        <v>360</v>
      </c>
      <c r="I297" s="7" t="s">
        <v>884</v>
      </c>
      <c r="J297" s="7" t="s">
        <v>1589</v>
      </c>
      <c r="K297" s="7" t="s">
        <v>1578</v>
      </c>
      <c r="L297" s="7" t="s">
        <v>923</v>
      </c>
      <c r="M297" s="12">
        <v>8057718371085</v>
      </c>
      <c r="N297" s="7" t="s">
        <v>1079</v>
      </c>
      <c r="O297" s="7">
        <v>85</v>
      </c>
      <c r="P297" s="7">
        <v>4</v>
      </c>
      <c r="Q297" s="7" t="s">
        <v>712</v>
      </c>
      <c r="R297" s="9">
        <v>180</v>
      </c>
      <c r="S297" s="9">
        <v>72</v>
      </c>
      <c r="T297" s="9">
        <f t="shared" si="7"/>
        <v>288</v>
      </c>
    </row>
    <row r="298" spans="1:20" ht="90" customHeight="1">
      <c r="A298" s="7"/>
      <c r="B298" s="7" t="s">
        <v>663</v>
      </c>
      <c r="C298" s="7" t="s">
        <v>1249</v>
      </c>
      <c r="D298" s="7" t="s">
        <v>671</v>
      </c>
      <c r="E298" s="7" t="s">
        <v>686</v>
      </c>
      <c r="F298" s="7">
        <v>400</v>
      </c>
      <c r="G298" s="7" t="s">
        <v>262</v>
      </c>
      <c r="H298" s="7" t="s">
        <v>361</v>
      </c>
      <c r="I298" s="7" t="s">
        <v>884</v>
      </c>
      <c r="J298" s="7" t="s">
        <v>1589</v>
      </c>
      <c r="K298" s="7" t="s">
        <v>1578</v>
      </c>
      <c r="L298" s="7" t="s">
        <v>923</v>
      </c>
      <c r="M298" s="12">
        <v>8057718371092</v>
      </c>
      <c r="N298" s="7" t="s">
        <v>1079</v>
      </c>
      <c r="O298" s="7">
        <v>90</v>
      </c>
      <c r="P298" s="7">
        <v>1</v>
      </c>
      <c r="Q298" s="7" t="s">
        <v>712</v>
      </c>
      <c r="R298" s="9">
        <v>180</v>
      </c>
      <c r="S298" s="9">
        <v>72</v>
      </c>
      <c r="T298" s="9">
        <f t="shared" si="7"/>
        <v>72</v>
      </c>
    </row>
    <row r="299" spans="1:20" ht="90" customHeight="1">
      <c r="A299" s="7"/>
      <c r="B299" s="7" t="s">
        <v>663</v>
      </c>
      <c r="C299" s="7" t="s">
        <v>1249</v>
      </c>
      <c r="D299" s="7" t="s">
        <v>671</v>
      </c>
      <c r="E299" s="7" t="s">
        <v>686</v>
      </c>
      <c r="F299" s="7">
        <v>400</v>
      </c>
      <c r="G299" s="7" t="s">
        <v>262</v>
      </c>
      <c r="H299" s="7" t="s">
        <v>362</v>
      </c>
      <c r="I299" s="7" t="s">
        <v>884</v>
      </c>
      <c r="J299" s="7" t="s">
        <v>1589</v>
      </c>
      <c r="K299" s="7" t="s">
        <v>1578</v>
      </c>
      <c r="L299" s="7" t="s">
        <v>923</v>
      </c>
      <c r="M299" s="12">
        <v>8057718371108</v>
      </c>
      <c r="N299" s="7" t="s">
        <v>1079</v>
      </c>
      <c r="O299" s="7">
        <v>95</v>
      </c>
      <c r="P299" s="7">
        <v>1</v>
      </c>
      <c r="Q299" s="7" t="s">
        <v>712</v>
      </c>
      <c r="R299" s="9">
        <v>180</v>
      </c>
      <c r="S299" s="9">
        <v>72</v>
      </c>
      <c r="T299" s="9">
        <f t="shared" si="7"/>
        <v>72</v>
      </c>
    </row>
    <row r="300" spans="1:20" ht="90" customHeight="1">
      <c r="A300" s="7"/>
      <c r="B300" s="7" t="s">
        <v>663</v>
      </c>
      <c r="C300" s="7" t="s">
        <v>1249</v>
      </c>
      <c r="D300" s="7" t="s">
        <v>671</v>
      </c>
      <c r="E300" s="7" t="s">
        <v>684</v>
      </c>
      <c r="F300" s="7">
        <v>400</v>
      </c>
      <c r="G300" s="7" t="s">
        <v>213</v>
      </c>
      <c r="H300" s="7" t="s">
        <v>285</v>
      </c>
      <c r="I300" s="7" t="s">
        <v>789</v>
      </c>
      <c r="J300" s="7" t="s">
        <v>1589</v>
      </c>
      <c r="K300" s="7" t="s">
        <v>1578</v>
      </c>
      <c r="L300" s="7" t="s">
        <v>1005</v>
      </c>
      <c r="M300" s="12">
        <v>8057718640969</v>
      </c>
      <c r="N300" s="7" t="s">
        <v>1163</v>
      </c>
      <c r="O300" s="7">
        <v>85</v>
      </c>
      <c r="P300" s="7">
        <v>2</v>
      </c>
      <c r="Q300" s="7" t="s">
        <v>712</v>
      </c>
      <c r="R300" s="9">
        <v>90</v>
      </c>
      <c r="S300" s="9">
        <v>28</v>
      </c>
      <c r="T300" s="9">
        <f t="shared" si="7"/>
        <v>56</v>
      </c>
    </row>
    <row r="301" spans="1:20" ht="90" customHeight="1">
      <c r="A301" s="7"/>
      <c r="B301" s="7" t="s">
        <v>663</v>
      </c>
      <c r="C301" s="7" t="s">
        <v>1249</v>
      </c>
      <c r="D301" s="7" t="s">
        <v>671</v>
      </c>
      <c r="E301" s="7" t="s">
        <v>684</v>
      </c>
      <c r="F301" s="7">
        <v>400</v>
      </c>
      <c r="G301" s="7" t="s">
        <v>213</v>
      </c>
      <c r="H301" s="7" t="s">
        <v>286</v>
      </c>
      <c r="I301" s="7" t="s">
        <v>789</v>
      </c>
      <c r="J301" s="7" t="s">
        <v>1589</v>
      </c>
      <c r="K301" s="7" t="s">
        <v>1578</v>
      </c>
      <c r="L301" s="7" t="s">
        <v>1005</v>
      </c>
      <c r="M301" s="12">
        <v>8057718640976</v>
      </c>
      <c r="N301" s="7" t="s">
        <v>1163</v>
      </c>
      <c r="O301" s="7">
        <v>90</v>
      </c>
      <c r="P301" s="7">
        <v>4</v>
      </c>
      <c r="Q301" s="7" t="s">
        <v>712</v>
      </c>
      <c r="R301" s="9">
        <v>90</v>
      </c>
      <c r="S301" s="9">
        <v>28</v>
      </c>
      <c r="T301" s="9">
        <f t="shared" si="7"/>
        <v>112</v>
      </c>
    </row>
    <row r="302" spans="1:20" ht="90" customHeight="1">
      <c r="A302" s="7"/>
      <c r="B302" s="7" t="s">
        <v>663</v>
      </c>
      <c r="C302" s="7" t="s">
        <v>1249</v>
      </c>
      <c r="D302" s="7" t="s">
        <v>671</v>
      </c>
      <c r="E302" s="7" t="s">
        <v>684</v>
      </c>
      <c r="F302" s="7">
        <v>400</v>
      </c>
      <c r="G302" s="7" t="s">
        <v>1707</v>
      </c>
      <c r="H302" s="7" t="s">
        <v>1708</v>
      </c>
      <c r="I302" s="7" t="s">
        <v>1709</v>
      </c>
      <c r="J302" s="7" t="s">
        <v>1706</v>
      </c>
      <c r="K302" s="7" t="s">
        <v>1588</v>
      </c>
      <c r="L302" s="7" t="s">
        <v>923</v>
      </c>
      <c r="M302" s="12">
        <v>8057718372365</v>
      </c>
      <c r="N302" s="7" t="s">
        <v>1079</v>
      </c>
      <c r="O302" s="7">
        <v>90</v>
      </c>
      <c r="P302" s="7">
        <v>3</v>
      </c>
      <c r="Q302" s="7" t="s">
        <v>712</v>
      </c>
      <c r="R302" s="9">
        <v>80</v>
      </c>
      <c r="S302" s="9">
        <v>32</v>
      </c>
      <c r="T302" s="9">
        <f t="shared" si="7"/>
        <v>96</v>
      </c>
    </row>
    <row r="303" spans="1:20" ht="90" customHeight="1">
      <c r="A303" s="7"/>
      <c r="B303" s="7" t="s">
        <v>663</v>
      </c>
      <c r="C303" s="7" t="s">
        <v>1249</v>
      </c>
      <c r="D303" s="7" t="s">
        <v>671</v>
      </c>
      <c r="E303" s="7" t="s">
        <v>684</v>
      </c>
      <c r="F303" s="7">
        <v>400</v>
      </c>
      <c r="G303" s="7" t="s">
        <v>1707</v>
      </c>
      <c r="H303" s="7" t="s">
        <v>1710</v>
      </c>
      <c r="I303" s="7" t="s">
        <v>1709</v>
      </c>
      <c r="J303" s="7" t="s">
        <v>1706</v>
      </c>
      <c r="K303" s="7" t="s">
        <v>1588</v>
      </c>
      <c r="L303" s="7" t="s">
        <v>923</v>
      </c>
      <c r="M303" s="12">
        <v>8057718372372</v>
      </c>
      <c r="N303" s="7" t="s">
        <v>1079</v>
      </c>
      <c r="O303" s="7">
        <v>95</v>
      </c>
      <c r="P303" s="7">
        <v>1</v>
      </c>
      <c r="Q303" s="7" t="s">
        <v>712</v>
      </c>
      <c r="R303" s="9">
        <v>80</v>
      </c>
      <c r="S303" s="9">
        <v>32</v>
      </c>
      <c r="T303" s="9">
        <f t="shared" si="7"/>
        <v>32</v>
      </c>
    </row>
    <row r="304" spans="1:20" ht="90" customHeight="1">
      <c r="A304" s="7"/>
      <c r="B304" s="7" t="s">
        <v>663</v>
      </c>
      <c r="C304" s="7" t="s">
        <v>1249</v>
      </c>
      <c r="D304" s="7" t="s">
        <v>671</v>
      </c>
      <c r="E304" s="7" t="s">
        <v>684</v>
      </c>
      <c r="F304" s="7">
        <v>400</v>
      </c>
      <c r="G304" s="7" t="s">
        <v>214</v>
      </c>
      <c r="H304" s="7" t="s">
        <v>287</v>
      </c>
      <c r="I304" s="7" t="s">
        <v>790</v>
      </c>
      <c r="J304" s="7" t="s">
        <v>1589</v>
      </c>
      <c r="K304" s="7" t="s">
        <v>1578</v>
      </c>
      <c r="L304" s="7" t="s">
        <v>1004</v>
      </c>
      <c r="M304" s="12">
        <v>8057718372440</v>
      </c>
      <c r="N304" s="7" t="s">
        <v>1162</v>
      </c>
      <c r="O304" s="7">
        <v>95</v>
      </c>
      <c r="P304" s="7">
        <v>1</v>
      </c>
      <c r="Q304" s="7" t="s">
        <v>712</v>
      </c>
      <c r="R304" s="9">
        <v>200</v>
      </c>
      <c r="S304" s="9">
        <v>80</v>
      </c>
      <c r="T304" s="9">
        <f t="shared" si="7"/>
        <v>80</v>
      </c>
    </row>
    <row r="305" spans="1:20" ht="90" customHeight="1">
      <c r="A305" s="7"/>
      <c r="B305" s="7" t="s">
        <v>663</v>
      </c>
      <c r="C305" s="7" t="s">
        <v>1249</v>
      </c>
      <c r="D305" s="7" t="s">
        <v>671</v>
      </c>
      <c r="E305" s="7" t="s">
        <v>684</v>
      </c>
      <c r="F305" s="7">
        <v>400</v>
      </c>
      <c r="G305" s="7" t="s">
        <v>215</v>
      </c>
      <c r="H305" s="7" t="s">
        <v>288</v>
      </c>
      <c r="I305" s="7" t="s">
        <v>791</v>
      </c>
      <c r="J305" s="7" t="s">
        <v>1589</v>
      </c>
      <c r="K305" s="7" t="s">
        <v>1578</v>
      </c>
      <c r="L305" s="7" t="s">
        <v>923</v>
      </c>
      <c r="M305" s="12">
        <v>8057718372587</v>
      </c>
      <c r="N305" s="7" t="s">
        <v>1079</v>
      </c>
      <c r="O305" s="7">
        <v>95</v>
      </c>
      <c r="P305" s="7">
        <v>1</v>
      </c>
      <c r="Q305" s="7" t="s">
        <v>712</v>
      </c>
      <c r="R305" s="9">
        <v>280</v>
      </c>
      <c r="S305" s="9">
        <v>112</v>
      </c>
      <c r="T305" s="9">
        <f t="shared" si="7"/>
        <v>112</v>
      </c>
    </row>
    <row r="306" spans="1:20" ht="90" customHeight="1">
      <c r="A306" s="7"/>
      <c r="B306" s="7" t="s">
        <v>663</v>
      </c>
      <c r="C306" s="7" t="s">
        <v>1249</v>
      </c>
      <c r="D306" s="7" t="s">
        <v>671</v>
      </c>
      <c r="E306" s="7" t="s">
        <v>686</v>
      </c>
      <c r="F306" s="7">
        <v>400</v>
      </c>
      <c r="G306" s="7" t="s">
        <v>263</v>
      </c>
      <c r="H306" s="7" t="s">
        <v>364</v>
      </c>
      <c r="I306" s="7" t="s">
        <v>885</v>
      </c>
      <c r="J306" s="7" t="s">
        <v>1594</v>
      </c>
      <c r="K306" s="7" t="s">
        <v>1578</v>
      </c>
      <c r="L306" s="7" t="s">
        <v>923</v>
      </c>
      <c r="M306" s="12">
        <v>8057718407562</v>
      </c>
      <c r="N306" s="7" t="s">
        <v>1079</v>
      </c>
      <c r="O306" s="7">
        <v>100</v>
      </c>
      <c r="P306" s="7">
        <v>2</v>
      </c>
      <c r="Q306" s="7" t="s">
        <v>713</v>
      </c>
      <c r="R306" s="9">
        <v>70</v>
      </c>
      <c r="S306" s="9">
        <v>28</v>
      </c>
      <c r="T306" s="9">
        <f t="shared" si="7"/>
        <v>56</v>
      </c>
    </row>
    <row r="307" spans="1:20" ht="90" customHeight="1">
      <c r="A307" s="7"/>
      <c r="B307" s="7" t="s">
        <v>663</v>
      </c>
      <c r="C307" s="7" t="s">
        <v>1249</v>
      </c>
      <c r="D307" s="7" t="s">
        <v>671</v>
      </c>
      <c r="E307" s="7" t="s">
        <v>686</v>
      </c>
      <c r="F307" s="7">
        <v>400</v>
      </c>
      <c r="G307" s="7" t="s">
        <v>263</v>
      </c>
      <c r="H307" s="7" t="s">
        <v>363</v>
      </c>
      <c r="I307" s="7" t="s">
        <v>885</v>
      </c>
      <c r="J307" s="7" t="s">
        <v>1594</v>
      </c>
      <c r="K307" s="7" t="s">
        <v>1578</v>
      </c>
      <c r="L307" s="7" t="s">
        <v>923</v>
      </c>
      <c r="M307" s="12">
        <v>8057718407579</v>
      </c>
      <c r="N307" s="7" t="s">
        <v>1079</v>
      </c>
      <c r="O307" s="7">
        <v>70</v>
      </c>
      <c r="P307" s="7">
        <v>2</v>
      </c>
      <c r="Q307" s="7" t="s">
        <v>713</v>
      </c>
      <c r="R307" s="9">
        <v>70</v>
      </c>
      <c r="S307" s="9">
        <v>28</v>
      </c>
      <c r="T307" s="9">
        <f t="shared" si="7"/>
        <v>56</v>
      </c>
    </row>
    <row r="308" spans="1:20" ht="90" customHeight="1">
      <c r="A308" s="7"/>
      <c r="B308" s="7" t="s">
        <v>663</v>
      </c>
      <c r="C308" s="7" t="s">
        <v>1249</v>
      </c>
      <c r="D308" s="7" t="s">
        <v>671</v>
      </c>
      <c r="E308" s="7" t="s">
        <v>684</v>
      </c>
      <c r="F308" s="7">
        <v>400</v>
      </c>
      <c r="G308" s="7" t="s">
        <v>216</v>
      </c>
      <c r="H308" s="7" t="s">
        <v>289</v>
      </c>
      <c r="I308" s="7" t="s">
        <v>792</v>
      </c>
      <c r="J308" s="7" t="s">
        <v>1589</v>
      </c>
      <c r="K308" s="7" t="s">
        <v>1578</v>
      </c>
      <c r="L308" s="7" t="s">
        <v>1009</v>
      </c>
      <c r="M308" s="12">
        <v>8057718641928</v>
      </c>
      <c r="N308" s="7" t="s">
        <v>1167</v>
      </c>
      <c r="O308" s="7">
        <v>90</v>
      </c>
      <c r="P308" s="7">
        <v>1</v>
      </c>
      <c r="Q308" s="7" t="s">
        <v>712</v>
      </c>
      <c r="R308" s="9">
        <v>350</v>
      </c>
      <c r="S308" s="9">
        <v>140</v>
      </c>
      <c r="T308" s="9">
        <f t="shared" si="7"/>
        <v>140</v>
      </c>
    </row>
    <row r="309" spans="1:20" ht="90" customHeight="1">
      <c r="A309" s="7"/>
      <c r="B309" s="7" t="s">
        <v>663</v>
      </c>
      <c r="C309" s="7" t="s">
        <v>1249</v>
      </c>
      <c r="D309" s="7" t="s">
        <v>671</v>
      </c>
      <c r="E309" s="7" t="s">
        <v>684</v>
      </c>
      <c r="F309" s="7">
        <v>400</v>
      </c>
      <c r="G309" s="7" t="s">
        <v>216</v>
      </c>
      <c r="H309" s="7" t="s">
        <v>290</v>
      </c>
      <c r="I309" s="7" t="s">
        <v>792</v>
      </c>
      <c r="J309" s="7" t="s">
        <v>1589</v>
      </c>
      <c r="K309" s="7" t="s">
        <v>1578</v>
      </c>
      <c r="L309" s="7" t="s">
        <v>1009</v>
      </c>
      <c r="M309" s="12">
        <v>8057718641935</v>
      </c>
      <c r="N309" s="7" t="s">
        <v>1167</v>
      </c>
      <c r="O309" s="7">
        <v>95</v>
      </c>
      <c r="P309" s="7">
        <v>1</v>
      </c>
      <c r="Q309" s="7" t="s">
        <v>712</v>
      </c>
      <c r="R309" s="9">
        <v>350</v>
      </c>
      <c r="S309" s="9">
        <v>140</v>
      </c>
      <c r="T309" s="9">
        <f t="shared" si="7"/>
        <v>140</v>
      </c>
    </row>
    <row r="310" spans="1:20" ht="90" customHeight="1">
      <c r="A310" s="7"/>
      <c r="B310" s="7" t="s">
        <v>663</v>
      </c>
      <c r="C310" s="7" t="s">
        <v>1249</v>
      </c>
      <c r="D310" s="7" t="s">
        <v>671</v>
      </c>
      <c r="E310" s="7" t="s">
        <v>684</v>
      </c>
      <c r="F310" s="7">
        <v>400</v>
      </c>
      <c r="G310" s="7" t="s">
        <v>217</v>
      </c>
      <c r="H310" s="7" t="s">
        <v>291</v>
      </c>
      <c r="I310" s="7" t="s">
        <v>793</v>
      </c>
      <c r="J310" s="7" t="s">
        <v>1589</v>
      </c>
      <c r="K310" s="7" t="s">
        <v>1578</v>
      </c>
      <c r="L310" s="7" t="s">
        <v>923</v>
      </c>
      <c r="M310" s="12">
        <v>8057718642321</v>
      </c>
      <c r="N310" s="7" t="s">
        <v>1079</v>
      </c>
      <c r="O310" s="7">
        <v>90</v>
      </c>
      <c r="P310" s="7">
        <v>2</v>
      </c>
      <c r="Q310" s="7" t="s">
        <v>712</v>
      </c>
      <c r="R310" s="9">
        <v>160</v>
      </c>
      <c r="S310" s="9">
        <v>64</v>
      </c>
      <c r="T310" s="9">
        <f t="shared" si="7"/>
        <v>128</v>
      </c>
    </row>
    <row r="311" spans="1:20" ht="90" customHeight="1">
      <c r="A311" s="13"/>
      <c r="B311" s="7" t="s">
        <v>663</v>
      </c>
      <c r="C311" s="7" t="s">
        <v>1249</v>
      </c>
      <c r="D311" s="7" t="s">
        <v>671</v>
      </c>
      <c r="E311" s="7" t="s">
        <v>684</v>
      </c>
      <c r="F311" s="7">
        <v>400</v>
      </c>
      <c r="G311" s="7" t="s">
        <v>218</v>
      </c>
      <c r="H311" s="7" t="s">
        <v>292</v>
      </c>
      <c r="I311" s="7" t="s">
        <v>794</v>
      </c>
      <c r="J311" s="7" t="s">
        <v>1589</v>
      </c>
      <c r="K311" s="7" t="s">
        <v>1578</v>
      </c>
      <c r="L311" s="7" t="s">
        <v>923</v>
      </c>
      <c r="M311" s="12">
        <v>8057718642819</v>
      </c>
      <c r="N311" s="7" t="s">
        <v>1079</v>
      </c>
      <c r="O311" s="7">
        <v>85</v>
      </c>
      <c r="P311" s="7">
        <v>1</v>
      </c>
      <c r="Q311" s="7" t="s">
        <v>712</v>
      </c>
      <c r="R311" s="9">
        <v>80</v>
      </c>
      <c r="S311" s="9">
        <v>32</v>
      </c>
      <c r="T311" s="9">
        <f t="shared" si="7"/>
        <v>32</v>
      </c>
    </row>
    <row r="312" spans="1:20" ht="90" customHeight="1">
      <c r="A312" s="13"/>
      <c r="B312" s="7" t="s">
        <v>663</v>
      </c>
      <c r="C312" s="7" t="s">
        <v>1249</v>
      </c>
      <c r="D312" s="7" t="s">
        <v>671</v>
      </c>
      <c r="E312" s="7" t="s">
        <v>684</v>
      </c>
      <c r="F312" s="7">
        <v>400</v>
      </c>
      <c r="G312" s="7" t="s">
        <v>218</v>
      </c>
      <c r="H312" s="7" t="s">
        <v>293</v>
      </c>
      <c r="I312" s="7" t="s">
        <v>794</v>
      </c>
      <c r="J312" s="7" t="s">
        <v>1589</v>
      </c>
      <c r="K312" s="7" t="s">
        <v>1578</v>
      </c>
      <c r="L312" s="7" t="s">
        <v>923</v>
      </c>
      <c r="M312" s="12">
        <v>8057718642826</v>
      </c>
      <c r="N312" s="7" t="s">
        <v>1079</v>
      </c>
      <c r="O312" s="7">
        <v>90</v>
      </c>
      <c r="P312" s="7">
        <v>3</v>
      </c>
      <c r="Q312" s="7" t="s">
        <v>712</v>
      </c>
      <c r="R312" s="9">
        <v>80</v>
      </c>
      <c r="S312" s="9">
        <v>32</v>
      </c>
      <c r="T312" s="9">
        <f t="shared" si="7"/>
        <v>96</v>
      </c>
    </row>
    <row r="313" spans="1:20" ht="90" customHeight="1">
      <c r="A313" s="13"/>
      <c r="B313" s="7" t="s">
        <v>663</v>
      </c>
      <c r="C313" s="7" t="s">
        <v>1249</v>
      </c>
      <c r="D313" s="7" t="s">
        <v>671</v>
      </c>
      <c r="E313" s="7" t="s">
        <v>684</v>
      </c>
      <c r="F313" s="7">
        <v>400</v>
      </c>
      <c r="G313" s="7" t="s">
        <v>219</v>
      </c>
      <c r="H313" s="7" t="s">
        <v>294</v>
      </c>
      <c r="I313" s="7" t="s">
        <v>795</v>
      </c>
      <c r="J313" s="7" t="s">
        <v>1589</v>
      </c>
      <c r="K313" s="7" t="s">
        <v>1577</v>
      </c>
      <c r="L313" s="7" t="s">
        <v>1010</v>
      </c>
      <c r="M313" s="12">
        <v>8057718644639</v>
      </c>
      <c r="N313" s="7" t="s">
        <v>1168</v>
      </c>
      <c r="O313" s="7">
        <v>85</v>
      </c>
      <c r="P313" s="7">
        <v>1</v>
      </c>
      <c r="Q313" s="7" t="s">
        <v>712</v>
      </c>
      <c r="R313" s="9">
        <v>80</v>
      </c>
      <c r="S313" s="9">
        <v>32</v>
      </c>
      <c r="T313" s="9">
        <f t="shared" si="7"/>
        <v>32</v>
      </c>
    </row>
    <row r="314" spans="1:20" ht="90" customHeight="1">
      <c r="A314" s="7"/>
      <c r="B314" s="7" t="s">
        <v>663</v>
      </c>
      <c r="C314" s="7" t="s">
        <v>1249</v>
      </c>
      <c r="D314" s="7" t="s">
        <v>671</v>
      </c>
      <c r="E314" s="7" t="s">
        <v>684</v>
      </c>
      <c r="F314" s="7">
        <v>400</v>
      </c>
      <c r="G314" s="7" t="s">
        <v>1711</v>
      </c>
      <c r="H314" s="7" t="s">
        <v>1712</v>
      </c>
      <c r="I314" s="7" t="s">
        <v>1713</v>
      </c>
      <c r="J314" s="7" t="s">
        <v>1706</v>
      </c>
      <c r="K314" s="7" t="s">
        <v>1588</v>
      </c>
      <c r="L314" s="7" t="s">
        <v>1714</v>
      </c>
      <c r="M314" s="12">
        <v>8057718645872</v>
      </c>
      <c r="N314" s="7" t="s">
        <v>1715</v>
      </c>
      <c r="O314" s="7">
        <v>95</v>
      </c>
      <c r="P314" s="7">
        <v>2</v>
      </c>
      <c r="Q314" s="7" t="s">
        <v>712</v>
      </c>
      <c r="R314" s="9">
        <v>100</v>
      </c>
      <c r="S314" s="9">
        <v>40</v>
      </c>
      <c r="T314" s="9">
        <f t="shared" si="7"/>
        <v>80</v>
      </c>
    </row>
    <row r="315" spans="1:20" ht="90" customHeight="1">
      <c r="A315" s="7"/>
      <c r="B315" s="7" t="s">
        <v>663</v>
      </c>
      <c r="C315" s="7" t="s">
        <v>1249</v>
      </c>
      <c r="D315" s="7" t="s">
        <v>671</v>
      </c>
      <c r="E315" s="7" t="s">
        <v>686</v>
      </c>
      <c r="F315" s="7">
        <v>400</v>
      </c>
      <c r="G315" s="7" t="s">
        <v>264</v>
      </c>
      <c r="H315" s="7" t="s">
        <v>365</v>
      </c>
      <c r="I315" s="7" t="s">
        <v>886</v>
      </c>
      <c r="J315" s="7" t="s">
        <v>1589</v>
      </c>
      <c r="K315" s="7" t="s">
        <v>1577</v>
      </c>
      <c r="L315" s="7" t="s">
        <v>923</v>
      </c>
      <c r="M315" s="12">
        <v>8051385149275</v>
      </c>
      <c r="N315" s="7" t="s">
        <v>1079</v>
      </c>
      <c r="O315" s="7">
        <v>80</v>
      </c>
      <c r="P315" s="7">
        <v>2</v>
      </c>
      <c r="Q315" s="7" t="s">
        <v>712</v>
      </c>
      <c r="R315" s="9">
        <v>80</v>
      </c>
      <c r="S315" s="9">
        <v>32</v>
      </c>
      <c r="T315" s="9">
        <f t="shared" si="7"/>
        <v>64</v>
      </c>
    </row>
    <row r="316" spans="1:20" ht="90" customHeight="1">
      <c r="A316" s="7"/>
      <c r="B316" s="7" t="s">
        <v>663</v>
      </c>
      <c r="C316" s="7" t="s">
        <v>1249</v>
      </c>
      <c r="D316" s="7" t="s">
        <v>671</v>
      </c>
      <c r="E316" s="7" t="s">
        <v>686</v>
      </c>
      <c r="F316" s="7">
        <v>400</v>
      </c>
      <c r="G316" s="7" t="s">
        <v>264</v>
      </c>
      <c r="H316" s="7" t="s">
        <v>366</v>
      </c>
      <c r="I316" s="7" t="s">
        <v>886</v>
      </c>
      <c r="J316" s="7" t="s">
        <v>1589</v>
      </c>
      <c r="K316" s="7" t="s">
        <v>1578</v>
      </c>
      <c r="L316" s="7" t="s">
        <v>923</v>
      </c>
      <c r="M316" s="12">
        <v>8051385149282</v>
      </c>
      <c r="N316" s="7" t="s">
        <v>1079</v>
      </c>
      <c r="O316" s="7">
        <v>85</v>
      </c>
      <c r="P316" s="7">
        <v>1</v>
      </c>
      <c r="Q316" s="7" t="s">
        <v>712</v>
      </c>
      <c r="R316" s="9">
        <v>80</v>
      </c>
      <c r="S316" s="9">
        <v>32</v>
      </c>
      <c r="T316" s="9">
        <f t="shared" si="7"/>
        <v>32</v>
      </c>
    </row>
    <row r="317" spans="1:20" ht="90" customHeight="1">
      <c r="A317" s="7"/>
      <c r="B317" s="7" t="s">
        <v>663</v>
      </c>
      <c r="C317" s="7" t="s">
        <v>1249</v>
      </c>
      <c r="D317" s="7" t="s">
        <v>671</v>
      </c>
      <c r="E317" s="7" t="s">
        <v>686</v>
      </c>
      <c r="F317" s="7">
        <v>400</v>
      </c>
      <c r="G317" s="7" t="s">
        <v>265</v>
      </c>
      <c r="H317" s="7" t="s">
        <v>372</v>
      </c>
      <c r="I317" s="7" t="s">
        <v>887</v>
      </c>
      <c r="J317" s="7" t="s">
        <v>1589</v>
      </c>
      <c r="K317" s="7" t="s">
        <v>1578</v>
      </c>
      <c r="L317" s="7" t="s">
        <v>1035</v>
      </c>
      <c r="M317" s="12">
        <v>8051385149312</v>
      </c>
      <c r="N317" s="7" t="s">
        <v>1194</v>
      </c>
      <c r="O317" s="7">
        <v>100</v>
      </c>
      <c r="P317" s="7">
        <v>1</v>
      </c>
      <c r="Q317" s="7" t="s">
        <v>712</v>
      </c>
      <c r="R317" s="9">
        <v>70</v>
      </c>
      <c r="S317" s="9">
        <v>28</v>
      </c>
      <c r="T317" s="9">
        <f t="shared" si="7"/>
        <v>28</v>
      </c>
    </row>
    <row r="318" spans="1:20" ht="90" customHeight="1">
      <c r="A318" s="7"/>
      <c r="B318" s="7" t="s">
        <v>663</v>
      </c>
      <c r="C318" s="7" t="s">
        <v>1249</v>
      </c>
      <c r="D318" s="7" t="s">
        <v>671</v>
      </c>
      <c r="E318" s="7" t="s">
        <v>686</v>
      </c>
      <c r="F318" s="7">
        <v>400</v>
      </c>
      <c r="G318" s="7" t="s">
        <v>265</v>
      </c>
      <c r="H318" s="7" t="s">
        <v>367</v>
      </c>
      <c r="I318" s="7" t="s">
        <v>887</v>
      </c>
      <c r="J318" s="7" t="s">
        <v>1589</v>
      </c>
      <c r="K318" s="7" t="s">
        <v>1578</v>
      </c>
      <c r="L318" s="7" t="s">
        <v>1035</v>
      </c>
      <c r="M318" s="12">
        <v>8051385149336</v>
      </c>
      <c r="N318" s="7" t="s">
        <v>1194</v>
      </c>
      <c r="O318" s="7">
        <v>75</v>
      </c>
      <c r="P318" s="7">
        <v>1</v>
      </c>
      <c r="Q318" s="7" t="s">
        <v>712</v>
      </c>
      <c r="R318" s="9">
        <v>70</v>
      </c>
      <c r="S318" s="9">
        <v>28</v>
      </c>
      <c r="T318" s="9">
        <f t="shared" si="7"/>
        <v>28</v>
      </c>
    </row>
    <row r="319" spans="1:20" ht="90" customHeight="1">
      <c r="A319" s="7"/>
      <c r="B319" s="7" t="s">
        <v>663</v>
      </c>
      <c r="C319" s="7" t="s">
        <v>1249</v>
      </c>
      <c r="D319" s="7" t="s">
        <v>671</v>
      </c>
      <c r="E319" s="7" t="s">
        <v>686</v>
      </c>
      <c r="F319" s="7">
        <v>400</v>
      </c>
      <c r="G319" s="7" t="s">
        <v>265</v>
      </c>
      <c r="H319" s="7" t="s">
        <v>368</v>
      </c>
      <c r="I319" s="7" t="s">
        <v>887</v>
      </c>
      <c r="J319" s="7" t="s">
        <v>1589</v>
      </c>
      <c r="K319" s="7" t="s">
        <v>1578</v>
      </c>
      <c r="L319" s="7" t="s">
        <v>1035</v>
      </c>
      <c r="M319" s="12">
        <v>8051385149343</v>
      </c>
      <c r="N319" s="7" t="s">
        <v>1194</v>
      </c>
      <c r="O319" s="7">
        <v>80</v>
      </c>
      <c r="P319" s="7">
        <v>5</v>
      </c>
      <c r="Q319" s="7" t="s">
        <v>712</v>
      </c>
      <c r="R319" s="9">
        <v>70</v>
      </c>
      <c r="S319" s="9">
        <v>28</v>
      </c>
      <c r="T319" s="9">
        <f t="shared" si="7"/>
        <v>140</v>
      </c>
    </row>
    <row r="320" spans="1:20" ht="90" customHeight="1">
      <c r="A320" s="7"/>
      <c r="B320" s="7" t="s">
        <v>663</v>
      </c>
      <c r="C320" s="7" t="s">
        <v>1249</v>
      </c>
      <c r="D320" s="7" t="s">
        <v>671</v>
      </c>
      <c r="E320" s="7" t="s">
        <v>686</v>
      </c>
      <c r="F320" s="7">
        <v>400</v>
      </c>
      <c r="G320" s="7" t="s">
        <v>265</v>
      </c>
      <c r="H320" s="7" t="s">
        <v>369</v>
      </c>
      <c r="I320" s="7" t="s">
        <v>887</v>
      </c>
      <c r="J320" s="7" t="s">
        <v>1589</v>
      </c>
      <c r="K320" s="7" t="s">
        <v>1578</v>
      </c>
      <c r="L320" s="7" t="s">
        <v>1035</v>
      </c>
      <c r="M320" s="12">
        <v>8051385149350</v>
      </c>
      <c r="N320" s="7" t="s">
        <v>1194</v>
      </c>
      <c r="O320" s="7">
        <v>85</v>
      </c>
      <c r="P320" s="7">
        <v>5</v>
      </c>
      <c r="Q320" s="7" t="s">
        <v>712</v>
      </c>
      <c r="R320" s="9">
        <v>70</v>
      </c>
      <c r="S320" s="9">
        <v>28</v>
      </c>
      <c r="T320" s="9">
        <f t="shared" si="7"/>
        <v>140</v>
      </c>
    </row>
    <row r="321" spans="1:20" ht="90" customHeight="1">
      <c r="A321" s="7"/>
      <c r="B321" s="7" t="s">
        <v>663</v>
      </c>
      <c r="C321" s="7" t="s">
        <v>1249</v>
      </c>
      <c r="D321" s="7" t="s">
        <v>671</v>
      </c>
      <c r="E321" s="7" t="s">
        <v>686</v>
      </c>
      <c r="F321" s="7">
        <v>400</v>
      </c>
      <c r="G321" s="7" t="s">
        <v>265</v>
      </c>
      <c r="H321" s="7" t="s">
        <v>370</v>
      </c>
      <c r="I321" s="7" t="s">
        <v>887</v>
      </c>
      <c r="J321" s="7" t="s">
        <v>1589</v>
      </c>
      <c r="K321" s="7" t="s">
        <v>1578</v>
      </c>
      <c r="L321" s="7" t="s">
        <v>1035</v>
      </c>
      <c r="M321" s="12">
        <v>8051385149367</v>
      </c>
      <c r="N321" s="7" t="s">
        <v>1194</v>
      </c>
      <c r="O321" s="7">
        <v>90</v>
      </c>
      <c r="P321" s="7">
        <v>3</v>
      </c>
      <c r="Q321" s="7" t="s">
        <v>712</v>
      </c>
      <c r="R321" s="9">
        <v>70</v>
      </c>
      <c r="S321" s="9">
        <v>28</v>
      </c>
      <c r="T321" s="9">
        <f t="shared" si="7"/>
        <v>84</v>
      </c>
    </row>
    <row r="322" spans="1:20" ht="90" customHeight="1">
      <c r="A322" s="7"/>
      <c r="B322" s="7" t="s">
        <v>663</v>
      </c>
      <c r="C322" s="7" t="s">
        <v>1249</v>
      </c>
      <c r="D322" s="7" t="s">
        <v>671</v>
      </c>
      <c r="E322" s="7" t="s">
        <v>686</v>
      </c>
      <c r="F322" s="7">
        <v>400</v>
      </c>
      <c r="G322" s="7" t="s">
        <v>265</v>
      </c>
      <c r="H322" s="7" t="s">
        <v>371</v>
      </c>
      <c r="I322" s="7" t="s">
        <v>887</v>
      </c>
      <c r="J322" s="7" t="s">
        <v>1589</v>
      </c>
      <c r="K322" s="7" t="s">
        <v>1578</v>
      </c>
      <c r="L322" s="7" t="s">
        <v>1035</v>
      </c>
      <c r="M322" s="12">
        <v>8051385149374</v>
      </c>
      <c r="N322" s="7" t="s">
        <v>1194</v>
      </c>
      <c r="O322" s="7">
        <v>95</v>
      </c>
      <c r="P322" s="7">
        <v>4</v>
      </c>
      <c r="Q322" s="7" t="s">
        <v>712</v>
      </c>
      <c r="R322" s="9">
        <v>70</v>
      </c>
      <c r="S322" s="9">
        <v>28</v>
      </c>
      <c r="T322" s="9">
        <f t="shared" si="7"/>
        <v>112</v>
      </c>
    </row>
    <row r="323" spans="1:20" ht="90" customHeight="1">
      <c r="A323" s="7"/>
      <c r="B323" s="7" t="s">
        <v>663</v>
      </c>
      <c r="C323" s="7" t="s">
        <v>1249</v>
      </c>
      <c r="D323" s="7" t="s">
        <v>671</v>
      </c>
      <c r="E323" s="7" t="s">
        <v>686</v>
      </c>
      <c r="F323" s="7">
        <v>400</v>
      </c>
      <c r="G323" s="7" t="s">
        <v>266</v>
      </c>
      <c r="H323" s="7" t="s">
        <v>373</v>
      </c>
      <c r="I323" s="7" t="s">
        <v>887</v>
      </c>
      <c r="J323" s="7" t="s">
        <v>1589</v>
      </c>
      <c r="K323" s="7" t="s">
        <v>1578</v>
      </c>
      <c r="L323" s="7" t="s">
        <v>923</v>
      </c>
      <c r="M323" s="12">
        <v>8051385149404</v>
      </c>
      <c r="N323" s="7" t="s">
        <v>1079</v>
      </c>
      <c r="O323" s="7">
        <v>75</v>
      </c>
      <c r="P323" s="7">
        <v>1</v>
      </c>
      <c r="Q323" s="7" t="s">
        <v>712</v>
      </c>
      <c r="R323" s="9">
        <v>70</v>
      </c>
      <c r="S323" s="9">
        <v>28</v>
      </c>
      <c r="T323" s="9">
        <f t="shared" si="7"/>
        <v>28</v>
      </c>
    </row>
    <row r="324" spans="1:20" ht="90" customHeight="1">
      <c r="A324" s="7"/>
      <c r="B324" s="7" t="s">
        <v>663</v>
      </c>
      <c r="C324" s="7" t="s">
        <v>1249</v>
      </c>
      <c r="D324" s="7" t="s">
        <v>671</v>
      </c>
      <c r="E324" s="7" t="s">
        <v>686</v>
      </c>
      <c r="F324" s="7">
        <v>400</v>
      </c>
      <c r="G324" s="7" t="s">
        <v>266</v>
      </c>
      <c r="H324" s="7" t="s">
        <v>374</v>
      </c>
      <c r="I324" s="7" t="s">
        <v>887</v>
      </c>
      <c r="J324" s="7" t="s">
        <v>1589</v>
      </c>
      <c r="K324" s="7" t="s">
        <v>1578</v>
      </c>
      <c r="L324" s="7" t="s">
        <v>923</v>
      </c>
      <c r="M324" s="12">
        <v>8051385149411</v>
      </c>
      <c r="N324" s="7" t="s">
        <v>1079</v>
      </c>
      <c r="O324" s="7">
        <v>80</v>
      </c>
      <c r="P324" s="7">
        <v>4</v>
      </c>
      <c r="Q324" s="7" t="s">
        <v>712</v>
      </c>
      <c r="R324" s="9">
        <v>70</v>
      </c>
      <c r="S324" s="9">
        <v>28</v>
      </c>
      <c r="T324" s="9">
        <f t="shared" si="7"/>
        <v>112</v>
      </c>
    </row>
    <row r="325" spans="1:20" ht="90" customHeight="1">
      <c r="A325" s="7"/>
      <c r="B325" s="7" t="s">
        <v>663</v>
      </c>
      <c r="C325" s="7" t="s">
        <v>1249</v>
      </c>
      <c r="D325" s="7" t="s">
        <v>671</v>
      </c>
      <c r="E325" s="7" t="s">
        <v>686</v>
      </c>
      <c r="F325" s="7">
        <v>400</v>
      </c>
      <c r="G325" s="7" t="s">
        <v>266</v>
      </c>
      <c r="H325" s="7" t="s">
        <v>375</v>
      </c>
      <c r="I325" s="7" t="s">
        <v>887</v>
      </c>
      <c r="J325" s="7" t="s">
        <v>1589</v>
      </c>
      <c r="K325" s="7" t="s">
        <v>1578</v>
      </c>
      <c r="L325" s="7" t="s">
        <v>923</v>
      </c>
      <c r="M325" s="12">
        <v>8051385149428</v>
      </c>
      <c r="N325" s="7" t="s">
        <v>1079</v>
      </c>
      <c r="O325" s="7">
        <v>85</v>
      </c>
      <c r="P325" s="7">
        <v>4</v>
      </c>
      <c r="Q325" s="7" t="s">
        <v>712</v>
      </c>
      <c r="R325" s="9">
        <v>70</v>
      </c>
      <c r="S325" s="9">
        <v>28</v>
      </c>
      <c r="T325" s="9">
        <f t="shared" si="7"/>
        <v>112</v>
      </c>
    </row>
    <row r="326" spans="1:20" ht="90" customHeight="1">
      <c r="A326" s="7"/>
      <c r="B326" s="7" t="s">
        <v>663</v>
      </c>
      <c r="C326" s="7" t="s">
        <v>1249</v>
      </c>
      <c r="D326" s="7" t="s">
        <v>671</v>
      </c>
      <c r="E326" s="7" t="s">
        <v>686</v>
      </c>
      <c r="F326" s="7">
        <v>400</v>
      </c>
      <c r="G326" s="7" t="s">
        <v>266</v>
      </c>
      <c r="H326" s="7" t="s">
        <v>376</v>
      </c>
      <c r="I326" s="7" t="s">
        <v>887</v>
      </c>
      <c r="J326" s="7" t="s">
        <v>1589</v>
      </c>
      <c r="K326" s="7" t="s">
        <v>1578</v>
      </c>
      <c r="L326" s="7" t="s">
        <v>923</v>
      </c>
      <c r="M326" s="12">
        <v>8051385149435</v>
      </c>
      <c r="N326" s="7" t="s">
        <v>1079</v>
      </c>
      <c r="O326" s="7">
        <v>90</v>
      </c>
      <c r="P326" s="7">
        <v>1</v>
      </c>
      <c r="Q326" s="7" t="s">
        <v>712</v>
      </c>
      <c r="R326" s="9">
        <v>70</v>
      </c>
      <c r="S326" s="9">
        <v>28</v>
      </c>
      <c r="T326" s="9">
        <f t="shared" si="7"/>
        <v>28</v>
      </c>
    </row>
    <row r="327" spans="1:20" ht="90" customHeight="1">
      <c r="A327" s="7"/>
      <c r="B327" s="7" t="s">
        <v>663</v>
      </c>
      <c r="C327" s="7" t="s">
        <v>1249</v>
      </c>
      <c r="D327" s="7" t="s">
        <v>671</v>
      </c>
      <c r="E327" s="7" t="s">
        <v>686</v>
      </c>
      <c r="F327" s="7">
        <v>400</v>
      </c>
      <c r="G327" s="7" t="s">
        <v>266</v>
      </c>
      <c r="H327" s="7" t="s">
        <v>377</v>
      </c>
      <c r="I327" s="7" t="s">
        <v>887</v>
      </c>
      <c r="J327" s="7" t="s">
        <v>1589</v>
      </c>
      <c r="K327" s="7" t="s">
        <v>1578</v>
      </c>
      <c r="L327" s="7" t="s">
        <v>923</v>
      </c>
      <c r="M327" s="12">
        <v>8051385149442</v>
      </c>
      <c r="N327" s="7" t="s">
        <v>1079</v>
      </c>
      <c r="O327" s="7">
        <v>95</v>
      </c>
      <c r="P327" s="7">
        <v>1</v>
      </c>
      <c r="Q327" s="7" t="s">
        <v>712</v>
      </c>
      <c r="R327" s="9">
        <v>70</v>
      </c>
      <c r="S327" s="9">
        <v>28</v>
      </c>
      <c r="T327" s="9">
        <f t="shared" si="7"/>
        <v>28</v>
      </c>
    </row>
    <row r="328" spans="1:20" ht="90" customHeight="1">
      <c r="A328" s="13"/>
      <c r="B328" s="7" t="s">
        <v>663</v>
      </c>
      <c r="C328" s="7" t="s">
        <v>1249</v>
      </c>
      <c r="D328" s="7" t="s">
        <v>671</v>
      </c>
      <c r="E328" s="7" t="s">
        <v>685</v>
      </c>
      <c r="F328" s="7">
        <v>400</v>
      </c>
      <c r="G328" s="7" t="s">
        <v>247</v>
      </c>
      <c r="H328" s="7" t="s">
        <v>338</v>
      </c>
      <c r="I328" s="7" t="s">
        <v>816</v>
      </c>
      <c r="J328" s="7" t="s">
        <v>1589</v>
      </c>
      <c r="K328" s="7" t="s">
        <v>1578</v>
      </c>
      <c r="L328" s="7" t="s">
        <v>977</v>
      </c>
      <c r="M328" s="12">
        <v>8052105669110</v>
      </c>
      <c r="N328" s="7" t="s">
        <v>1134</v>
      </c>
      <c r="O328" s="7">
        <v>100</v>
      </c>
      <c r="P328" s="7">
        <v>2</v>
      </c>
      <c r="Q328" s="7" t="s">
        <v>712</v>
      </c>
      <c r="R328" s="9">
        <v>110</v>
      </c>
      <c r="S328" s="9">
        <v>40</v>
      </c>
      <c r="T328" s="9">
        <f t="shared" si="7"/>
        <v>80</v>
      </c>
    </row>
    <row r="329" spans="1:20" ht="90" customHeight="1">
      <c r="A329" s="7"/>
      <c r="B329" s="7" t="s">
        <v>663</v>
      </c>
      <c r="C329" s="7" t="s">
        <v>1249</v>
      </c>
      <c r="D329" s="7" t="s">
        <v>671</v>
      </c>
      <c r="E329" s="7" t="s">
        <v>684</v>
      </c>
      <c r="F329" s="7">
        <v>400</v>
      </c>
      <c r="G329" s="7" t="s">
        <v>220</v>
      </c>
      <c r="H329" s="7" t="s">
        <v>298</v>
      </c>
      <c r="I329" s="7" t="s">
        <v>796</v>
      </c>
      <c r="J329" s="7" t="s">
        <v>1589</v>
      </c>
      <c r="K329" s="7" t="s">
        <v>1577</v>
      </c>
      <c r="L329" s="7" t="s">
        <v>1011</v>
      </c>
      <c r="M329" s="12">
        <v>8051385174437</v>
      </c>
      <c r="N329" s="7" t="s">
        <v>1169</v>
      </c>
      <c r="O329" s="7">
        <v>100</v>
      </c>
      <c r="P329" s="7">
        <v>2</v>
      </c>
      <c r="Q329" s="7" t="s">
        <v>712</v>
      </c>
      <c r="R329" s="9">
        <v>175</v>
      </c>
      <c r="S329" s="9">
        <v>70</v>
      </c>
      <c r="T329" s="9">
        <f t="shared" si="7"/>
        <v>140</v>
      </c>
    </row>
    <row r="330" spans="1:20" ht="90" customHeight="1">
      <c r="A330" s="7"/>
      <c r="B330" s="7" t="s">
        <v>663</v>
      </c>
      <c r="C330" s="7" t="s">
        <v>1249</v>
      </c>
      <c r="D330" s="7" t="s">
        <v>671</v>
      </c>
      <c r="E330" s="7" t="s">
        <v>684</v>
      </c>
      <c r="F330" s="7">
        <v>400</v>
      </c>
      <c r="G330" s="7" t="s">
        <v>220</v>
      </c>
      <c r="H330" s="7" t="s">
        <v>295</v>
      </c>
      <c r="I330" s="7" t="s">
        <v>796</v>
      </c>
      <c r="J330" s="7" t="s">
        <v>1589</v>
      </c>
      <c r="K330" s="7" t="s">
        <v>1577</v>
      </c>
      <c r="L330" s="7" t="s">
        <v>1011</v>
      </c>
      <c r="M330" s="12">
        <v>8051385174475</v>
      </c>
      <c r="N330" s="7" t="s">
        <v>1169</v>
      </c>
      <c r="O330" s="7">
        <v>85</v>
      </c>
      <c r="P330" s="7">
        <v>1</v>
      </c>
      <c r="Q330" s="7" t="s">
        <v>712</v>
      </c>
      <c r="R330" s="9">
        <v>175</v>
      </c>
      <c r="S330" s="9">
        <v>70</v>
      </c>
      <c r="T330" s="9">
        <f t="shared" si="7"/>
        <v>70</v>
      </c>
    </row>
    <row r="331" spans="1:20" ht="90" customHeight="1">
      <c r="A331" s="7"/>
      <c r="B331" s="7" t="s">
        <v>663</v>
      </c>
      <c r="C331" s="7" t="s">
        <v>1249</v>
      </c>
      <c r="D331" s="7" t="s">
        <v>671</v>
      </c>
      <c r="E331" s="7" t="s">
        <v>684</v>
      </c>
      <c r="F331" s="7">
        <v>400</v>
      </c>
      <c r="G331" s="7" t="s">
        <v>220</v>
      </c>
      <c r="H331" s="7" t="s">
        <v>296</v>
      </c>
      <c r="I331" s="7" t="s">
        <v>796</v>
      </c>
      <c r="J331" s="7" t="s">
        <v>1589</v>
      </c>
      <c r="K331" s="7" t="s">
        <v>1577</v>
      </c>
      <c r="L331" s="7" t="s">
        <v>1011</v>
      </c>
      <c r="M331" s="12">
        <v>8051385174482</v>
      </c>
      <c r="N331" s="7" t="s">
        <v>1169</v>
      </c>
      <c r="O331" s="7">
        <v>90</v>
      </c>
      <c r="P331" s="7">
        <v>2</v>
      </c>
      <c r="Q331" s="7" t="s">
        <v>712</v>
      </c>
      <c r="R331" s="9">
        <v>175</v>
      </c>
      <c r="S331" s="9">
        <v>70</v>
      </c>
      <c r="T331" s="9">
        <f t="shared" si="7"/>
        <v>140</v>
      </c>
    </row>
    <row r="332" spans="1:20" ht="90" customHeight="1">
      <c r="A332" s="7"/>
      <c r="B332" s="7" t="s">
        <v>663</v>
      </c>
      <c r="C332" s="7" t="s">
        <v>1249</v>
      </c>
      <c r="D332" s="7" t="s">
        <v>671</v>
      </c>
      <c r="E332" s="7" t="s">
        <v>684</v>
      </c>
      <c r="F332" s="7">
        <v>400</v>
      </c>
      <c r="G332" s="7" t="s">
        <v>220</v>
      </c>
      <c r="H332" s="7" t="s">
        <v>297</v>
      </c>
      <c r="I332" s="7" t="s">
        <v>796</v>
      </c>
      <c r="J332" s="7" t="s">
        <v>1589</v>
      </c>
      <c r="K332" s="7" t="s">
        <v>1577</v>
      </c>
      <c r="L332" s="7" t="s">
        <v>1011</v>
      </c>
      <c r="M332" s="12">
        <v>8051385174499</v>
      </c>
      <c r="N332" s="7" t="s">
        <v>1169</v>
      </c>
      <c r="O332" s="7">
        <v>95</v>
      </c>
      <c r="P332" s="7">
        <v>2</v>
      </c>
      <c r="Q332" s="7" t="s">
        <v>712</v>
      </c>
      <c r="R332" s="9">
        <v>175</v>
      </c>
      <c r="S332" s="9">
        <v>70</v>
      </c>
      <c r="T332" s="9">
        <f t="shared" si="7"/>
        <v>140</v>
      </c>
    </row>
    <row r="333" spans="1:20" ht="90" customHeight="1">
      <c r="A333" s="13"/>
      <c r="B333" s="7" t="s">
        <v>663</v>
      </c>
      <c r="C333" s="7" t="s">
        <v>1249</v>
      </c>
      <c r="D333" s="7" t="s">
        <v>671</v>
      </c>
      <c r="E333" s="7" t="s">
        <v>685</v>
      </c>
      <c r="F333" s="7">
        <v>400</v>
      </c>
      <c r="G333" s="7" t="s">
        <v>275</v>
      </c>
      <c r="H333" s="7" t="s">
        <v>390</v>
      </c>
      <c r="I333" s="7" t="s">
        <v>893</v>
      </c>
      <c r="J333" s="7" t="s">
        <v>1589</v>
      </c>
      <c r="K333" s="7" t="s">
        <v>1578</v>
      </c>
      <c r="L333" s="7" t="s">
        <v>1042</v>
      </c>
      <c r="M333" s="12">
        <v>8051385437396</v>
      </c>
      <c r="N333" s="7" t="s">
        <v>1201</v>
      </c>
      <c r="O333" s="7">
        <v>85</v>
      </c>
      <c r="P333" s="7">
        <v>1</v>
      </c>
      <c r="Q333" s="7" t="s">
        <v>712</v>
      </c>
      <c r="R333" s="9">
        <v>70</v>
      </c>
      <c r="S333" s="9">
        <v>28</v>
      </c>
      <c r="T333" s="9">
        <f t="shared" si="7"/>
        <v>28</v>
      </c>
    </row>
    <row r="334" spans="1:20" ht="90" customHeight="1">
      <c r="A334" s="13"/>
      <c r="B334" s="7" t="s">
        <v>663</v>
      </c>
      <c r="C334" s="7" t="s">
        <v>1249</v>
      </c>
      <c r="D334" s="7" t="s">
        <v>671</v>
      </c>
      <c r="E334" s="7" t="s">
        <v>685</v>
      </c>
      <c r="F334" s="7">
        <v>400</v>
      </c>
      <c r="G334" s="7" t="s">
        <v>275</v>
      </c>
      <c r="H334" s="7" t="s">
        <v>391</v>
      </c>
      <c r="I334" s="7" t="s">
        <v>893</v>
      </c>
      <c r="J334" s="7" t="s">
        <v>1589</v>
      </c>
      <c r="K334" s="7" t="s">
        <v>1578</v>
      </c>
      <c r="L334" s="7" t="s">
        <v>1042</v>
      </c>
      <c r="M334" s="12">
        <v>8051385437402</v>
      </c>
      <c r="N334" s="7" t="s">
        <v>1201</v>
      </c>
      <c r="O334" s="7">
        <v>90</v>
      </c>
      <c r="P334" s="7">
        <v>1</v>
      </c>
      <c r="Q334" s="7" t="s">
        <v>712</v>
      </c>
      <c r="R334" s="9">
        <v>70</v>
      </c>
      <c r="S334" s="9">
        <v>28</v>
      </c>
      <c r="T334" s="9">
        <f t="shared" si="7"/>
        <v>28</v>
      </c>
    </row>
    <row r="335" spans="1:20" ht="90" customHeight="1">
      <c r="A335" s="13"/>
      <c r="B335" s="7" t="s">
        <v>663</v>
      </c>
      <c r="C335" s="7" t="s">
        <v>1249</v>
      </c>
      <c r="D335" s="7" t="s">
        <v>671</v>
      </c>
      <c r="E335" s="7" t="s">
        <v>685</v>
      </c>
      <c r="F335" s="7">
        <v>400</v>
      </c>
      <c r="G335" s="7" t="s">
        <v>275</v>
      </c>
      <c r="H335" s="7" t="s">
        <v>392</v>
      </c>
      <c r="I335" s="7" t="s">
        <v>893</v>
      </c>
      <c r="J335" s="7" t="s">
        <v>1589</v>
      </c>
      <c r="K335" s="7" t="s">
        <v>1578</v>
      </c>
      <c r="L335" s="7" t="s">
        <v>1042</v>
      </c>
      <c r="M335" s="12">
        <v>8051385437419</v>
      </c>
      <c r="N335" s="7" t="s">
        <v>1201</v>
      </c>
      <c r="O335" s="7">
        <v>95</v>
      </c>
      <c r="P335" s="7">
        <v>1</v>
      </c>
      <c r="Q335" s="7" t="s">
        <v>712</v>
      </c>
      <c r="R335" s="9">
        <v>70</v>
      </c>
      <c r="S335" s="9">
        <v>28</v>
      </c>
      <c r="T335" s="9">
        <f t="shared" si="7"/>
        <v>28</v>
      </c>
    </row>
    <row r="336" spans="1:20" ht="90" customHeight="1">
      <c r="A336" s="7"/>
      <c r="B336" s="7" t="s">
        <v>663</v>
      </c>
      <c r="C336" s="7" t="s">
        <v>1249</v>
      </c>
      <c r="D336" s="7" t="s">
        <v>671</v>
      </c>
      <c r="E336" s="7" t="s">
        <v>685</v>
      </c>
      <c r="F336" s="7">
        <v>400</v>
      </c>
      <c r="G336" s="7" t="s">
        <v>276</v>
      </c>
      <c r="H336" s="7" t="s">
        <v>393</v>
      </c>
      <c r="I336" s="7" t="s">
        <v>893</v>
      </c>
      <c r="J336" s="7" t="s">
        <v>1589</v>
      </c>
      <c r="K336" s="7" t="s">
        <v>1578</v>
      </c>
      <c r="L336" s="7" t="s">
        <v>923</v>
      </c>
      <c r="M336" s="12">
        <v>8051385437457</v>
      </c>
      <c r="N336" s="7" t="s">
        <v>1079</v>
      </c>
      <c r="O336" s="7">
        <v>80</v>
      </c>
      <c r="P336" s="7">
        <v>2</v>
      </c>
      <c r="Q336" s="7" t="s">
        <v>712</v>
      </c>
      <c r="R336" s="9">
        <v>70</v>
      </c>
      <c r="S336" s="9">
        <v>28</v>
      </c>
      <c r="T336" s="9">
        <f t="shared" si="7"/>
        <v>56</v>
      </c>
    </row>
    <row r="337" spans="1:20" ht="90" customHeight="1">
      <c r="A337" s="7"/>
      <c r="B337" s="7" t="s">
        <v>663</v>
      </c>
      <c r="C337" s="7" t="s">
        <v>1249</v>
      </c>
      <c r="D337" s="7" t="s">
        <v>671</v>
      </c>
      <c r="E337" s="7" t="s">
        <v>685</v>
      </c>
      <c r="F337" s="7">
        <v>400</v>
      </c>
      <c r="G337" s="7" t="s">
        <v>276</v>
      </c>
      <c r="H337" s="7" t="s">
        <v>394</v>
      </c>
      <c r="I337" s="7" t="s">
        <v>893</v>
      </c>
      <c r="J337" s="7" t="s">
        <v>1589</v>
      </c>
      <c r="K337" s="7" t="s">
        <v>1578</v>
      </c>
      <c r="L337" s="7" t="s">
        <v>923</v>
      </c>
      <c r="M337" s="12">
        <v>8051385437464</v>
      </c>
      <c r="N337" s="7" t="s">
        <v>1079</v>
      </c>
      <c r="O337" s="7">
        <v>85</v>
      </c>
      <c r="P337" s="7">
        <v>1</v>
      </c>
      <c r="Q337" s="7" t="s">
        <v>712</v>
      </c>
      <c r="R337" s="9">
        <v>70</v>
      </c>
      <c r="S337" s="9">
        <v>28</v>
      </c>
      <c r="T337" s="9">
        <f t="shared" si="7"/>
        <v>28</v>
      </c>
    </row>
    <row r="338" spans="1:20" ht="90" customHeight="1">
      <c r="A338" s="7"/>
      <c r="B338" s="7" t="s">
        <v>663</v>
      </c>
      <c r="C338" s="7" t="s">
        <v>1249</v>
      </c>
      <c r="D338" s="7" t="s">
        <v>671</v>
      </c>
      <c r="E338" s="7" t="s">
        <v>685</v>
      </c>
      <c r="F338" s="7">
        <v>400</v>
      </c>
      <c r="G338" s="7" t="s">
        <v>276</v>
      </c>
      <c r="H338" s="7" t="s">
        <v>395</v>
      </c>
      <c r="I338" s="7" t="s">
        <v>893</v>
      </c>
      <c r="J338" s="7" t="s">
        <v>1589</v>
      </c>
      <c r="K338" s="7" t="s">
        <v>1578</v>
      </c>
      <c r="L338" s="7" t="s">
        <v>923</v>
      </c>
      <c r="M338" s="12">
        <v>8051385437471</v>
      </c>
      <c r="N338" s="7" t="s">
        <v>1079</v>
      </c>
      <c r="O338" s="7">
        <v>90</v>
      </c>
      <c r="P338" s="7">
        <v>1</v>
      </c>
      <c r="Q338" s="7" t="s">
        <v>712</v>
      </c>
      <c r="R338" s="9">
        <v>70</v>
      </c>
      <c r="S338" s="9">
        <v>28</v>
      </c>
      <c r="T338" s="9">
        <f t="shared" si="7"/>
        <v>28</v>
      </c>
    </row>
    <row r="339" spans="1:20" ht="90" customHeight="1">
      <c r="A339" s="7"/>
      <c r="B339" s="7" t="s">
        <v>663</v>
      </c>
      <c r="C339" s="7" t="s">
        <v>1249</v>
      </c>
      <c r="D339" s="7" t="s">
        <v>671</v>
      </c>
      <c r="E339" s="7" t="s">
        <v>685</v>
      </c>
      <c r="F339" s="7">
        <v>400</v>
      </c>
      <c r="G339" s="7" t="s">
        <v>276</v>
      </c>
      <c r="H339" s="7" t="s">
        <v>396</v>
      </c>
      <c r="I339" s="7" t="s">
        <v>893</v>
      </c>
      <c r="J339" s="7" t="s">
        <v>1589</v>
      </c>
      <c r="K339" s="7" t="s">
        <v>1578</v>
      </c>
      <c r="L339" s="7" t="s">
        <v>923</v>
      </c>
      <c r="M339" s="12">
        <v>8051385437488</v>
      </c>
      <c r="N339" s="7" t="s">
        <v>1079</v>
      </c>
      <c r="O339" s="7">
        <v>95</v>
      </c>
      <c r="P339" s="7">
        <v>2</v>
      </c>
      <c r="Q339" s="7" t="s">
        <v>712</v>
      </c>
      <c r="R339" s="9">
        <v>70</v>
      </c>
      <c r="S339" s="9">
        <v>28</v>
      </c>
      <c r="T339" s="9">
        <f t="shared" si="7"/>
        <v>56</v>
      </c>
    </row>
    <row r="340" spans="1:20" ht="90" customHeight="1">
      <c r="A340" s="13"/>
      <c r="B340" s="7" t="s">
        <v>663</v>
      </c>
      <c r="C340" s="7" t="s">
        <v>1249</v>
      </c>
      <c r="D340" s="7" t="s">
        <v>671</v>
      </c>
      <c r="E340" s="7" t="s">
        <v>685</v>
      </c>
      <c r="F340" s="7">
        <v>400</v>
      </c>
      <c r="G340" s="7" t="s">
        <v>277</v>
      </c>
      <c r="H340" s="7" t="s">
        <v>397</v>
      </c>
      <c r="I340" s="7" t="s">
        <v>894</v>
      </c>
      <c r="J340" s="7" t="s">
        <v>1589</v>
      </c>
      <c r="K340" s="7" t="s">
        <v>1578</v>
      </c>
      <c r="L340" s="7" t="s">
        <v>1043</v>
      </c>
      <c r="M340" s="12">
        <v>8051385437860</v>
      </c>
      <c r="N340" s="7" t="s">
        <v>1202</v>
      </c>
      <c r="O340" s="7">
        <v>85</v>
      </c>
      <c r="P340" s="7">
        <v>1</v>
      </c>
      <c r="Q340" s="7" t="s">
        <v>712</v>
      </c>
      <c r="R340" s="9">
        <v>290</v>
      </c>
      <c r="S340" s="9">
        <v>116</v>
      </c>
      <c r="T340" s="9">
        <f t="shared" si="7"/>
        <v>116</v>
      </c>
    </row>
    <row r="341" spans="1:20" ht="90" customHeight="1">
      <c r="A341" s="7"/>
      <c r="B341" s="7" t="s">
        <v>663</v>
      </c>
      <c r="C341" s="7" t="s">
        <v>1249</v>
      </c>
      <c r="D341" s="7" t="s">
        <v>671</v>
      </c>
      <c r="E341" s="7" t="s">
        <v>684</v>
      </c>
      <c r="F341" s="7">
        <v>400</v>
      </c>
      <c r="G341" s="7" t="s">
        <v>221</v>
      </c>
      <c r="H341" s="7" t="s">
        <v>299</v>
      </c>
      <c r="I341" s="7" t="s">
        <v>797</v>
      </c>
      <c r="J341" s="7" t="s">
        <v>1589</v>
      </c>
      <c r="K341" s="7" t="s">
        <v>1578</v>
      </c>
      <c r="L341" s="7" t="s">
        <v>1012</v>
      </c>
      <c r="M341" s="12">
        <v>8052105721801</v>
      </c>
      <c r="N341" s="7" t="s">
        <v>1170</v>
      </c>
      <c r="O341" s="7">
        <v>90</v>
      </c>
      <c r="P341" s="7">
        <v>1</v>
      </c>
      <c r="Q341" s="7" t="s">
        <v>712</v>
      </c>
      <c r="R341" s="9">
        <v>100</v>
      </c>
      <c r="S341" s="9">
        <v>32</v>
      </c>
      <c r="T341" s="9">
        <f t="shared" si="7"/>
        <v>32</v>
      </c>
    </row>
    <row r="342" spans="1:20" ht="90" customHeight="1">
      <c r="A342" s="13"/>
      <c r="B342" s="7" t="s">
        <v>663</v>
      </c>
      <c r="C342" s="7" t="s">
        <v>1249</v>
      </c>
      <c r="D342" s="7" t="s">
        <v>671</v>
      </c>
      <c r="E342" s="7" t="s">
        <v>684</v>
      </c>
      <c r="F342" s="7">
        <v>400</v>
      </c>
      <c r="G342" s="7" t="s">
        <v>222</v>
      </c>
      <c r="H342" s="7" t="s">
        <v>300</v>
      </c>
      <c r="I342" s="7" t="s">
        <v>797</v>
      </c>
      <c r="J342" s="7" t="s">
        <v>1589</v>
      </c>
      <c r="K342" s="7" t="s">
        <v>1577</v>
      </c>
      <c r="L342" s="7" t="s">
        <v>1013</v>
      </c>
      <c r="M342" s="12">
        <v>8051385964496</v>
      </c>
      <c r="N342" s="7" t="s">
        <v>1171</v>
      </c>
      <c r="O342" s="7">
        <v>100</v>
      </c>
      <c r="P342" s="7">
        <v>1</v>
      </c>
      <c r="Q342" s="7" t="s">
        <v>712</v>
      </c>
      <c r="R342" s="9">
        <v>100</v>
      </c>
      <c r="S342" s="9">
        <v>32</v>
      </c>
      <c r="T342" s="9">
        <f t="shared" si="7"/>
        <v>32</v>
      </c>
    </row>
    <row r="343" spans="1:20" ht="90" customHeight="1">
      <c r="A343" s="7"/>
      <c r="B343" s="7" t="s">
        <v>663</v>
      </c>
      <c r="C343" s="7" t="s">
        <v>1249</v>
      </c>
      <c r="D343" s="7" t="s">
        <v>671</v>
      </c>
      <c r="E343" s="7" t="s">
        <v>684</v>
      </c>
      <c r="F343" s="7">
        <v>400</v>
      </c>
      <c r="G343" s="7" t="s">
        <v>223</v>
      </c>
      <c r="H343" s="7" t="s">
        <v>301</v>
      </c>
      <c r="I343" s="7" t="s">
        <v>798</v>
      </c>
      <c r="J343" s="7" t="s">
        <v>1589</v>
      </c>
      <c r="K343" s="7" t="s">
        <v>1577</v>
      </c>
      <c r="L343" s="7" t="s">
        <v>934</v>
      </c>
      <c r="M343" s="12">
        <v>8059038076633</v>
      </c>
      <c r="N343" s="7" t="s">
        <v>1090</v>
      </c>
      <c r="O343" s="7">
        <v>100</v>
      </c>
      <c r="P343" s="7">
        <v>1</v>
      </c>
      <c r="Q343" s="7" t="s">
        <v>712</v>
      </c>
      <c r="R343" s="9">
        <v>60</v>
      </c>
      <c r="S343" s="9">
        <v>24</v>
      </c>
      <c r="T343" s="9">
        <f t="shared" ref="T343:T404" si="8">S343*P343</f>
        <v>24</v>
      </c>
    </row>
    <row r="344" spans="1:20" ht="90" customHeight="1">
      <c r="A344" s="13"/>
      <c r="B344" s="7" t="s">
        <v>663</v>
      </c>
      <c r="C344" s="7" t="s">
        <v>1249</v>
      </c>
      <c r="D344" s="7" t="s">
        <v>671</v>
      </c>
      <c r="E344" s="7" t="s">
        <v>684</v>
      </c>
      <c r="F344" s="7">
        <v>400</v>
      </c>
      <c r="G344" s="7" t="s">
        <v>224</v>
      </c>
      <c r="H344" s="7" t="s">
        <v>302</v>
      </c>
      <c r="I344" s="7" t="s">
        <v>799</v>
      </c>
      <c r="J344" s="7" t="s">
        <v>1589</v>
      </c>
      <c r="K344" s="7" t="s">
        <v>1578</v>
      </c>
      <c r="L344" s="7" t="s">
        <v>1014</v>
      </c>
      <c r="M344" s="12">
        <v>8051385965585</v>
      </c>
      <c r="N344" s="7" t="s">
        <v>1172</v>
      </c>
      <c r="O344" s="7">
        <v>90</v>
      </c>
      <c r="P344" s="7">
        <v>3</v>
      </c>
      <c r="Q344" s="7" t="s">
        <v>712</v>
      </c>
      <c r="R344" s="9">
        <v>100</v>
      </c>
      <c r="S344" s="9">
        <v>37</v>
      </c>
      <c r="T344" s="9">
        <f t="shared" si="8"/>
        <v>111</v>
      </c>
    </row>
    <row r="345" spans="1:20" ht="90" customHeight="1">
      <c r="A345" s="13"/>
      <c r="B345" s="7" t="s">
        <v>663</v>
      </c>
      <c r="C345" s="7" t="s">
        <v>1249</v>
      </c>
      <c r="D345" s="7" t="s">
        <v>671</v>
      </c>
      <c r="E345" s="7" t="s">
        <v>684</v>
      </c>
      <c r="F345" s="7">
        <v>400</v>
      </c>
      <c r="G345" s="7" t="s">
        <v>225</v>
      </c>
      <c r="H345" s="7" t="s">
        <v>303</v>
      </c>
      <c r="I345" s="7" t="s">
        <v>799</v>
      </c>
      <c r="J345" s="7" t="s">
        <v>1589</v>
      </c>
      <c r="K345" s="7" t="s">
        <v>1578</v>
      </c>
      <c r="L345" s="7" t="s">
        <v>923</v>
      </c>
      <c r="M345" s="12">
        <v>8051385965653</v>
      </c>
      <c r="N345" s="7" t="s">
        <v>1079</v>
      </c>
      <c r="O345" s="7">
        <v>90</v>
      </c>
      <c r="P345" s="7">
        <v>1</v>
      </c>
      <c r="Q345" s="7" t="s">
        <v>712</v>
      </c>
      <c r="R345" s="9">
        <v>100</v>
      </c>
      <c r="S345" s="9">
        <v>37</v>
      </c>
      <c r="T345" s="9">
        <f t="shared" si="8"/>
        <v>37</v>
      </c>
    </row>
    <row r="346" spans="1:20" ht="90" customHeight="1">
      <c r="A346" s="13"/>
      <c r="B346" s="7" t="s">
        <v>663</v>
      </c>
      <c r="C346" s="7" t="s">
        <v>1249</v>
      </c>
      <c r="D346" s="7" t="s">
        <v>671</v>
      </c>
      <c r="E346" s="7" t="s">
        <v>684</v>
      </c>
      <c r="F346" s="7">
        <v>400</v>
      </c>
      <c r="G346" s="7" t="s">
        <v>226</v>
      </c>
      <c r="H346" s="7" t="s">
        <v>304</v>
      </c>
      <c r="I346" s="7" t="s">
        <v>799</v>
      </c>
      <c r="J346" s="7" t="s">
        <v>1589</v>
      </c>
      <c r="K346" s="7" t="s">
        <v>1578</v>
      </c>
      <c r="L346" s="7" t="s">
        <v>928</v>
      </c>
      <c r="M346" s="12">
        <v>8051385965721</v>
      </c>
      <c r="N346" s="7" t="s">
        <v>1084</v>
      </c>
      <c r="O346" s="7">
        <v>90</v>
      </c>
      <c r="P346" s="7">
        <v>1</v>
      </c>
      <c r="Q346" s="7" t="s">
        <v>712</v>
      </c>
      <c r="R346" s="9">
        <v>100</v>
      </c>
      <c r="S346" s="9">
        <v>37</v>
      </c>
      <c r="T346" s="9">
        <f t="shared" si="8"/>
        <v>37</v>
      </c>
    </row>
    <row r="347" spans="1:20" ht="90" customHeight="1">
      <c r="A347" s="13"/>
      <c r="B347" s="7" t="s">
        <v>663</v>
      </c>
      <c r="C347" s="7" t="s">
        <v>1249</v>
      </c>
      <c r="D347" s="7" t="s">
        <v>671</v>
      </c>
      <c r="E347" s="7" t="s">
        <v>686</v>
      </c>
      <c r="F347" s="7">
        <v>400</v>
      </c>
      <c r="G347" s="7" t="s">
        <v>267</v>
      </c>
      <c r="H347" s="7" t="s">
        <v>378</v>
      </c>
      <c r="I347" s="7" t="s">
        <v>888</v>
      </c>
      <c r="J347" s="7" t="s">
        <v>1589</v>
      </c>
      <c r="K347" s="7" t="s">
        <v>1578</v>
      </c>
      <c r="L347" s="7" t="s">
        <v>1059</v>
      </c>
      <c r="M347" s="12">
        <v>8051385966537</v>
      </c>
      <c r="N347" s="7" t="s">
        <v>1218</v>
      </c>
      <c r="O347" s="7">
        <v>75</v>
      </c>
      <c r="P347" s="7">
        <v>1</v>
      </c>
      <c r="Q347" s="7" t="s">
        <v>712</v>
      </c>
      <c r="R347" s="9">
        <v>100</v>
      </c>
      <c r="S347" s="9">
        <v>49</v>
      </c>
      <c r="T347" s="9">
        <f t="shared" si="8"/>
        <v>49</v>
      </c>
    </row>
    <row r="348" spans="1:20" ht="90" customHeight="1">
      <c r="A348" s="13"/>
      <c r="B348" s="7" t="s">
        <v>663</v>
      </c>
      <c r="C348" s="7" t="s">
        <v>1249</v>
      </c>
      <c r="D348" s="7" t="s">
        <v>671</v>
      </c>
      <c r="E348" s="7" t="s">
        <v>686</v>
      </c>
      <c r="F348" s="7">
        <v>400</v>
      </c>
      <c r="G348" s="7" t="s">
        <v>268</v>
      </c>
      <c r="H348" s="7" t="s">
        <v>379</v>
      </c>
      <c r="I348" s="7" t="s">
        <v>888</v>
      </c>
      <c r="J348" s="7" t="s">
        <v>1589</v>
      </c>
      <c r="K348" s="7" t="s">
        <v>1578</v>
      </c>
      <c r="L348" s="7" t="s">
        <v>923</v>
      </c>
      <c r="M348" s="12">
        <v>8051385966605</v>
      </c>
      <c r="N348" s="7" t="s">
        <v>1079</v>
      </c>
      <c r="O348" s="7">
        <v>75</v>
      </c>
      <c r="P348" s="7">
        <v>3</v>
      </c>
      <c r="Q348" s="7" t="s">
        <v>712</v>
      </c>
      <c r="R348" s="9">
        <v>100</v>
      </c>
      <c r="S348" s="9">
        <v>49</v>
      </c>
      <c r="T348" s="9">
        <f t="shared" si="8"/>
        <v>147</v>
      </c>
    </row>
    <row r="349" spans="1:20" ht="90" customHeight="1">
      <c r="A349" s="13"/>
      <c r="B349" s="7" t="s">
        <v>663</v>
      </c>
      <c r="C349" s="7" t="s">
        <v>1249</v>
      </c>
      <c r="D349" s="7" t="s">
        <v>671</v>
      </c>
      <c r="E349" s="7" t="s">
        <v>684</v>
      </c>
      <c r="F349" s="7">
        <v>400</v>
      </c>
      <c r="G349" s="7" t="s">
        <v>227</v>
      </c>
      <c r="H349" s="7" t="s">
        <v>305</v>
      </c>
      <c r="I349" s="7" t="s">
        <v>800</v>
      </c>
      <c r="J349" s="7" t="s">
        <v>1595</v>
      </c>
      <c r="K349" s="7" t="s">
        <v>1578</v>
      </c>
      <c r="L349" s="7" t="s">
        <v>1015</v>
      </c>
      <c r="M349" s="12">
        <v>8051385967220</v>
      </c>
      <c r="N349" s="7" t="s">
        <v>1173</v>
      </c>
      <c r="O349" s="7">
        <v>120</v>
      </c>
      <c r="P349" s="7">
        <v>1</v>
      </c>
      <c r="Q349" s="7" t="s">
        <v>713</v>
      </c>
      <c r="R349" s="9">
        <v>70</v>
      </c>
      <c r="S349" s="9">
        <v>28</v>
      </c>
      <c r="T349" s="9">
        <f t="shared" si="8"/>
        <v>28</v>
      </c>
    </row>
    <row r="350" spans="1:20" ht="90" customHeight="1">
      <c r="A350" s="13"/>
      <c r="B350" s="7" t="s">
        <v>663</v>
      </c>
      <c r="C350" s="7" t="s">
        <v>1249</v>
      </c>
      <c r="D350" s="7" t="s">
        <v>671</v>
      </c>
      <c r="E350" s="7" t="s">
        <v>686</v>
      </c>
      <c r="F350" s="7">
        <v>400</v>
      </c>
      <c r="G350" s="7" t="s">
        <v>269</v>
      </c>
      <c r="H350" s="7" t="s">
        <v>380</v>
      </c>
      <c r="I350" s="7" t="s">
        <v>889</v>
      </c>
      <c r="J350" s="7" t="s">
        <v>1589</v>
      </c>
      <c r="K350" s="7" t="s">
        <v>1578</v>
      </c>
      <c r="L350" s="7" t="s">
        <v>1060</v>
      </c>
      <c r="M350" s="12">
        <v>8052105665433</v>
      </c>
      <c r="N350" s="7" t="s">
        <v>1219</v>
      </c>
      <c r="O350" s="7">
        <v>75</v>
      </c>
      <c r="P350" s="7">
        <v>3</v>
      </c>
      <c r="Q350" s="7" t="s">
        <v>712</v>
      </c>
      <c r="R350" s="9">
        <v>80</v>
      </c>
      <c r="S350" s="9">
        <v>32</v>
      </c>
      <c r="T350" s="9">
        <f t="shared" si="8"/>
        <v>96</v>
      </c>
    </row>
    <row r="351" spans="1:20" ht="90" customHeight="1">
      <c r="A351" s="7"/>
      <c r="B351" s="7" t="s">
        <v>663</v>
      </c>
      <c r="C351" s="7" t="s">
        <v>1249</v>
      </c>
      <c r="D351" s="7" t="s">
        <v>671</v>
      </c>
      <c r="E351" s="7" t="s">
        <v>686</v>
      </c>
      <c r="F351" s="7">
        <v>400</v>
      </c>
      <c r="G351" s="7" t="s">
        <v>270</v>
      </c>
      <c r="H351" s="7" t="s">
        <v>381</v>
      </c>
      <c r="I351" s="7" t="s">
        <v>889</v>
      </c>
      <c r="J351" s="7" t="s">
        <v>1589</v>
      </c>
      <c r="K351" s="7" t="s">
        <v>1578</v>
      </c>
      <c r="L351" s="7" t="s">
        <v>923</v>
      </c>
      <c r="M351" s="12">
        <v>8051385968210</v>
      </c>
      <c r="N351" s="7" t="s">
        <v>1079</v>
      </c>
      <c r="O351" s="7">
        <v>80</v>
      </c>
      <c r="P351" s="7">
        <v>1</v>
      </c>
      <c r="Q351" s="7" t="s">
        <v>712</v>
      </c>
      <c r="R351" s="9">
        <v>80</v>
      </c>
      <c r="S351" s="9">
        <v>32</v>
      </c>
      <c r="T351" s="9">
        <f t="shared" si="8"/>
        <v>32</v>
      </c>
    </row>
    <row r="352" spans="1:20" ht="90" customHeight="1">
      <c r="A352" s="7"/>
      <c r="B352" s="7" t="s">
        <v>663</v>
      </c>
      <c r="C352" s="7" t="s">
        <v>1249</v>
      </c>
      <c r="D352" s="7" t="s">
        <v>671</v>
      </c>
      <c r="E352" s="7" t="s">
        <v>686</v>
      </c>
      <c r="F352" s="7">
        <v>400</v>
      </c>
      <c r="G352" s="7" t="s">
        <v>270</v>
      </c>
      <c r="H352" s="7" t="s">
        <v>382</v>
      </c>
      <c r="I352" s="7" t="s">
        <v>889</v>
      </c>
      <c r="J352" s="7" t="s">
        <v>1589</v>
      </c>
      <c r="K352" s="7" t="s">
        <v>1578</v>
      </c>
      <c r="L352" s="7" t="s">
        <v>923</v>
      </c>
      <c r="M352" s="12">
        <v>8051385968227</v>
      </c>
      <c r="N352" s="7" t="s">
        <v>1079</v>
      </c>
      <c r="O352" s="7">
        <v>85</v>
      </c>
      <c r="P352" s="7">
        <v>4</v>
      </c>
      <c r="Q352" s="7" t="s">
        <v>712</v>
      </c>
      <c r="R352" s="9">
        <v>80</v>
      </c>
      <c r="S352" s="9">
        <v>32</v>
      </c>
      <c r="T352" s="9">
        <f t="shared" si="8"/>
        <v>128</v>
      </c>
    </row>
    <row r="353" spans="1:20" ht="90" customHeight="1">
      <c r="A353" s="7"/>
      <c r="B353" s="7" t="s">
        <v>663</v>
      </c>
      <c r="C353" s="7" t="s">
        <v>1249</v>
      </c>
      <c r="D353" s="7" t="s">
        <v>671</v>
      </c>
      <c r="E353" s="7" t="s">
        <v>686</v>
      </c>
      <c r="F353" s="7">
        <v>400</v>
      </c>
      <c r="G353" s="7" t="s">
        <v>270</v>
      </c>
      <c r="H353" s="7" t="s">
        <v>383</v>
      </c>
      <c r="I353" s="7" t="s">
        <v>889</v>
      </c>
      <c r="J353" s="7" t="s">
        <v>1589</v>
      </c>
      <c r="K353" s="7" t="s">
        <v>1578</v>
      </c>
      <c r="L353" s="7" t="s">
        <v>923</v>
      </c>
      <c r="M353" s="12">
        <v>8051385968234</v>
      </c>
      <c r="N353" s="7" t="s">
        <v>1079</v>
      </c>
      <c r="O353" s="7">
        <v>90</v>
      </c>
      <c r="P353" s="7">
        <v>1</v>
      </c>
      <c r="Q353" s="7" t="s">
        <v>712</v>
      </c>
      <c r="R353" s="9">
        <v>80</v>
      </c>
      <c r="S353" s="9">
        <v>32</v>
      </c>
      <c r="T353" s="9">
        <f t="shared" si="8"/>
        <v>32</v>
      </c>
    </row>
    <row r="354" spans="1:20" ht="90" customHeight="1">
      <c r="A354" s="7"/>
      <c r="B354" s="7" t="s">
        <v>663</v>
      </c>
      <c r="C354" s="7" t="s">
        <v>1249</v>
      </c>
      <c r="D354" s="7" t="s">
        <v>671</v>
      </c>
      <c r="E354" s="7" t="s">
        <v>686</v>
      </c>
      <c r="F354" s="7">
        <v>400</v>
      </c>
      <c r="G354" s="7" t="s">
        <v>270</v>
      </c>
      <c r="H354" s="7" t="s">
        <v>384</v>
      </c>
      <c r="I354" s="7" t="s">
        <v>889</v>
      </c>
      <c r="J354" s="7" t="s">
        <v>1589</v>
      </c>
      <c r="K354" s="7" t="s">
        <v>1578</v>
      </c>
      <c r="L354" s="7" t="s">
        <v>923</v>
      </c>
      <c r="M354" s="12">
        <v>8051385968241</v>
      </c>
      <c r="N354" s="7" t="s">
        <v>1079</v>
      </c>
      <c r="O354" s="7">
        <v>95</v>
      </c>
      <c r="P354" s="7">
        <v>1</v>
      </c>
      <c r="Q354" s="7" t="s">
        <v>712</v>
      </c>
      <c r="R354" s="9">
        <v>80</v>
      </c>
      <c r="S354" s="9">
        <v>32</v>
      </c>
      <c r="T354" s="9">
        <f t="shared" si="8"/>
        <v>32</v>
      </c>
    </row>
    <row r="355" spans="1:20" ht="90" customHeight="1">
      <c r="A355" s="13"/>
      <c r="B355" s="7" t="s">
        <v>663</v>
      </c>
      <c r="C355" s="7" t="s">
        <v>1249</v>
      </c>
      <c r="D355" s="7" t="s">
        <v>671</v>
      </c>
      <c r="E355" s="7" t="s">
        <v>685</v>
      </c>
      <c r="F355" s="7">
        <v>400</v>
      </c>
      <c r="G355" s="7" t="s">
        <v>248</v>
      </c>
      <c r="H355" s="7" t="s">
        <v>339</v>
      </c>
      <c r="I355" s="7" t="s">
        <v>817</v>
      </c>
      <c r="J355" s="7" t="s">
        <v>1593</v>
      </c>
      <c r="K355" s="7" t="s">
        <v>1578</v>
      </c>
      <c r="L355" s="7" t="s">
        <v>1016</v>
      </c>
      <c r="M355" s="12">
        <v>8051385968333</v>
      </c>
      <c r="N355" s="7" t="s">
        <v>1174</v>
      </c>
      <c r="O355" s="7">
        <v>90</v>
      </c>
      <c r="P355" s="7">
        <v>3</v>
      </c>
      <c r="Q355" s="7" t="s">
        <v>713</v>
      </c>
      <c r="R355" s="9">
        <v>395</v>
      </c>
      <c r="S355" s="9">
        <v>158</v>
      </c>
      <c r="T355" s="9">
        <f t="shared" si="8"/>
        <v>474</v>
      </c>
    </row>
    <row r="356" spans="1:20" ht="90" customHeight="1">
      <c r="A356" s="13"/>
      <c r="B356" s="7" t="s">
        <v>663</v>
      </c>
      <c r="C356" s="7" t="s">
        <v>1249</v>
      </c>
      <c r="D356" s="7" t="s">
        <v>671</v>
      </c>
      <c r="E356" s="7" t="s">
        <v>684</v>
      </c>
      <c r="F356" s="7">
        <v>400</v>
      </c>
      <c r="G356" s="7" t="s">
        <v>228</v>
      </c>
      <c r="H356" s="7" t="s">
        <v>306</v>
      </c>
      <c r="I356" s="7" t="s">
        <v>801</v>
      </c>
      <c r="J356" s="7" t="s">
        <v>1596</v>
      </c>
      <c r="K356" s="7" t="s">
        <v>1578</v>
      </c>
      <c r="L356" s="7" t="s">
        <v>1016</v>
      </c>
      <c r="M356" s="12">
        <v>8051385968531</v>
      </c>
      <c r="N356" s="7" t="s">
        <v>1174</v>
      </c>
      <c r="O356" s="7">
        <v>90</v>
      </c>
      <c r="P356" s="7">
        <v>2</v>
      </c>
      <c r="Q356" s="7" t="s">
        <v>713</v>
      </c>
      <c r="R356" s="9">
        <v>100</v>
      </c>
      <c r="S356" s="9">
        <v>37</v>
      </c>
      <c r="T356" s="9">
        <f t="shared" si="8"/>
        <v>74</v>
      </c>
    </row>
    <row r="357" spans="1:20" ht="90" customHeight="1">
      <c r="A357" s="7"/>
      <c r="B357" s="7" t="s">
        <v>663</v>
      </c>
      <c r="C357" s="7" t="s">
        <v>1249</v>
      </c>
      <c r="D357" s="7" t="s">
        <v>671</v>
      </c>
      <c r="E357" s="7" t="s">
        <v>684</v>
      </c>
      <c r="F357" s="7">
        <v>400</v>
      </c>
      <c r="G357" s="7" t="s">
        <v>229</v>
      </c>
      <c r="H357" s="7" t="s">
        <v>309</v>
      </c>
      <c r="I357" s="7" t="s">
        <v>802</v>
      </c>
      <c r="J357" s="7" t="s">
        <v>1589</v>
      </c>
      <c r="K357" s="7" t="s">
        <v>1578</v>
      </c>
      <c r="L357" s="7" t="s">
        <v>923</v>
      </c>
      <c r="M357" s="12">
        <v>8051385968722</v>
      </c>
      <c r="N357" s="7" t="s">
        <v>1079</v>
      </c>
      <c r="O357" s="7">
        <v>100</v>
      </c>
      <c r="P357" s="7">
        <v>2</v>
      </c>
      <c r="Q357" s="7" t="s">
        <v>712</v>
      </c>
      <c r="R357" s="9">
        <v>250</v>
      </c>
      <c r="S357" s="9">
        <v>100</v>
      </c>
      <c r="T357" s="9">
        <f t="shared" si="8"/>
        <v>200</v>
      </c>
    </row>
    <row r="358" spans="1:20" ht="90" customHeight="1">
      <c r="A358" s="7"/>
      <c r="B358" s="7" t="s">
        <v>663</v>
      </c>
      <c r="C358" s="7" t="s">
        <v>1249</v>
      </c>
      <c r="D358" s="7" t="s">
        <v>671</v>
      </c>
      <c r="E358" s="7" t="s">
        <v>684</v>
      </c>
      <c r="F358" s="7">
        <v>400</v>
      </c>
      <c r="G358" s="7" t="s">
        <v>229</v>
      </c>
      <c r="H358" s="7" t="s">
        <v>310</v>
      </c>
      <c r="I358" s="7" t="s">
        <v>802</v>
      </c>
      <c r="J358" s="7" t="s">
        <v>1589</v>
      </c>
      <c r="K358" s="7" t="s">
        <v>1578</v>
      </c>
      <c r="L358" s="7" t="s">
        <v>923</v>
      </c>
      <c r="M358" s="12">
        <v>8051385968739</v>
      </c>
      <c r="N358" s="7" t="s">
        <v>1079</v>
      </c>
      <c r="O358" s="7">
        <v>105</v>
      </c>
      <c r="P358" s="7">
        <v>1</v>
      </c>
      <c r="Q358" s="7" t="s">
        <v>712</v>
      </c>
      <c r="R358" s="9">
        <v>250</v>
      </c>
      <c r="S358" s="9">
        <v>100</v>
      </c>
      <c r="T358" s="9">
        <f t="shared" si="8"/>
        <v>100</v>
      </c>
    </row>
    <row r="359" spans="1:20" ht="90" customHeight="1">
      <c r="A359" s="7"/>
      <c r="B359" s="7" t="s">
        <v>663</v>
      </c>
      <c r="C359" s="7" t="s">
        <v>1249</v>
      </c>
      <c r="D359" s="7" t="s">
        <v>671</v>
      </c>
      <c r="E359" s="7" t="s">
        <v>684</v>
      </c>
      <c r="F359" s="7">
        <v>400</v>
      </c>
      <c r="G359" s="7" t="s">
        <v>229</v>
      </c>
      <c r="H359" s="7" t="s">
        <v>307</v>
      </c>
      <c r="I359" s="7" t="s">
        <v>802</v>
      </c>
      <c r="J359" s="7" t="s">
        <v>1589</v>
      </c>
      <c r="K359" s="7" t="s">
        <v>1578</v>
      </c>
      <c r="L359" s="7" t="s">
        <v>923</v>
      </c>
      <c r="M359" s="12">
        <v>8051385968760</v>
      </c>
      <c r="N359" s="7" t="s">
        <v>1079</v>
      </c>
      <c r="O359" s="7">
        <v>85</v>
      </c>
      <c r="P359" s="7">
        <v>2</v>
      </c>
      <c r="Q359" s="7" t="s">
        <v>712</v>
      </c>
      <c r="R359" s="9">
        <v>250</v>
      </c>
      <c r="S359" s="9">
        <v>100</v>
      </c>
      <c r="T359" s="9">
        <f t="shared" si="8"/>
        <v>200</v>
      </c>
    </row>
    <row r="360" spans="1:20" ht="90" customHeight="1">
      <c r="A360" s="7"/>
      <c r="B360" s="7" t="s">
        <v>663</v>
      </c>
      <c r="C360" s="7" t="s">
        <v>1249</v>
      </c>
      <c r="D360" s="7" t="s">
        <v>671</v>
      </c>
      <c r="E360" s="7" t="s">
        <v>684</v>
      </c>
      <c r="F360" s="7">
        <v>400</v>
      </c>
      <c r="G360" s="7" t="s">
        <v>229</v>
      </c>
      <c r="H360" s="7" t="s">
        <v>308</v>
      </c>
      <c r="I360" s="7" t="s">
        <v>802</v>
      </c>
      <c r="J360" s="7" t="s">
        <v>1589</v>
      </c>
      <c r="K360" s="7" t="s">
        <v>1578</v>
      </c>
      <c r="L360" s="7" t="s">
        <v>923</v>
      </c>
      <c r="M360" s="12">
        <v>8051385968777</v>
      </c>
      <c r="N360" s="7" t="s">
        <v>1079</v>
      </c>
      <c r="O360" s="7">
        <v>90</v>
      </c>
      <c r="P360" s="7">
        <v>2</v>
      </c>
      <c r="Q360" s="7" t="s">
        <v>712</v>
      </c>
      <c r="R360" s="9">
        <v>250</v>
      </c>
      <c r="S360" s="9">
        <v>100</v>
      </c>
      <c r="T360" s="9">
        <f t="shared" si="8"/>
        <v>200</v>
      </c>
    </row>
    <row r="361" spans="1:20" ht="90" customHeight="1">
      <c r="A361" s="13"/>
      <c r="B361" s="7" t="s">
        <v>663</v>
      </c>
      <c r="C361" s="7" t="s">
        <v>1249</v>
      </c>
      <c r="D361" s="7" t="s">
        <v>671</v>
      </c>
      <c r="E361" s="7" t="s">
        <v>684</v>
      </c>
      <c r="F361" s="7">
        <v>400</v>
      </c>
      <c r="G361" s="7" t="s">
        <v>230</v>
      </c>
      <c r="H361" s="7" t="s">
        <v>311</v>
      </c>
      <c r="I361" s="7" t="s">
        <v>802</v>
      </c>
      <c r="J361" s="7" t="s">
        <v>1589</v>
      </c>
      <c r="K361" s="7" t="s">
        <v>1578</v>
      </c>
      <c r="L361" s="7" t="s">
        <v>925</v>
      </c>
      <c r="M361" s="12">
        <v>8051385968821</v>
      </c>
      <c r="N361" s="7" t="s">
        <v>1081</v>
      </c>
      <c r="O361" s="7">
        <v>80</v>
      </c>
      <c r="P361" s="7">
        <v>1</v>
      </c>
      <c r="Q361" s="7" t="s">
        <v>712</v>
      </c>
      <c r="R361" s="9">
        <v>250</v>
      </c>
      <c r="S361" s="9">
        <v>100</v>
      </c>
      <c r="T361" s="9">
        <f t="shared" si="8"/>
        <v>100</v>
      </c>
    </row>
    <row r="362" spans="1:20" ht="90" customHeight="1">
      <c r="A362" s="13"/>
      <c r="B362" s="7" t="s">
        <v>663</v>
      </c>
      <c r="C362" s="7" t="s">
        <v>1249</v>
      </c>
      <c r="D362" s="7" t="s">
        <v>671</v>
      </c>
      <c r="E362" s="7" t="s">
        <v>684</v>
      </c>
      <c r="F362" s="7">
        <v>400</v>
      </c>
      <c r="G362" s="7" t="s">
        <v>230</v>
      </c>
      <c r="H362" s="7" t="s">
        <v>312</v>
      </c>
      <c r="I362" s="7" t="s">
        <v>802</v>
      </c>
      <c r="J362" s="7" t="s">
        <v>1589</v>
      </c>
      <c r="K362" s="7" t="s">
        <v>1578</v>
      </c>
      <c r="L362" s="7" t="s">
        <v>925</v>
      </c>
      <c r="M362" s="12">
        <v>8051385968845</v>
      </c>
      <c r="N362" s="7" t="s">
        <v>1081</v>
      </c>
      <c r="O362" s="7">
        <v>90</v>
      </c>
      <c r="P362" s="7">
        <v>2</v>
      </c>
      <c r="Q362" s="7" t="s">
        <v>712</v>
      </c>
      <c r="R362" s="9">
        <v>250</v>
      </c>
      <c r="S362" s="9">
        <v>100</v>
      </c>
      <c r="T362" s="9">
        <f t="shared" si="8"/>
        <v>200</v>
      </c>
    </row>
    <row r="363" spans="1:20" ht="90" customHeight="1">
      <c r="A363" s="13"/>
      <c r="B363" s="7" t="s">
        <v>663</v>
      </c>
      <c r="C363" s="7" t="s">
        <v>1249</v>
      </c>
      <c r="D363" s="7" t="s">
        <v>671</v>
      </c>
      <c r="E363" s="7" t="s">
        <v>684</v>
      </c>
      <c r="F363" s="7">
        <v>400</v>
      </c>
      <c r="G363" s="7" t="s">
        <v>230</v>
      </c>
      <c r="H363" s="7" t="s">
        <v>313</v>
      </c>
      <c r="I363" s="7" t="s">
        <v>802</v>
      </c>
      <c r="J363" s="7" t="s">
        <v>1589</v>
      </c>
      <c r="K363" s="7" t="s">
        <v>1578</v>
      </c>
      <c r="L363" s="7" t="s">
        <v>925</v>
      </c>
      <c r="M363" s="12">
        <v>8051385968852</v>
      </c>
      <c r="N363" s="7" t="s">
        <v>1081</v>
      </c>
      <c r="O363" s="7">
        <v>95</v>
      </c>
      <c r="P363" s="7">
        <v>3</v>
      </c>
      <c r="Q363" s="7" t="s">
        <v>712</v>
      </c>
      <c r="R363" s="9">
        <v>250</v>
      </c>
      <c r="S363" s="9">
        <v>100</v>
      </c>
      <c r="T363" s="9">
        <f t="shared" si="8"/>
        <v>300</v>
      </c>
    </row>
    <row r="364" spans="1:20" ht="90" customHeight="1">
      <c r="A364" s="13"/>
      <c r="B364" s="7" t="s">
        <v>663</v>
      </c>
      <c r="C364" s="7" t="s">
        <v>1249</v>
      </c>
      <c r="D364" s="7" t="s">
        <v>671</v>
      </c>
      <c r="E364" s="7" t="s">
        <v>684</v>
      </c>
      <c r="F364" s="7">
        <v>400</v>
      </c>
      <c r="G364" s="7" t="s">
        <v>231</v>
      </c>
      <c r="H364" s="7" t="s">
        <v>314</v>
      </c>
      <c r="I364" s="7" t="s">
        <v>799</v>
      </c>
      <c r="J364" s="7" t="s">
        <v>1589</v>
      </c>
      <c r="K364" s="7" t="s">
        <v>1578</v>
      </c>
      <c r="L364" s="7" t="s">
        <v>1017</v>
      </c>
      <c r="M364" s="12">
        <v>8051385968906</v>
      </c>
      <c r="N364" s="7" t="s">
        <v>1175</v>
      </c>
      <c r="O364" s="7">
        <v>75</v>
      </c>
      <c r="P364" s="7">
        <v>1</v>
      </c>
      <c r="Q364" s="7" t="s">
        <v>712</v>
      </c>
      <c r="R364" s="9">
        <v>110</v>
      </c>
      <c r="S364" s="9">
        <v>44</v>
      </c>
      <c r="T364" s="9">
        <f t="shared" si="8"/>
        <v>44</v>
      </c>
    </row>
    <row r="365" spans="1:20" ht="90" customHeight="1">
      <c r="A365" s="13"/>
      <c r="B365" s="7" t="s">
        <v>663</v>
      </c>
      <c r="C365" s="7" t="s">
        <v>1249</v>
      </c>
      <c r="D365" s="7" t="s">
        <v>671</v>
      </c>
      <c r="E365" s="7" t="s">
        <v>684</v>
      </c>
      <c r="F365" s="7">
        <v>400</v>
      </c>
      <c r="G365" s="7" t="s">
        <v>232</v>
      </c>
      <c r="H365" s="7" t="s">
        <v>315</v>
      </c>
      <c r="I365" s="7" t="s">
        <v>803</v>
      </c>
      <c r="J365" s="7" t="s">
        <v>1589</v>
      </c>
      <c r="K365" s="7" t="s">
        <v>1578</v>
      </c>
      <c r="L365" s="7" t="s">
        <v>958</v>
      </c>
      <c r="M365" s="12">
        <v>8051385969231</v>
      </c>
      <c r="N365" s="7" t="s">
        <v>1115</v>
      </c>
      <c r="O365" s="7">
        <v>90</v>
      </c>
      <c r="P365" s="7">
        <v>4</v>
      </c>
      <c r="Q365" s="7" t="s">
        <v>712</v>
      </c>
      <c r="R365" s="9">
        <v>100</v>
      </c>
      <c r="S365" s="9">
        <v>37</v>
      </c>
      <c r="T365" s="9">
        <f t="shared" si="8"/>
        <v>148</v>
      </c>
    </row>
    <row r="366" spans="1:20" ht="90" customHeight="1">
      <c r="A366" s="7"/>
      <c r="B366" s="7" t="s">
        <v>663</v>
      </c>
      <c r="C366" s="7" t="s">
        <v>1249</v>
      </c>
      <c r="D366" s="7" t="s">
        <v>671</v>
      </c>
      <c r="E366" s="7" t="s">
        <v>684</v>
      </c>
      <c r="F366" s="7">
        <v>400</v>
      </c>
      <c r="G366" s="7" t="s">
        <v>233</v>
      </c>
      <c r="H366" s="7" t="s">
        <v>316</v>
      </c>
      <c r="I366" s="7" t="s">
        <v>804</v>
      </c>
      <c r="J366" s="7" t="s">
        <v>1589</v>
      </c>
      <c r="K366" s="7" t="s">
        <v>1578</v>
      </c>
      <c r="L366" s="7" t="s">
        <v>1018</v>
      </c>
      <c r="M366" s="12">
        <v>8051385990136</v>
      </c>
      <c r="N366" s="7" t="s">
        <v>1176</v>
      </c>
      <c r="O366" s="7">
        <v>90</v>
      </c>
      <c r="P366" s="7">
        <v>1</v>
      </c>
      <c r="Q366" s="7" t="s">
        <v>712</v>
      </c>
      <c r="R366" s="9">
        <v>90</v>
      </c>
      <c r="S366" s="9">
        <v>36</v>
      </c>
      <c r="T366" s="9">
        <f t="shared" si="8"/>
        <v>36</v>
      </c>
    </row>
    <row r="367" spans="1:20" ht="90" customHeight="1">
      <c r="A367" s="7"/>
      <c r="B367" s="7" t="s">
        <v>663</v>
      </c>
      <c r="C367" s="7" t="s">
        <v>1249</v>
      </c>
      <c r="D367" s="7" t="s">
        <v>671</v>
      </c>
      <c r="E367" s="7" t="s">
        <v>684</v>
      </c>
      <c r="F367" s="7">
        <v>400</v>
      </c>
      <c r="G367" s="7" t="s">
        <v>234</v>
      </c>
      <c r="H367" s="7" t="s">
        <v>317</v>
      </c>
      <c r="I367" s="7" t="s">
        <v>805</v>
      </c>
      <c r="J367" s="7" t="s">
        <v>1589</v>
      </c>
      <c r="K367" s="7" t="s">
        <v>1578</v>
      </c>
      <c r="L367" s="7" t="s">
        <v>1019</v>
      </c>
      <c r="M367" s="12">
        <v>8051385969491</v>
      </c>
      <c r="N367" s="7" t="s">
        <v>1177</v>
      </c>
      <c r="O367" s="7">
        <v>85</v>
      </c>
      <c r="P367" s="7">
        <v>1</v>
      </c>
      <c r="Q367" s="7" t="s">
        <v>712</v>
      </c>
      <c r="R367" s="9">
        <v>100</v>
      </c>
      <c r="S367" s="9">
        <v>40</v>
      </c>
      <c r="T367" s="9">
        <f t="shared" si="8"/>
        <v>40</v>
      </c>
    </row>
    <row r="368" spans="1:20" ht="90" customHeight="1">
      <c r="A368" s="13"/>
      <c r="B368" s="7" t="s">
        <v>663</v>
      </c>
      <c r="C368" s="7" t="s">
        <v>1249</v>
      </c>
      <c r="D368" s="7" t="s">
        <v>671</v>
      </c>
      <c r="E368" s="7" t="s">
        <v>684</v>
      </c>
      <c r="F368" s="7">
        <v>400</v>
      </c>
      <c r="G368" s="7" t="s">
        <v>235</v>
      </c>
      <c r="H368" s="7" t="s">
        <v>318</v>
      </c>
      <c r="I368" s="7" t="s">
        <v>806</v>
      </c>
      <c r="J368" s="7" t="s">
        <v>1597</v>
      </c>
      <c r="K368" s="7" t="s">
        <v>1578</v>
      </c>
      <c r="L368" s="7" t="s">
        <v>1020</v>
      </c>
      <c r="M368" s="12">
        <v>8052105665679</v>
      </c>
      <c r="N368" s="7" t="s">
        <v>1178</v>
      </c>
      <c r="O368" s="7">
        <v>90</v>
      </c>
      <c r="P368" s="7">
        <v>3</v>
      </c>
      <c r="Q368" s="7" t="s">
        <v>712</v>
      </c>
      <c r="R368" s="9">
        <v>350</v>
      </c>
      <c r="S368" s="9">
        <v>140</v>
      </c>
      <c r="T368" s="9">
        <f t="shared" si="8"/>
        <v>420</v>
      </c>
    </row>
    <row r="369" spans="1:20" ht="90" customHeight="1">
      <c r="A369" s="13"/>
      <c r="B369" s="7" t="s">
        <v>663</v>
      </c>
      <c r="C369" s="7" t="s">
        <v>1249</v>
      </c>
      <c r="D369" s="7" t="s">
        <v>671</v>
      </c>
      <c r="E369" s="7" t="s">
        <v>684</v>
      </c>
      <c r="F369" s="7">
        <v>400</v>
      </c>
      <c r="G369" s="7" t="s">
        <v>236</v>
      </c>
      <c r="H369" s="7" t="s">
        <v>321</v>
      </c>
      <c r="I369" s="7" t="s">
        <v>807</v>
      </c>
      <c r="J369" s="7" t="s">
        <v>1589</v>
      </c>
      <c r="K369" s="7" t="s">
        <v>1578</v>
      </c>
      <c r="L369" s="7" t="s">
        <v>923</v>
      </c>
      <c r="M369" s="12">
        <v>8052105534104</v>
      </c>
      <c r="N369" s="7" t="s">
        <v>1079</v>
      </c>
      <c r="O369" s="7">
        <v>100</v>
      </c>
      <c r="P369" s="7">
        <v>1</v>
      </c>
      <c r="Q369" s="7" t="s">
        <v>712</v>
      </c>
      <c r="R369" s="9">
        <v>150</v>
      </c>
      <c r="S369" s="9">
        <v>60</v>
      </c>
      <c r="T369" s="9">
        <f t="shared" si="8"/>
        <v>60</v>
      </c>
    </row>
    <row r="370" spans="1:20" ht="90" customHeight="1">
      <c r="A370" s="13"/>
      <c r="B370" s="7" t="s">
        <v>663</v>
      </c>
      <c r="C370" s="7" t="s">
        <v>1249</v>
      </c>
      <c r="D370" s="7" t="s">
        <v>671</v>
      </c>
      <c r="E370" s="7" t="s">
        <v>684</v>
      </c>
      <c r="F370" s="7">
        <v>400</v>
      </c>
      <c r="G370" s="7" t="s">
        <v>236</v>
      </c>
      <c r="H370" s="7" t="s">
        <v>319</v>
      </c>
      <c r="I370" s="7" t="s">
        <v>807</v>
      </c>
      <c r="J370" s="7" t="s">
        <v>1589</v>
      </c>
      <c r="K370" s="7" t="s">
        <v>1578</v>
      </c>
      <c r="L370" s="7" t="s">
        <v>923</v>
      </c>
      <c r="M370" s="12">
        <v>8052105534159</v>
      </c>
      <c r="N370" s="7" t="s">
        <v>1079</v>
      </c>
      <c r="O370" s="7">
        <v>85</v>
      </c>
      <c r="P370" s="7">
        <v>2</v>
      </c>
      <c r="Q370" s="7" t="s">
        <v>712</v>
      </c>
      <c r="R370" s="9">
        <v>150</v>
      </c>
      <c r="S370" s="9">
        <v>60</v>
      </c>
      <c r="T370" s="9">
        <f t="shared" si="8"/>
        <v>120</v>
      </c>
    </row>
    <row r="371" spans="1:20" ht="90" customHeight="1">
      <c r="A371" s="13"/>
      <c r="B371" s="7" t="s">
        <v>663</v>
      </c>
      <c r="C371" s="7" t="s">
        <v>1249</v>
      </c>
      <c r="D371" s="7" t="s">
        <v>671</v>
      </c>
      <c r="E371" s="7" t="s">
        <v>684</v>
      </c>
      <c r="F371" s="7">
        <v>400</v>
      </c>
      <c r="G371" s="7" t="s">
        <v>236</v>
      </c>
      <c r="H371" s="7" t="s">
        <v>320</v>
      </c>
      <c r="I371" s="7" t="s">
        <v>807</v>
      </c>
      <c r="J371" s="7" t="s">
        <v>1589</v>
      </c>
      <c r="K371" s="7" t="s">
        <v>1578</v>
      </c>
      <c r="L371" s="7" t="s">
        <v>923</v>
      </c>
      <c r="M371" s="12">
        <v>8052105534173</v>
      </c>
      <c r="N371" s="7" t="s">
        <v>1079</v>
      </c>
      <c r="O371" s="7">
        <v>95</v>
      </c>
      <c r="P371" s="7">
        <v>2</v>
      </c>
      <c r="Q371" s="7" t="s">
        <v>712</v>
      </c>
      <c r="R371" s="9">
        <v>150</v>
      </c>
      <c r="S371" s="9">
        <v>60</v>
      </c>
      <c r="T371" s="9">
        <f t="shared" si="8"/>
        <v>120</v>
      </c>
    </row>
    <row r="372" spans="1:20" ht="90" customHeight="1">
      <c r="A372" s="13"/>
      <c r="B372" s="7" t="s">
        <v>663</v>
      </c>
      <c r="C372" s="7" t="s">
        <v>1249</v>
      </c>
      <c r="D372" s="7" t="s">
        <v>671</v>
      </c>
      <c r="E372" s="7" t="s">
        <v>686</v>
      </c>
      <c r="F372" s="7">
        <v>400</v>
      </c>
      <c r="G372" s="7" t="s">
        <v>271</v>
      </c>
      <c r="H372" s="7" t="s">
        <v>385</v>
      </c>
      <c r="I372" s="7" t="s">
        <v>890</v>
      </c>
      <c r="J372" s="7" t="s">
        <v>1589</v>
      </c>
      <c r="K372" s="7" t="s">
        <v>1578</v>
      </c>
      <c r="L372" s="7" t="s">
        <v>1061</v>
      </c>
      <c r="M372" s="12">
        <v>8052105668304</v>
      </c>
      <c r="N372" s="7" t="s">
        <v>1220</v>
      </c>
      <c r="O372" s="7">
        <v>70</v>
      </c>
      <c r="P372" s="7">
        <v>4</v>
      </c>
      <c r="Q372" s="7" t="s">
        <v>712</v>
      </c>
      <c r="R372" s="9">
        <v>90</v>
      </c>
      <c r="S372" s="9">
        <v>36</v>
      </c>
      <c r="T372" s="9">
        <f t="shared" si="8"/>
        <v>144</v>
      </c>
    </row>
    <row r="373" spans="1:20" ht="90" customHeight="1">
      <c r="A373" s="13"/>
      <c r="B373" s="7" t="s">
        <v>663</v>
      </c>
      <c r="C373" s="7" t="s">
        <v>1249</v>
      </c>
      <c r="D373" s="7" t="s">
        <v>671</v>
      </c>
      <c r="E373" s="7" t="s">
        <v>684</v>
      </c>
      <c r="F373" s="7">
        <v>400</v>
      </c>
      <c r="G373" s="7" t="s">
        <v>237</v>
      </c>
      <c r="H373" s="7" t="s">
        <v>322</v>
      </c>
      <c r="I373" s="7" t="s">
        <v>808</v>
      </c>
      <c r="J373" s="7" t="s">
        <v>1589</v>
      </c>
      <c r="K373" s="7" t="s">
        <v>1578</v>
      </c>
      <c r="L373" s="7" t="s">
        <v>1021</v>
      </c>
      <c r="M373" s="12">
        <v>8052105666393</v>
      </c>
      <c r="N373" s="7" t="s">
        <v>1179</v>
      </c>
      <c r="O373" s="7">
        <v>90</v>
      </c>
      <c r="P373" s="7">
        <v>1</v>
      </c>
      <c r="Q373" s="7" t="s">
        <v>712</v>
      </c>
      <c r="R373" s="9">
        <v>100</v>
      </c>
      <c r="S373" s="9">
        <v>40</v>
      </c>
      <c r="T373" s="9">
        <f t="shared" si="8"/>
        <v>40</v>
      </c>
    </row>
    <row r="374" spans="1:20" ht="90" customHeight="1">
      <c r="A374" s="13"/>
      <c r="B374" s="7" t="s">
        <v>663</v>
      </c>
      <c r="C374" s="7" t="s">
        <v>1249</v>
      </c>
      <c r="D374" s="7" t="s">
        <v>671</v>
      </c>
      <c r="E374" s="7" t="s">
        <v>684</v>
      </c>
      <c r="F374" s="7">
        <v>400</v>
      </c>
      <c r="G374" s="7" t="s">
        <v>238</v>
      </c>
      <c r="H374" s="7" t="s">
        <v>323</v>
      </c>
      <c r="I374" s="7" t="s">
        <v>808</v>
      </c>
      <c r="J374" s="7" t="s">
        <v>1589</v>
      </c>
      <c r="K374" s="7" t="s">
        <v>1578</v>
      </c>
      <c r="L374" s="7" t="s">
        <v>1022</v>
      </c>
      <c r="M374" s="12">
        <v>8052105666461</v>
      </c>
      <c r="N374" s="7" t="s">
        <v>1180</v>
      </c>
      <c r="O374" s="7">
        <v>90</v>
      </c>
      <c r="P374" s="7">
        <v>1</v>
      </c>
      <c r="Q374" s="7" t="s">
        <v>712</v>
      </c>
      <c r="R374" s="9">
        <v>100</v>
      </c>
      <c r="S374" s="9">
        <v>40</v>
      </c>
      <c r="T374" s="9">
        <f t="shared" si="8"/>
        <v>40</v>
      </c>
    </row>
    <row r="375" spans="1:20" ht="90" customHeight="1">
      <c r="A375" s="7"/>
      <c r="B375" s="7" t="s">
        <v>663</v>
      </c>
      <c r="C375" s="7" t="s">
        <v>1249</v>
      </c>
      <c r="D375" s="7" t="s">
        <v>671</v>
      </c>
      <c r="E375" s="7" t="s">
        <v>684</v>
      </c>
      <c r="F375" s="7">
        <v>400</v>
      </c>
      <c r="G375" s="7" t="s">
        <v>1685</v>
      </c>
      <c r="H375" s="7" t="s">
        <v>1686</v>
      </c>
      <c r="I375" s="7" t="s">
        <v>1687</v>
      </c>
      <c r="J375" s="7" t="s">
        <v>1589</v>
      </c>
      <c r="K375" s="7" t="s">
        <v>1577</v>
      </c>
      <c r="L375" s="7" t="s">
        <v>932</v>
      </c>
      <c r="M375" s="12">
        <v>8052105666638</v>
      </c>
      <c r="N375" s="7" t="s">
        <v>1088</v>
      </c>
      <c r="O375" s="7">
        <v>105</v>
      </c>
      <c r="P375" s="7">
        <v>3</v>
      </c>
      <c r="Q375" s="7" t="s">
        <v>712</v>
      </c>
      <c r="R375" s="9">
        <v>110</v>
      </c>
      <c r="S375" s="9">
        <v>44</v>
      </c>
      <c r="T375" s="9">
        <f t="shared" si="8"/>
        <v>132</v>
      </c>
    </row>
    <row r="376" spans="1:20" ht="90" customHeight="1">
      <c r="A376" s="7"/>
      <c r="B376" s="7" t="s">
        <v>663</v>
      </c>
      <c r="C376" s="7" t="s">
        <v>1249</v>
      </c>
      <c r="D376" s="7" t="s">
        <v>671</v>
      </c>
      <c r="E376" s="7" t="s">
        <v>686</v>
      </c>
      <c r="F376" s="7">
        <v>400</v>
      </c>
      <c r="G376" s="7" t="s">
        <v>1688</v>
      </c>
      <c r="H376" s="7" t="s">
        <v>1689</v>
      </c>
      <c r="I376" s="7" t="s">
        <v>1690</v>
      </c>
      <c r="J376" s="7" t="s">
        <v>1589</v>
      </c>
      <c r="K376" s="7" t="s">
        <v>1578</v>
      </c>
      <c r="L376" s="7" t="s">
        <v>1022</v>
      </c>
      <c r="M376" s="12">
        <v>8052105665808</v>
      </c>
      <c r="N376" s="7" t="s">
        <v>1180</v>
      </c>
      <c r="O376" s="7">
        <v>75</v>
      </c>
      <c r="P376" s="7">
        <v>1</v>
      </c>
      <c r="Q376" s="7" t="s">
        <v>712</v>
      </c>
      <c r="R376" s="9">
        <v>110</v>
      </c>
      <c r="S376" s="9">
        <v>44</v>
      </c>
      <c r="T376" s="9">
        <f t="shared" si="8"/>
        <v>44</v>
      </c>
    </row>
    <row r="377" spans="1:20" ht="90" customHeight="1">
      <c r="A377" s="7"/>
      <c r="B377" s="7" t="s">
        <v>663</v>
      </c>
      <c r="C377" s="7" t="s">
        <v>1249</v>
      </c>
      <c r="D377" s="7" t="s">
        <v>671</v>
      </c>
      <c r="E377" s="7" t="s">
        <v>686</v>
      </c>
      <c r="F377" s="7">
        <v>400</v>
      </c>
      <c r="G377" s="7" t="s">
        <v>1688</v>
      </c>
      <c r="H377" s="7" t="s">
        <v>1691</v>
      </c>
      <c r="I377" s="7" t="s">
        <v>1690</v>
      </c>
      <c r="J377" s="7" t="s">
        <v>1589</v>
      </c>
      <c r="K377" s="7" t="s">
        <v>1577</v>
      </c>
      <c r="L377" s="7" t="s">
        <v>1022</v>
      </c>
      <c r="M377" s="12">
        <v>8052105665815</v>
      </c>
      <c r="N377" s="7" t="s">
        <v>1180</v>
      </c>
      <c r="O377" s="7">
        <v>80</v>
      </c>
      <c r="P377" s="7">
        <v>2</v>
      </c>
      <c r="Q377" s="7" t="s">
        <v>712</v>
      </c>
      <c r="R377" s="9">
        <v>110</v>
      </c>
      <c r="S377" s="9">
        <v>44</v>
      </c>
      <c r="T377" s="9">
        <f t="shared" si="8"/>
        <v>88</v>
      </c>
    </row>
    <row r="378" spans="1:20" ht="90" customHeight="1">
      <c r="A378" s="7"/>
      <c r="B378" s="7" t="s">
        <v>663</v>
      </c>
      <c r="C378" s="7" t="s">
        <v>1249</v>
      </c>
      <c r="D378" s="7" t="s">
        <v>671</v>
      </c>
      <c r="E378" s="7" t="s">
        <v>686</v>
      </c>
      <c r="F378" s="7">
        <v>400</v>
      </c>
      <c r="G378" s="7" t="s">
        <v>1688</v>
      </c>
      <c r="H378" s="7" t="s">
        <v>1692</v>
      </c>
      <c r="I378" s="7" t="s">
        <v>1690</v>
      </c>
      <c r="J378" s="7" t="s">
        <v>1589</v>
      </c>
      <c r="K378" s="7" t="s">
        <v>1577</v>
      </c>
      <c r="L378" s="7" t="s">
        <v>1022</v>
      </c>
      <c r="M378" s="12">
        <v>8052105665839</v>
      </c>
      <c r="N378" s="7" t="s">
        <v>1180</v>
      </c>
      <c r="O378" s="7">
        <v>90</v>
      </c>
      <c r="P378" s="7">
        <v>1</v>
      </c>
      <c r="Q378" s="7" t="s">
        <v>712</v>
      </c>
      <c r="R378" s="9">
        <v>110</v>
      </c>
      <c r="S378" s="9">
        <v>44</v>
      </c>
      <c r="T378" s="9">
        <f t="shared" si="8"/>
        <v>44</v>
      </c>
    </row>
    <row r="379" spans="1:20" ht="90" customHeight="1">
      <c r="A379" s="7"/>
      <c r="B379" s="7" t="s">
        <v>663</v>
      </c>
      <c r="C379" s="7" t="s">
        <v>1249</v>
      </c>
      <c r="D379" s="7" t="s">
        <v>671</v>
      </c>
      <c r="E379" s="7" t="s">
        <v>686</v>
      </c>
      <c r="F379" s="7">
        <v>400</v>
      </c>
      <c r="G379" s="7" t="s">
        <v>1688</v>
      </c>
      <c r="H379" s="7" t="s">
        <v>1693</v>
      </c>
      <c r="I379" s="7" t="s">
        <v>1690</v>
      </c>
      <c r="J379" s="7" t="s">
        <v>1589</v>
      </c>
      <c r="K379" s="7" t="s">
        <v>1577</v>
      </c>
      <c r="L379" s="7" t="s">
        <v>1022</v>
      </c>
      <c r="M379" s="12">
        <v>8052105665846</v>
      </c>
      <c r="N379" s="7" t="s">
        <v>1180</v>
      </c>
      <c r="O379" s="7">
        <v>95</v>
      </c>
      <c r="P379" s="7">
        <v>1</v>
      </c>
      <c r="Q379" s="7" t="s">
        <v>712</v>
      </c>
      <c r="R379" s="9">
        <v>110</v>
      </c>
      <c r="S379" s="9">
        <v>44</v>
      </c>
      <c r="T379" s="9">
        <f t="shared" si="8"/>
        <v>44</v>
      </c>
    </row>
    <row r="380" spans="1:20" ht="90" customHeight="1">
      <c r="A380" s="13"/>
      <c r="B380" s="7" t="s">
        <v>663</v>
      </c>
      <c r="C380" s="7" t="s">
        <v>1249</v>
      </c>
      <c r="D380" s="7" t="s">
        <v>671</v>
      </c>
      <c r="E380" s="7" t="s">
        <v>684</v>
      </c>
      <c r="F380" s="7">
        <v>400</v>
      </c>
      <c r="G380" s="7" t="s">
        <v>239</v>
      </c>
      <c r="H380" s="7" t="s">
        <v>324</v>
      </c>
      <c r="I380" s="7" t="s">
        <v>809</v>
      </c>
      <c r="J380" s="7" t="s">
        <v>1589</v>
      </c>
      <c r="K380" s="7" t="s">
        <v>1577</v>
      </c>
      <c r="L380" s="7" t="s">
        <v>1023</v>
      </c>
      <c r="M380" s="12">
        <v>8052105666799</v>
      </c>
      <c r="N380" s="7" t="s">
        <v>1181</v>
      </c>
      <c r="O380" s="7">
        <v>80</v>
      </c>
      <c r="P380" s="7">
        <v>2</v>
      </c>
      <c r="Q380" s="7" t="s">
        <v>712</v>
      </c>
      <c r="R380" s="9">
        <v>125</v>
      </c>
      <c r="S380" s="9">
        <v>50</v>
      </c>
      <c r="T380" s="9">
        <f t="shared" si="8"/>
        <v>100</v>
      </c>
    </row>
    <row r="381" spans="1:20" ht="90" customHeight="1">
      <c r="A381" s="13"/>
      <c r="B381" s="7" t="s">
        <v>663</v>
      </c>
      <c r="C381" s="7" t="s">
        <v>1249</v>
      </c>
      <c r="D381" s="7" t="s">
        <v>671</v>
      </c>
      <c r="E381" s="7" t="s">
        <v>684</v>
      </c>
      <c r="F381" s="7">
        <v>400</v>
      </c>
      <c r="G381" s="7" t="s">
        <v>239</v>
      </c>
      <c r="H381" s="7" t="s">
        <v>325</v>
      </c>
      <c r="I381" s="7" t="s">
        <v>809</v>
      </c>
      <c r="J381" s="7" t="s">
        <v>1589</v>
      </c>
      <c r="K381" s="7" t="s">
        <v>1577</v>
      </c>
      <c r="L381" s="7" t="s">
        <v>1023</v>
      </c>
      <c r="M381" s="12">
        <v>8052105666805</v>
      </c>
      <c r="N381" s="7" t="s">
        <v>1181</v>
      </c>
      <c r="O381" s="7">
        <v>85</v>
      </c>
      <c r="P381" s="7">
        <v>1</v>
      </c>
      <c r="Q381" s="7" t="s">
        <v>712</v>
      </c>
      <c r="R381" s="9">
        <v>125</v>
      </c>
      <c r="S381" s="9">
        <v>50</v>
      </c>
      <c r="T381" s="9">
        <f t="shared" si="8"/>
        <v>50</v>
      </c>
    </row>
    <row r="382" spans="1:20" ht="90" customHeight="1">
      <c r="A382" s="13"/>
      <c r="B382" s="7" t="s">
        <v>663</v>
      </c>
      <c r="C382" s="7" t="s">
        <v>1249</v>
      </c>
      <c r="D382" s="7" t="s">
        <v>671</v>
      </c>
      <c r="E382" s="7" t="s">
        <v>684</v>
      </c>
      <c r="F382" s="7">
        <v>400</v>
      </c>
      <c r="G382" s="7" t="s">
        <v>239</v>
      </c>
      <c r="H382" s="7" t="s">
        <v>326</v>
      </c>
      <c r="I382" s="7" t="s">
        <v>809</v>
      </c>
      <c r="J382" s="7" t="s">
        <v>1589</v>
      </c>
      <c r="K382" s="7" t="s">
        <v>1577</v>
      </c>
      <c r="L382" s="7" t="s">
        <v>1023</v>
      </c>
      <c r="M382" s="12">
        <v>8052105666812</v>
      </c>
      <c r="N382" s="7" t="s">
        <v>1181</v>
      </c>
      <c r="O382" s="7">
        <v>90</v>
      </c>
      <c r="P382" s="7">
        <v>2</v>
      </c>
      <c r="Q382" s="7" t="s">
        <v>712</v>
      </c>
      <c r="R382" s="9">
        <v>125</v>
      </c>
      <c r="S382" s="9">
        <v>50</v>
      </c>
      <c r="T382" s="9">
        <f t="shared" si="8"/>
        <v>100</v>
      </c>
    </row>
    <row r="383" spans="1:20" ht="90" customHeight="1">
      <c r="A383" s="13"/>
      <c r="B383" s="7" t="s">
        <v>663</v>
      </c>
      <c r="C383" s="7" t="s">
        <v>1249</v>
      </c>
      <c r="D383" s="7" t="s">
        <v>671</v>
      </c>
      <c r="E383" s="7" t="s">
        <v>684</v>
      </c>
      <c r="F383" s="7">
        <v>400</v>
      </c>
      <c r="G383" s="7" t="s">
        <v>240</v>
      </c>
      <c r="H383" s="7" t="s">
        <v>327</v>
      </c>
      <c r="I383" s="7" t="s">
        <v>810</v>
      </c>
      <c r="J383" s="7" t="s">
        <v>1589</v>
      </c>
      <c r="K383" s="7" t="s">
        <v>1578</v>
      </c>
      <c r="L383" s="7" t="s">
        <v>1024</v>
      </c>
      <c r="M383" s="12">
        <v>8052105666935</v>
      </c>
      <c r="N383" s="7" t="s">
        <v>1182</v>
      </c>
      <c r="O383" s="7">
        <v>85</v>
      </c>
      <c r="P383" s="7">
        <v>2</v>
      </c>
      <c r="Q383" s="7" t="s">
        <v>712</v>
      </c>
      <c r="R383" s="9">
        <v>195</v>
      </c>
      <c r="S383" s="9">
        <v>78</v>
      </c>
      <c r="T383" s="9">
        <f t="shared" si="8"/>
        <v>156</v>
      </c>
    </row>
    <row r="384" spans="1:20" ht="90" customHeight="1">
      <c r="A384" s="13"/>
      <c r="B384" s="7" t="s">
        <v>663</v>
      </c>
      <c r="C384" s="7" t="s">
        <v>1249</v>
      </c>
      <c r="D384" s="7" t="s">
        <v>671</v>
      </c>
      <c r="E384" s="7" t="s">
        <v>684</v>
      </c>
      <c r="F384" s="7">
        <v>400</v>
      </c>
      <c r="G384" s="7" t="s">
        <v>240</v>
      </c>
      <c r="H384" s="7" t="s">
        <v>328</v>
      </c>
      <c r="I384" s="7" t="s">
        <v>810</v>
      </c>
      <c r="J384" s="7" t="s">
        <v>1589</v>
      </c>
      <c r="K384" s="7" t="s">
        <v>1578</v>
      </c>
      <c r="L384" s="7" t="s">
        <v>1024</v>
      </c>
      <c r="M384" s="12">
        <v>8052105666959</v>
      </c>
      <c r="N384" s="7" t="s">
        <v>1182</v>
      </c>
      <c r="O384" s="7">
        <v>95</v>
      </c>
      <c r="P384" s="7">
        <v>4</v>
      </c>
      <c r="Q384" s="7" t="s">
        <v>712</v>
      </c>
      <c r="R384" s="9">
        <v>195</v>
      </c>
      <c r="S384" s="9">
        <v>78</v>
      </c>
      <c r="T384" s="9">
        <f t="shared" si="8"/>
        <v>312</v>
      </c>
    </row>
    <row r="385" spans="1:20" ht="90" customHeight="1">
      <c r="A385" s="7"/>
      <c r="B385" s="7" t="s">
        <v>663</v>
      </c>
      <c r="C385" s="7" t="s">
        <v>1249</v>
      </c>
      <c r="D385" s="7" t="s">
        <v>671</v>
      </c>
      <c r="E385" s="7" t="s">
        <v>685</v>
      </c>
      <c r="F385" s="7">
        <v>400</v>
      </c>
      <c r="G385" s="7" t="s">
        <v>249</v>
      </c>
      <c r="H385" s="7" t="s">
        <v>342</v>
      </c>
      <c r="I385" s="7" t="s">
        <v>818</v>
      </c>
      <c r="J385" s="7" t="s">
        <v>1589</v>
      </c>
      <c r="K385" s="7" t="s">
        <v>1578</v>
      </c>
      <c r="L385" s="7" t="s">
        <v>1031</v>
      </c>
      <c r="M385" s="12">
        <v>8052105668366</v>
      </c>
      <c r="N385" s="7" t="s">
        <v>1189</v>
      </c>
      <c r="O385" s="7">
        <v>100</v>
      </c>
      <c r="P385" s="7">
        <v>2</v>
      </c>
      <c r="Q385" s="7" t="s">
        <v>712</v>
      </c>
      <c r="R385" s="9">
        <v>110</v>
      </c>
      <c r="S385" s="9">
        <v>44</v>
      </c>
      <c r="T385" s="9">
        <f t="shared" si="8"/>
        <v>88</v>
      </c>
    </row>
    <row r="386" spans="1:20" ht="90" customHeight="1">
      <c r="A386" s="7"/>
      <c r="B386" s="7" t="s">
        <v>663</v>
      </c>
      <c r="C386" s="7" t="s">
        <v>1249</v>
      </c>
      <c r="D386" s="7" t="s">
        <v>671</v>
      </c>
      <c r="E386" s="7" t="s">
        <v>685</v>
      </c>
      <c r="F386" s="7">
        <v>400</v>
      </c>
      <c r="G386" s="7" t="s">
        <v>249</v>
      </c>
      <c r="H386" s="7" t="s">
        <v>340</v>
      </c>
      <c r="I386" s="7" t="s">
        <v>818</v>
      </c>
      <c r="J386" s="7" t="s">
        <v>1589</v>
      </c>
      <c r="K386" s="7" t="s">
        <v>1578</v>
      </c>
      <c r="L386" s="7" t="s">
        <v>1031</v>
      </c>
      <c r="M386" s="12">
        <v>8052105668403</v>
      </c>
      <c r="N386" s="7" t="s">
        <v>1189</v>
      </c>
      <c r="O386" s="7">
        <v>80</v>
      </c>
      <c r="P386" s="7">
        <v>1</v>
      </c>
      <c r="Q386" s="7" t="s">
        <v>712</v>
      </c>
      <c r="R386" s="9">
        <v>110</v>
      </c>
      <c r="S386" s="9">
        <v>44</v>
      </c>
      <c r="T386" s="9">
        <f t="shared" si="8"/>
        <v>44</v>
      </c>
    </row>
    <row r="387" spans="1:20" ht="90" customHeight="1">
      <c r="A387" s="7"/>
      <c r="B387" s="7" t="s">
        <v>663</v>
      </c>
      <c r="C387" s="7" t="s">
        <v>1249</v>
      </c>
      <c r="D387" s="7" t="s">
        <v>671</v>
      </c>
      <c r="E387" s="7" t="s">
        <v>685</v>
      </c>
      <c r="F387" s="7">
        <v>400</v>
      </c>
      <c r="G387" s="7" t="s">
        <v>249</v>
      </c>
      <c r="H387" s="7" t="s">
        <v>341</v>
      </c>
      <c r="I387" s="7" t="s">
        <v>818</v>
      </c>
      <c r="J387" s="7" t="s">
        <v>1589</v>
      </c>
      <c r="K387" s="7" t="s">
        <v>1578</v>
      </c>
      <c r="L387" s="7" t="s">
        <v>1031</v>
      </c>
      <c r="M387" s="12">
        <v>8052105668434</v>
      </c>
      <c r="N387" s="7" t="s">
        <v>1189</v>
      </c>
      <c r="O387" s="7">
        <v>95</v>
      </c>
      <c r="P387" s="7">
        <v>1</v>
      </c>
      <c r="Q387" s="7" t="s">
        <v>712</v>
      </c>
      <c r="R387" s="9">
        <v>110</v>
      </c>
      <c r="S387" s="9">
        <v>44</v>
      </c>
      <c r="T387" s="9">
        <f t="shared" si="8"/>
        <v>44</v>
      </c>
    </row>
    <row r="388" spans="1:20" ht="90" customHeight="1">
      <c r="A388" s="13"/>
      <c r="B388" s="7" t="s">
        <v>663</v>
      </c>
      <c r="C388" s="7" t="s">
        <v>1249</v>
      </c>
      <c r="D388" s="7" t="s">
        <v>671</v>
      </c>
      <c r="E388" s="7" t="s">
        <v>684</v>
      </c>
      <c r="F388" s="7">
        <v>400</v>
      </c>
      <c r="G388" s="7" t="s">
        <v>241</v>
      </c>
      <c r="H388" s="7" t="s">
        <v>329</v>
      </c>
      <c r="I388" s="7" t="s">
        <v>811</v>
      </c>
      <c r="J388" s="7" t="s">
        <v>1589</v>
      </c>
      <c r="K388" s="7" t="s">
        <v>1578</v>
      </c>
      <c r="L388" s="7" t="s">
        <v>1025</v>
      </c>
      <c r="M388" s="12">
        <v>8052105668793</v>
      </c>
      <c r="N388" s="7" t="s">
        <v>1183</v>
      </c>
      <c r="O388" s="7">
        <v>85</v>
      </c>
      <c r="P388" s="7">
        <v>2</v>
      </c>
      <c r="Q388" s="7" t="s">
        <v>712</v>
      </c>
      <c r="R388" s="9">
        <v>150</v>
      </c>
      <c r="S388" s="9">
        <v>60</v>
      </c>
      <c r="T388" s="9">
        <f t="shared" si="8"/>
        <v>120</v>
      </c>
    </row>
    <row r="389" spans="1:20" ht="90" customHeight="1">
      <c r="A389" s="13"/>
      <c r="B389" s="7" t="s">
        <v>663</v>
      </c>
      <c r="C389" s="7" t="s">
        <v>1249</v>
      </c>
      <c r="D389" s="7" t="s">
        <v>671</v>
      </c>
      <c r="E389" s="7" t="s">
        <v>684</v>
      </c>
      <c r="F389" s="7">
        <v>400</v>
      </c>
      <c r="G389" s="7" t="s">
        <v>241</v>
      </c>
      <c r="H389" s="7" t="s">
        <v>330</v>
      </c>
      <c r="I389" s="7" t="s">
        <v>811</v>
      </c>
      <c r="J389" s="7" t="s">
        <v>1589</v>
      </c>
      <c r="K389" s="7" t="s">
        <v>1578</v>
      </c>
      <c r="L389" s="7" t="s">
        <v>1025</v>
      </c>
      <c r="M389" s="12">
        <v>8052105668809</v>
      </c>
      <c r="N389" s="7" t="s">
        <v>1183</v>
      </c>
      <c r="O389" s="7">
        <v>90</v>
      </c>
      <c r="P389" s="7">
        <v>4</v>
      </c>
      <c r="Q389" s="7" t="s">
        <v>712</v>
      </c>
      <c r="R389" s="9">
        <v>150</v>
      </c>
      <c r="S389" s="9">
        <v>60</v>
      </c>
      <c r="T389" s="9">
        <f t="shared" si="8"/>
        <v>240</v>
      </c>
    </row>
    <row r="390" spans="1:20" ht="90" customHeight="1">
      <c r="A390" s="13"/>
      <c r="B390" s="7" t="s">
        <v>663</v>
      </c>
      <c r="C390" s="7" t="s">
        <v>1249</v>
      </c>
      <c r="D390" s="7" t="s">
        <v>671</v>
      </c>
      <c r="E390" s="7" t="s">
        <v>686</v>
      </c>
      <c r="F390" s="7">
        <v>400</v>
      </c>
      <c r="G390" s="7" t="s">
        <v>272</v>
      </c>
      <c r="H390" s="7" t="s">
        <v>386</v>
      </c>
      <c r="I390" s="7" t="s">
        <v>891</v>
      </c>
      <c r="J390" s="7" t="s">
        <v>1589</v>
      </c>
      <c r="K390" s="7" t="s">
        <v>1578</v>
      </c>
      <c r="L390" s="7" t="s">
        <v>1062</v>
      </c>
      <c r="M390" s="12">
        <v>8052105668922</v>
      </c>
      <c r="N390" s="7" t="s">
        <v>1221</v>
      </c>
      <c r="O390" s="7">
        <v>75</v>
      </c>
      <c r="P390" s="7">
        <v>6</v>
      </c>
      <c r="Q390" s="7" t="s">
        <v>712</v>
      </c>
      <c r="R390" s="9">
        <v>110</v>
      </c>
      <c r="S390" s="9">
        <v>44</v>
      </c>
      <c r="T390" s="9">
        <f t="shared" si="8"/>
        <v>264</v>
      </c>
    </row>
    <row r="391" spans="1:20" ht="90" customHeight="1">
      <c r="A391" s="13"/>
      <c r="B391" s="7" t="s">
        <v>663</v>
      </c>
      <c r="C391" s="7" t="s">
        <v>1249</v>
      </c>
      <c r="D391" s="7" t="s">
        <v>671</v>
      </c>
      <c r="E391" s="7" t="s">
        <v>686</v>
      </c>
      <c r="F391" s="7">
        <v>400</v>
      </c>
      <c r="G391" s="7" t="s">
        <v>273</v>
      </c>
      <c r="H391" s="7" t="s">
        <v>387</v>
      </c>
      <c r="I391" s="7" t="s">
        <v>892</v>
      </c>
      <c r="J391" s="7" t="s">
        <v>1589</v>
      </c>
      <c r="K391" s="7" t="s">
        <v>1578</v>
      </c>
      <c r="L391" s="7" t="s">
        <v>1063</v>
      </c>
      <c r="M391" s="12">
        <v>8052105668106</v>
      </c>
      <c r="N391" s="7" t="s">
        <v>1222</v>
      </c>
      <c r="O391" s="7">
        <v>75</v>
      </c>
      <c r="P391" s="7">
        <v>4</v>
      </c>
      <c r="Q391" s="7" t="s">
        <v>712</v>
      </c>
      <c r="R391" s="9">
        <v>110</v>
      </c>
      <c r="S391" s="9">
        <v>44</v>
      </c>
      <c r="T391" s="9">
        <f t="shared" si="8"/>
        <v>176</v>
      </c>
    </row>
    <row r="392" spans="1:20" ht="90" customHeight="1">
      <c r="A392" s="7"/>
      <c r="B392" s="7" t="s">
        <v>663</v>
      </c>
      <c r="C392" s="7" t="s">
        <v>1249</v>
      </c>
      <c r="D392" s="7" t="s">
        <v>671</v>
      </c>
      <c r="E392" s="7" t="s">
        <v>686</v>
      </c>
      <c r="F392" s="7">
        <v>400</v>
      </c>
      <c r="G392" s="7" t="s">
        <v>274</v>
      </c>
      <c r="H392" s="7" t="s">
        <v>388</v>
      </c>
      <c r="I392" s="7" t="s">
        <v>892</v>
      </c>
      <c r="J392" s="7" t="s">
        <v>1589</v>
      </c>
      <c r="K392" s="7" t="s">
        <v>1578</v>
      </c>
      <c r="L392" s="7" t="s">
        <v>1064</v>
      </c>
      <c r="M392" s="12">
        <v>8052105668175</v>
      </c>
      <c r="N392" s="7" t="s">
        <v>1223</v>
      </c>
      <c r="O392" s="7">
        <v>75</v>
      </c>
      <c r="P392" s="7">
        <v>4</v>
      </c>
      <c r="Q392" s="7" t="s">
        <v>712</v>
      </c>
      <c r="R392" s="9">
        <v>110</v>
      </c>
      <c r="S392" s="9">
        <v>44</v>
      </c>
      <c r="T392" s="9">
        <f t="shared" si="8"/>
        <v>176</v>
      </c>
    </row>
    <row r="393" spans="1:20" ht="90" customHeight="1">
      <c r="A393" s="7"/>
      <c r="B393" s="7" t="s">
        <v>663</v>
      </c>
      <c r="C393" s="7" t="s">
        <v>1249</v>
      </c>
      <c r="D393" s="7" t="s">
        <v>671</v>
      </c>
      <c r="E393" s="7" t="s">
        <v>686</v>
      </c>
      <c r="F393" s="7">
        <v>400</v>
      </c>
      <c r="G393" s="7" t="s">
        <v>274</v>
      </c>
      <c r="H393" s="7" t="s">
        <v>389</v>
      </c>
      <c r="I393" s="7" t="s">
        <v>892</v>
      </c>
      <c r="J393" s="7" t="s">
        <v>1589</v>
      </c>
      <c r="K393" s="7" t="s">
        <v>1578</v>
      </c>
      <c r="L393" s="7" t="s">
        <v>1064</v>
      </c>
      <c r="M393" s="12">
        <v>8052105668205</v>
      </c>
      <c r="N393" s="7" t="s">
        <v>1223</v>
      </c>
      <c r="O393" s="7">
        <v>90</v>
      </c>
      <c r="P393" s="7">
        <v>1</v>
      </c>
      <c r="Q393" s="7" t="s">
        <v>712</v>
      </c>
      <c r="R393" s="9">
        <v>110</v>
      </c>
      <c r="S393" s="9">
        <v>44</v>
      </c>
      <c r="T393" s="9">
        <f t="shared" si="8"/>
        <v>44</v>
      </c>
    </row>
    <row r="394" spans="1:20" ht="90" customHeight="1">
      <c r="A394" s="7"/>
      <c r="B394" s="7" t="s">
        <v>663</v>
      </c>
      <c r="C394" s="7" t="s">
        <v>1249</v>
      </c>
      <c r="D394" s="7" t="s">
        <v>671</v>
      </c>
      <c r="E394" s="7" t="s">
        <v>684</v>
      </c>
      <c r="F394" s="7">
        <v>400</v>
      </c>
      <c r="G394" s="7" t="s">
        <v>242</v>
      </c>
      <c r="H394" s="7" t="s">
        <v>331</v>
      </c>
      <c r="I394" s="7" t="s">
        <v>812</v>
      </c>
      <c r="J394" s="7" t="s">
        <v>1589</v>
      </c>
      <c r="K394" s="7" t="s">
        <v>1578</v>
      </c>
      <c r="L394" s="7" t="s">
        <v>1026</v>
      </c>
      <c r="M394" s="12">
        <v>8052105667086</v>
      </c>
      <c r="N394" s="7" t="s">
        <v>1184</v>
      </c>
      <c r="O394" s="7">
        <v>80</v>
      </c>
      <c r="P394" s="7">
        <v>3</v>
      </c>
      <c r="Q394" s="7" t="s">
        <v>712</v>
      </c>
      <c r="R394" s="9">
        <v>100</v>
      </c>
      <c r="S394" s="9">
        <v>40</v>
      </c>
      <c r="T394" s="9">
        <f t="shared" si="8"/>
        <v>120</v>
      </c>
    </row>
    <row r="395" spans="1:20" ht="90" customHeight="1">
      <c r="A395" s="7"/>
      <c r="B395" s="7" t="s">
        <v>663</v>
      </c>
      <c r="C395" s="7" t="s">
        <v>1249</v>
      </c>
      <c r="D395" s="7" t="s">
        <v>671</v>
      </c>
      <c r="E395" s="7" t="s">
        <v>684</v>
      </c>
      <c r="F395" s="7">
        <v>400</v>
      </c>
      <c r="G395" s="7" t="s">
        <v>242</v>
      </c>
      <c r="H395" s="7" t="s">
        <v>332</v>
      </c>
      <c r="I395" s="7" t="s">
        <v>812</v>
      </c>
      <c r="J395" s="7" t="s">
        <v>1589</v>
      </c>
      <c r="K395" s="7" t="s">
        <v>1578</v>
      </c>
      <c r="L395" s="7" t="s">
        <v>1026</v>
      </c>
      <c r="M395" s="12">
        <v>8052105667093</v>
      </c>
      <c r="N395" s="7" t="s">
        <v>1184</v>
      </c>
      <c r="O395" s="7">
        <v>85</v>
      </c>
      <c r="P395" s="7">
        <v>1</v>
      </c>
      <c r="Q395" s="7" t="s">
        <v>712</v>
      </c>
      <c r="R395" s="9">
        <v>100</v>
      </c>
      <c r="S395" s="9">
        <v>40</v>
      </c>
      <c r="T395" s="9">
        <f t="shared" si="8"/>
        <v>40</v>
      </c>
    </row>
    <row r="396" spans="1:20" ht="90" customHeight="1">
      <c r="A396" s="7"/>
      <c r="B396" s="7" t="s">
        <v>663</v>
      </c>
      <c r="C396" s="7" t="s">
        <v>1249</v>
      </c>
      <c r="D396" s="7" t="s">
        <v>671</v>
      </c>
      <c r="E396" s="7" t="s">
        <v>684</v>
      </c>
      <c r="F396" s="7">
        <v>400</v>
      </c>
      <c r="G396" s="7" t="s">
        <v>242</v>
      </c>
      <c r="H396" s="7" t="s">
        <v>333</v>
      </c>
      <c r="I396" s="7" t="s">
        <v>812</v>
      </c>
      <c r="J396" s="7" t="s">
        <v>1589</v>
      </c>
      <c r="K396" s="7" t="s">
        <v>1578</v>
      </c>
      <c r="L396" s="7" t="s">
        <v>1026</v>
      </c>
      <c r="M396" s="12">
        <v>8052105667109</v>
      </c>
      <c r="N396" s="7" t="s">
        <v>1184</v>
      </c>
      <c r="O396" s="7">
        <v>90</v>
      </c>
      <c r="P396" s="7">
        <v>1</v>
      </c>
      <c r="Q396" s="7" t="s">
        <v>712</v>
      </c>
      <c r="R396" s="9">
        <v>100</v>
      </c>
      <c r="S396" s="9">
        <v>40</v>
      </c>
      <c r="T396" s="9">
        <f t="shared" si="8"/>
        <v>40</v>
      </c>
    </row>
    <row r="397" spans="1:20" ht="90" customHeight="1">
      <c r="A397" s="13"/>
      <c r="B397" s="7" t="s">
        <v>663</v>
      </c>
      <c r="C397" s="7" t="s">
        <v>1249</v>
      </c>
      <c r="D397" s="7" t="s">
        <v>671</v>
      </c>
      <c r="E397" s="7" t="s">
        <v>684</v>
      </c>
      <c r="F397" s="7">
        <v>400</v>
      </c>
      <c r="G397" s="7" t="s">
        <v>243</v>
      </c>
      <c r="H397" s="7" t="s">
        <v>334</v>
      </c>
      <c r="I397" s="7" t="s">
        <v>813</v>
      </c>
      <c r="J397" s="7" t="s">
        <v>1597</v>
      </c>
      <c r="K397" s="7" t="s">
        <v>1578</v>
      </c>
      <c r="L397" s="7" t="s">
        <v>1027</v>
      </c>
      <c r="M397" s="12">
        <v>8052105667185</v>
      </c>
      <c r="N397" s="7" t="s">
        <v>1185</v>
      </c>
      <c r="O397" s="7">
        <v>90</v>
      </c>
      <c r="P397" s="7">
        <v>4</v>
      </c>
      <c r="Q397" s="7" t="s">
        <v>712</v>
      </c>
      <c r="R397" s="9">
        <v>250</v>
      </c>
      <c r="S397" s="9">
        <v>100</v>
      </c>
      <c r="T397" s="9">
        <f t="shared" si="8"/>
        <v>400</v>
      </c>
    </row>
    <row r="398" spans="1:20" ht="90" customHeight="1">
      <c r="A398" s="13"/>
      <c r="B398" s="7" t="s">
        <v>663</v>
      </c>
      <c r="C398" s="7" t="s">
        <v>1249</v>
      </c>
      <c r="D398" s="7" t="s">
        <v>671</v>
      </c>
      <c r="E398" s="7" t="s">
        <v>684</v>
      </c>
      <c r="F398" s="7">
        <v>400</v>
      </c>
      <c r="G398" s="7" t="s">
        <v>244</v>
      </c>
      <c r="H398" s="7" t="s">
        <v>335</v>
      </c>
      <c r="I398" s="7" t="s">
        <v>814</v>
      </c>
      <c r="J398" s="7" t="s">
        <v>1598</v>
      </c>
      <c r="K398" s="7" t="s">
        <v>1578</v>
      </c>
      <c r="L398" s="7" t="s">
        <v>1028</v>
      </c>
      <c r="M398" s="12">
        <v>8052105667444</v>
      </c>
      <c r="N398" s="7" t="s">
        <v>1186</v>
      </c>
      <c r="O398" s="7">
        <v>90</v>
      </c>
      <c r="P398" s="7">
        <v>1</v>
      </c>
      <c r="Q398" s="7" t="s">
        <v>713</v>
      </c>
      <c r="R398" s="9">
        <v>135</v>
      </c>
      <c r="S398" s="9">
        <v>54</v>
      </c>
      <c r="T398" s="9">
        <f t="shared" si="8"/>
        <v>54</v>
      </c>
    </row>
    <row r="399" spans="1:20" ht="90" customHeight="1">
      <c r="A399" s="13"/>
      <c r="B399" s="7" t="s">
        <v>663</v>
      </c>
      <c r="C399" s="7" t="s">
        <v>1249</v>
      </c>
      <c r="D399" s="7" t="s">
        <v>671</v>
      </c>
      <c r="E399" s="7" t="s">
        <v>684</v>
      </c>
      <c r="F399" s="7">
        <v>400</v>
      </c>
      <c r="G399" s="7" t="s">
        <v>245</v>
      </c>
      <c r="H399" s="7" t="s">
        <v>336</v>
      </c>
      <c r="I399" s="7" t="s">
        <v>814</v>
      </c>
      <c r="J399" s="7" t="s">
        <v>1598</v>
      </c>
      <c r="K399" s="7" t="s">
        <v>1578</v>
      </c>
      <c r="L399" s="7" t="s">
        <v>1029</v>
      </c>
      <c r="M399" s="12">
        <v>8052105667543</v>
      </c>
      <c r="N399" s="7" t="s">
        <v>1187</v>
      </c>
      <c r="O399" s="7">
        <v>90</v>
      </c>
      <c r="P399" s="7">
        <v>7</v>
      </c>
      <c r="Q399" s="7" t="s">
        <v>713</v>
      </c>
      <c r="R399" s="9">
        <v>135</v>
      </c>
      <c r="S399" s="9">
        <v>54</v>
      </c>
      <c r="T399" s="9">
        <f t="shared" si="8"/>
        <v>378</v>
      </c>
    </row>
    <row r="400" spans="1:20" ht="90" customHeight="1">
      <c r="A400" s="13"/>
      <c r="B400" s="7" t="s">
        <v>663</v>
      </c>
      <c r="C400" s="7" t="s">
        <v>1249</v>
      </c>
      <c r="D400" s="7" t="s">
        <v>671</v>
      </c>
      <c r="E400" s="7" t="s">
        <v>684</v>
      </c>
      <c r="F400" s="7">
        <v>400</v>
      </c>
      <c r="G400" s="7" t="s">
        <v>246</v>
      </c>
      <c r="H400" s="7" t="s">
        <v>337</v>
      </c>
      <c r="I400" s="7" t="s">
        <v>815</v>
      </c>
      <c r="J400" s="7" t="s">
        <v>1589</v>
      </c>
      <c r="K400" s="7" t="s">
        <v>1578</v>
      </c>
      <c r="L400" s="7" t="s">
        <v>1030</v>
      </c>
      <c r="M400" s="12">
        <v>8052105667789</v>
      </c>
      <c r="N400" s="7" t="s">
        <v>1188</v>
      </c>
      <c r="O400" s="7">
        <v>90</v>
      </c>
      <c r="P400" s="7">
        <v>2</v>
      </c>
      <c r="Q400" s="7" t="s">
        <v>712</v>
      </c>
      <c r="R400" s="9">
        <v>125</v>
      </c>
      <c r="S400" s="9">
        <v>50</v>
      </c>
      <c r="T400" s="9">
        <f t="shared" si="8"/>
        <v>100</v>
      </c>
    </row>
    <row r="401" spans="1:20" ht="90" customHeight="1">
      <c r="A401" s="7"/>
      <c r="B401" s="7" t="s">
        <v>663</v>
      </c>
      <c r="C401" s="7" t="s">
        <v>1249</v>
      </c>
      <c r="D401" s="7" t="s">
        <v>672</v>
      </c>
      <c r="E401" s="7" t="s">
        <v>685</v>
      </c>
      <c r="F401" s="7">
        <v>400</v>
      </c>
      <c r="G401" s="8" t="s">
        <v>196</v>
      </c>
      <c r="H401" s="8" t="s">
        <v>201</v>
      </c>
      <c r="I401" s="7" t="s">
        <v>844</v>
      </c>
      <c r="J401" s="7" t="s">
        <v>1599</v>
      </c>
      <c r="K401" s="7" t="s">
        <v>1578</v>
      </c>
      <c r="L401" s="7" t="s">
        <v>1045</v>
      </c>
      <c r="M401" s="12">
        <v>8053837733940</v>
      </c>
      <c r="N401" s="7" t="s">
        <v>1204</v>
      </c>
      <c r="O401" s="11" t="s">
        <v>1246</v>
      </c>
      <c r="P401" s="7">
        <v>1</v>
      </c>
      <c r="Q401" s="7" t="s">
        <v>718</v>
      </c>
      <c r="R401" s="9">
        <v>35</v>
      </c>
      <c r="S401" s="9">
        <v>14</v>
      </c>
      <c r="T401" s="9">
        <f t="shared" si="8"/>
        <v>14</v>
      </c>
    </row>
    <row r="402" spans="1:20" ht="90" customHeight="1">
      <c r="A402" s="7"/>
      <c r="B402" s="7" t="s">
        <v>663</v>
      </c>
      <c r="C402" s="7" t="s">
        <v>1249</v>
      </c>
      <c r="D402" s="7" t="s">
        <v>672</v>
      </c>
      <c r="E402" s="7" t="s">
        <v>684</v>
      </c>
      <c r="F402" s="7">
        <v>400</v>
      </c>
      <c r="G402" s="7" t="s">
        <v>108</v>
      </c>
      <c r="H402" s="7" t="s">
        <v>10</v>
      </c>
      <c r="I402" s="7" t="s">
        <v>819</v>
      </c>
      <c r="J402" s="7" t="s">
        <v>1600</v>
      </c>
      <c r="K402" s="7" t="s">
        <v>1578</v>
      </c>
      <c r="L402" s="7" t="s">
        <v>990</v>
      </c>
      <c r="M402" s="12">
        <v>8053837043452</v>
      </c>
      <c r="N402" s="7" t="s">
        <v>1147</v>
      </c>
      <c r="O402" s="7" t="s">
        <v>1242</v>
      </c>
      <c r="P402" s="7">
        <v>1</v>
      </c>
      <c r="Q402" s="7" t="s">
        <v>714</v>
      </c>
      <c r="R402" s="9">
        <v>40</v>
      </c>
      <c r="S402" s="9">
        <v>16</v>
      </c>
      <c r="T402" s="9">
        <f t="shared" si="8"/>
        <v>16</v>
      </c>
    </row>
    <row r="403" spans="1:20" ht="90" customHeight="1">
      <c r="A403" s="13"/>
      <c r="B403" s="7" t="s">
        <v>663</v>
      </c>
      <c r="C403" s="7" t="s">
        <v>1249</v>
      </c>
      <c r="D403" s="7" t="s">
        <v>672</v>
      </c>
      <c r="E403" s="7" t="s">
        <v>684</v>
      </c>
      <c r="F403" s="7">
        <v>400</v>
      </c>
      <c r="G403" s="7" t="s">
        <v>109</v>
      </c>
      <c r="H403" s="7" t="s">
        <v>11</v>
      </c>
      <c r="I403" s="7" t="s">
        <v>820</v>
      </c>
      <c r="J403" s="7" t="s">
        <v>1601</v>
      </c>
      <c r="K403" s="7" t="s">
        <v>1578</v>
      </c>
      <c r="L403" s="7" t="s">
        <v>1032</v>
      </c>
      <c r="M403" s="12">
        <v>8053837737009</v>
      </c>
      <c r="N403" s="7" t="s">
        <v>1190</v>
      </c>
      <c r="O403" s="7" t="s">
        <v>1242</v>
      </c>
      <c r="P403" s="7">
        <v>1</v>
      </c>
      <c r="Q403" s="7" t="s">
        <v>716</v>
      </c>
      <c r="R403" s="9">
        <v>50</v>
      </c>
      <c r="S403" s="9">
        <v>20</v>
      </c>
      <c r="T403" s="9">
        <f t="shared" si="8"/>
        <v>20</v>
      </c>
    </row>
    <row r="404" spans="1:20" ht="90" customHeight="1">
      <c r="A404" s="13"/>
      <c r="B404" s="7" t="s">
        <v>663</v>
      </c>
      <c r="C404" s="7" t="s">
        <v>1249</v>
      </c>
      <c r="D404" s="7" t="s">
        <v>672</v>
      </c>
      <c r="E404" s="7" t="s">
        <v>684</v>
      </c>
      <c r="F404" s="7">
        <v>400</v>
      </c>
      <c r="G404" s="7" t="s">
        <v>110</v>
      </c>
      <c r="H404" s="7" t="s">
        <v>12</v>
      </c>
      <c r="I404" s="7" t="s">
        <v>821</v>
      </c>
      <c r="J404" s="7" t="s">
        <v>1602</v>
      </c>
      <c r="K404" s="7" t="s">
        <v>1579</v>
      </c>
      <c r="L404" s="7" t="s">
        <v>1033</v>
      </c>
      <c r="M404" s="12">
        <v>8053837737016</v>
      </c>
      <c r="N404" s="7" t="s">
        <v>1191</v>
      </c>
      <c r="O404" s="7" t="s">
        <v>1242</v>
      </c>
      <c r="P404" s="7">
        <v>1</v>
      </c>
      <c r="Q404" s="7" t="s">
        <v>715</v>
      </c>
      <c r="R404" s="9">
        <v>30</v>
      </c>
      <c r="S404" s="9">
        <v>12</v>
      </c>
      <c r="T404" s="9">
        <f t="shared" si="8"/>
        <v>12</v>
      </c>
    </row>
    <row r="405" spans="1:20" ht="90" customHeight="1">
      <c r="A405" s="13"/>
      <c r="B405" s="7" t="s">
        <v>663</v>
      </c>
      <c r="C405" s="7" t="s">
        <v>1249</v>
      </c>
      <c r="D405" s="7" t="s">
        <v>672</v>
      </c>
      <c r="E405" s="7" t="s">
        <v>684</v>
      </c>
      <c r="F405" s="7">
        <v>400</v>
      </c>
      <c r="G405" s="7" t="s">
        <v>111</v>
      </c>
      <c r="H405" s="7" t="s">
        <v>13</v>
      </c>
      <c r="I405" s="7" t="s">
        <v>822</v>
      </c>
      <c r="J405" s="7" t="s">
        <v>1603</v>
      </c>
      <c r="K405" s="7" t="s">
        <v>1578</v>
      </c>
      <c r="L405" s="7" t="s">
        <v>949</v>
      </c>
      <c r="M405" s="12">
        <v>8055511605161</v>
      </c>
      <c r="N405" s="7" t="s">
        <v>1192</v>
      </c>
      <c r="O405" s="7" t="s">
        <v>1242</v>
      </c>
      <c r="P405" s="7">
        <v>1</v>
      </c>
      <c r="Q405" s="7" t="s">
        <v>714</v>
      </c>
      <c r="R405" s="9">
        <v>35</v>
      </c>
      <c r="S405" s="9">
        <v>14</v>
      </c>
      <c r="T405" s="9">
        <f t="shared" ref="T405:T468" si="9">S405*P405</f>
        <v>14</v>
      </c>
    </row>
    <row r="406" spans="1:20" ht="90" customHeight="1">
      <c r="A406" s="13"/>
      <c r="B406" s="7" t="s">
        <v>663</v>
      </c>
      <c r="C406" s="7" t="s">
        <v>1249</v>
      </c>
      <c r="D406" s="7" t="s">
        <v>672</v>
      </c>
      <c r="E406" s="7" t="s">
        <v>684</v>
      </c>
      <c r="F406" s="7">
        <v>400</v>
      </c>
      <c r="G406" s="7" t="s">
        <v>112</v>
      </c>
      <c r="H406" s="7" t="s">
        <v>14</v>
      </c>
      <c r="I406" s="7" t="s">
        <v>823</v>
      </c>
      <c r="J406" s="7" t="s">
        <v>1604</v>
      </c>
      <c r="K406" s="7" t="s">
        <v>1578</v>
      </c>
      <c r="L406" s="7" t="s">
        <v>1034</v>
      </c>
      <c r="M406" s="12">
        <v>8055511376580</v>
      </c>
      <c r="N406" s="7" t="s">
        <v>1193</v>
      </c>
      <c r="O406" s="7" t="s">
        <v>1242</v>
      </c>
      <c r="P406" s="7">
        <v>1</v>
      </c>
      <c r="Q406" s="7" t="s">
        <v>715</v>
      </c>
      <c r="R406" s="9">
        <v>35</v>
      </c>
      <c r="S406" s="9">
        <v>14</v>
      </c>
      <c r="T406" s="9">
        <f t="shared" si="9"/>
        <v>14</v>
      </c>
    </row>
    <row r="407" spans="1:20" ht="90" customHeight="1">
      <c r="A407" s="13"/>
      <c r="B407" s="7" t="s">
        <v>663</v>
      </c>
      <c r="C407" s="7" t="s">
        <v>1249</v>
      </c>
      <c r="D407" s="7" t="s">
        <v>672</v>
      </c>
      <c r="E407" s="7" t="s">
        <v>684</v>
      </c>
      <c r="F407" s="7">
        <v>400</v>
      </c>
      <c r="G407" s="7" t="s">
        <v>113</v>
      </c>
      <c r="H407" s="7" t="s">
        <v>15</v>
      </c>
      <c r="I407" s="7" t="s">
        <v>824</v>
      </c>
      <c r="J407" s="7" t="s">
        <v>1605</v>
      </c>
      <c r="K407" s="7" t="s">
        <v>1578</v>
      </c>
      <c r="L407" s="7" t="s">
        <v>923</v>
      </c>
      <c r="M407" s="12">
        <v>8056594052101</v>
      </c>
      <c r="N407" s="7" t="s">
        <v>1079</v>
      </c>
      <c r="O407" s="7" t="s">
        <v>1242</v>
      </c>
      <c r="P407" s="7">
        <v>2</v>
      </c>
      <c r="Q407" s="7" t="s">
        <v>717</v>
      </c>
      <c r="R407" s="9">
        <v>70</v>
      </c>
      <c r="S407" s="9">
        <v>28</v>
      </c>
      <c r="T407" s="9">
        <f t="shared" si="9"/>
        <v>56</v>
      </c>
    </row>
    <row r="408" spans="1:20" ht="90" customHeight="1">
      <c r="A408" s="13"/>
      <c r="B408" s="7" t="s">
        <v>663</v>
      </c>
      <c r="C408" s="7" t="s">
        <v>1249</v>
      </c>
      <c r="D408" s="7" t="s">
        <v>672</v>
      </c>
      <c r="E408" s="7" t="s">
        <v>684</v>
      </c>
      <c r="F408" s="7">
        <v>400</v>
      </c>
      <c r="G408" s="7" t="s">
        <v>114</v>
      </c>
      <c r="H408" s="7" t="s">
        <v>16</v>
      </c>
      <c r="I408" s="7" t="s">
        <v>825</v>
      </c>
      <c r="J408" s="7" t="s">
        <v>1589</v>
      </c>
      <c r="K408" s="7" t="s">
        <v>1578</v>
      </c>
      <c r="L408" s="7" t="s">
        <v>1035</v>
      </c>
      <c r="M408" s="12">
        <v>8056594052132</v>
      </c>
      <c r="N408" s="7" t="s">
        <v>1194</v>
      </c>
      <c r="O408" s="7" t="s">
        <v>1242</v>
      </c>
      <c r="P408" s="7">
        <v>1</v>
      </c>
      <c r="Q408" s="7" t="s">
        <v>718</v>
      </c>
      <c r="R408" s="9">
        <v>35</v>
      </c>
      <c r="S408" s="9">
        <v>14</v>
      </c>
      <c r="T408" s="9">
        <f t="shared" si="9"/>
        <v>14</v>
      </c>
    </row>
    <row r="409" spans="1:20" ht="90" customHeight="1">
      <c r="A409" s="7"/>
      <c r="B409" s="7" t="s">
        <v>663</v>
      </c>
      <c r="C409" s="7" t="s">
        <v>1249</v>
      </c>
      <c r="D409" s="7" t="s">
        <v>672</v>
      </c>
      <c r="E409" s="7" t="s">
        <v>686</v>
      </c>
      <c r="F409" s="7">
        <v>400</v>
      </c>
      <c r="G409" s="7" t="s">
        <v>164</v>
      </c>
      <c r="H409" s="7" t="s">
        <v>66</v>
      </c>
      <c r="I409" s="7" t="s">
        <v>895</v>
      </c>
      <c r="J409" s="7" t="s">
        <v>1589</v>
      </c>
      <c r="K409" s="7" t="s">
        <v>1577</v>
      </c>
      <c r="L409" s="7" t="s">
        <v>923</v>
      </c>
      <c r="M409" s="12">
        <v>8056594497391</v>
      </c>
      <c r="N409" s="7" t="s">
        <v>1079</v>
      </c>
      <c r="O409" s="7" t="s">
        <v>1242</v>
      </c>
      <c r="P409" s="7">
        <v>5</v>
      </c>
      <c r="Q409" s="7" t="s">
        <v>718</v>
      </c>
      <c r="R409" s="9">
        <v>35</v>
      </c>
      <c r="S409" s="9">
        <v>14</v>
      </c>
      <c r="T409" s="9">
        <f t="shared" si="9"/>
        <v>70</v>
      </c>
    </row>
    <row r="410" spans="1:20" ht="90" customHeight="1">
      <c r="A410" s="7"/>
      <c r="B410" s="7" t="s">
        <v>663</v>
      </c>
      <c r="C410" s="7" t="s">
        <v>1249</v>
      </c>
      <c r="D410" s="7" t="s">
        <v>672</v>
      </c>
      <c r="E410" s="7" t="s">
        <v>684</v>
      </c>
      <c r="F410" s="7">
        <v>400</v>
      </c>
      <c r="G410" s="7" t="s">
        <v>115</v>
      </c>
      <c r="H410" s="7" t="s">
        <v>17</v>
      </c>
      <c r="I410" s="7" t="s">
        <v>826</v>
      </c>
      <c r="J410" s="7" t="s">
        <v>1589</v>
      </c>
      <c r="K410" s="7" t="s">
        <v>1578</v>
      </c>
      <c r="L410" s="7" t="s">
        <v>923</v>
      </c>
      <c r="M410" s="12">
        <v>8056594494697</v>
      </c>
      <c r="N410" s="7" t="s">
        <v>1079</v>
      </c>
      <c r="O410" s="7" t="s">
        <v>1242</v>
      </c>
      <c r="P410" s="7">
        <v>1</v>
      </c>
      <c r="Q410" s="7" t="s">
        <v>714</v>
      </c>
      <c r="R410" s="9">
        <v>85</v>
      </c>
      <c r="S410" s="9">
        <v>34</v>
      </c>
      <c r="T410" s="9">
        <f t="shared" si="9"/>
        <v>34</v>
      </c>
    </row>
    <row r="411" spans="1:20" ht="90" customHeight="1">
      <c r="A411" s="7"/>
      <c r="B411" s="7" t="s">
        <v>663</v>
      </c>
      <c r="C411" s="7" t="s">
        <v>1249</v>
      </c>
      <c r="D411" s="7" t="s">
        <v>672</v>
      </c>
      <c r="E411" s="7" t="s">
        <v>684</v>
      </c>
      <c r="F411" s="7">
        <v>400</v>
      </c>
      <c r="G411" s="7" t="s">
        <v>116</v>
      </c>
      <c r="H411" s="7" t="s">
        <v>18</v>
      </c>
      <c r="I411" s="7" t="s">
        <v>827</v>
      </c>
      <c r="J411" s="7" t="s">
        <v>1606</v>
      </c>
      <c r="K411" s="7" t="s">
        <v>1578</v>
      </c>
      <c r="L411" s="7" t="s">
        <v>1036</v>
      </c>
      <c r="M411" s="12">
        <v>8056594852824</v>
      </c>
      <c r="N411" s="7" t="s">
        <v>1195</v>
      </c>
      <c r="O411" s="7" t="s">
        <v>1242</v>
      </c>
      <c r="P411" s="7">
        <v>1</v>
      </c>
      <c r="Q411" s="7" t="s">
        <v>717</v>
      </c>
      <c r="R411" s="9">
        <v>35</v>
      </c>
      <c r="S411" s="9">
        <v>14</v>
      </c>
      <c r="T411" s="9">
        <f t="shared" si="9"/>
        <v>14</v>
      </c>
    </row>
    <row r="412" spans="1:20" ht="90" customHeight="1">
      <c r="A412" s="7"/>
      <c r="B412" s="7" t="s">
        <v>663</v>
      </c>
      <c r="C412" s="7" t="s">
        <v>1249</v>
      </c>
      <c r="D412" s="7" t="s">
        <v>672</v>
      </c>
      <c r="E412" s="7" t="s">
        <v>684</v>
      </c>
      <c r="F412" s="7">
        <v>400</v>
      </c>
      <c r="G412" s="7" t="s">
        <v>117</v>
      </c>
      <c r="H412" s="7" t="s">
        <v>19</v>
      </c>
      <c r="I412" s="7" t="s">
        <v>828</v>
      </c>
      <c r="J412" s="7" t="s">
        <v>1599</v>
      </c>
      <c r="K412" s="7" t="s">
        <v>1577</v>
      </c>
      <c r="L412" s="7" t="s">
        <v>1037</v>
      </c>
      <c r="M412" s="12">
        <v>8056594852152</v>
      </c>
      <c r="N412" s="7" t="s">
        <v>1196</v>
      </c>
      <c r="O412" s="7" t="s">
        <v>1242</v>
      </c>
      <c r="P412" s="7">
        <v>2</v>
      </c>
      <c r="Q412" s="7" t="s">
        <v>718</v>
      </c>
      <c r="R412" s="9">
        <v>40</v>
      </c>
      <c r="S412" s="9">
        <v>16</v>
      </c>
      <c r="T412" s="9">
        <f t="shared" si="9"/>
        <v>32</v>
      </c>
    </row>
    <row r="413" spans="1:20" ht="90" customHeight="1">
      <c r="A413" s="7"/>
      <c r="B413" s="7" t="s">
        <v>663</v>
      </c>
      <c r="C413" s="7" t="s">
        <v>1249</v>
      </c>
      <c r="D413" s="7" t="s">
        <v>672</v>
      </c>
      <c r="E413" s="7" t="s">
        <v>684</v>
      </c>
      <c r="F413" s="7">
        <v>400</v>
      </c>
      <c r="G413" s="7" t="s">
        <v>118</v>
      </c>
      <c r="H413" s="7" t="s">
        <v>20</v>
      </c>
      <c r="I413" s="7" t="s">
        <v>829</v>
      </c>
      <c r="J413" s="7" t="s">
        <v>1599</v>
      </c>
      <c r="K413" s="7" t="s">
        <v>1578</v>
      </c>
      <c r="L413" s="7" t="s">
        <v>1038</v>
      </c>
      <c r="M413" s="12">
        <v>8059010170380</v>
      </c>
      <c r="N413" s="7" t="s">
        <v>1197</v>
      </c>
      <c r="O413" s="7" t="s">
        <v>1242</v>
      </c>
      <c r="P413" s="7">
        <v>2</v>
      </c>
      <c r="Q413" s="7" t="s">
        <v>718</v>
      </c>
      <c r="R413" s="9">
        <v>45</v>
      </c>
      <c r="S413" s="9">
        <v>18</v>
      </c>
      <c r="T413" s="9">
        <f t="shared" si="9"/>
        <v>36</v>
      </c>
    </row>
    <row r="414" spans="1:20" ht="90" customHeight="1">
      <c r="A414" s="13"/>
      <c r="B414" s="7" t="s">
        <v>663</v>
      </c>
      <c r="C414" s="7" t="s">
        <v>1249</v>
      </c>
      <c r="D414" s="7" t="s">
        <v>672</v>
      </c>
      <c r="E414" s="7" t="s">
        <v>684</v>
      </c>
      <c r="F414" s="7">
        <v>400</v>
      </c>
      <c r="G414" s="7" t="s">
        <v>119</v>
      </c>
      <c r="H414" s="7" t="s">
        <v>21</v>
      </c>
      <c r="I414" s="7" t="s">
        <v>830</v>
      </c>
      <c r="J414" s="7" t="s">
        <v>1589</v>
      </c>
      <c r="K414" s="7" t="s">
        <v>1578</v>
      </c>
      <c r="L414" s="7" t="s">
        <v>1039</v>
      </c>
      <c r="M414" s="12">
        <v>8056594852190</v>
      </c>
      <c r="N414" s="7" t="s">
        <v>1198</v>
      </c>
      <c r="O414" s="7" t="s">
        <v>1242</v>
      </c>
      <c r="P414" s="7">
        <v>1</v>
      </c>
      <c r="Q414" s="7" t="s">
        <v>718</v>
      </c>
      <c r="R414" s="9">
        <v>45</v>
      </c>
      <c r="S414" s="9">
        <v>18</v>
      </c>
      <c r="T414" s="9">
        <f t="shared" si="9"/>
        <v>18</v>
      </c>
    </row>
    <row r="415" spans="1:20" ht="90" customHeight="1">
      <c r="A415" s="13"/>
      <c r="B415" s="7" t="s">
        <v>663</v>
      </c>
      <c r="C415" s="7" t="s">
        <v>1249</v>
      </c>
      <c r="D415" s="7" t="s">
        <v>672</v>
      </c>
      <c r="E415" s="7" t="s">
        <v>686</v>
      </c>
      <c r="F415" s="7">
        <v>400</v>
      </c>
      <c r="G415" s="7" t="s">
        <v>165</v>
      </c>
      <c r="H415" s="7" t="s">
        <v>67</v>
      </c>
      <c r="I415" s="7" t="s">
        <v>896</v>
      </c>
      <c r="J415" s="7" t="s">
        <v>1589</v>
      </c>
      <c r="K415" s="7" t="s">
        <v>1578</v>
      </c>
      <c r="L415" s="7" t="s">
        <v>1065</v>
      </c>
      <c r="M415" s="12">
        <v>8056594852077</v>
      </c>
      <c r="N415" s="7" t="s">
        <v>1224</v>
      </c>
      <c r="O415" s="7" t="s">
        <v>1242</v>
      </c>
      <c r="P415" s="7">
        <v>1</v>
      </c>
      <c r="Q415" s="7" t="s">
        <v>718</v>
      </c>
      <c r="R415" s="9">
        <v>50</v>
      </c>
      <c r="S415" s="9">
        <v>20</v>
      </c>
      <c r="T415" s="9">
        <f t="shared" si="9"/>
        <v>20</v>
      </c>
    </row>
    <row r="416" spans="1:20" ht="90" customHeight="1">
      <c r="A416" s="13"/>
      <c r="B416" s="7" t="s">
        <v>663</v>
      </c>
      <c r="C416" s="7" t="s">
        <v>1249</v>
      </c>
      <c r="D416" s="7" t="s">
        <v>672</v>
      </c>
      <c r="E416" s="7" t="s">
        <v>684</v>
      </c>
      <c r="F416" s="7">
        <v>400</v>
      </c>
      <c r="G416" s="7" t="s">
        <v>120</v>
      </c>
      <c r="H416" s="7" t="s">
        <v>22</v>
      </c>
      <c r="I416" s="7" t="s">
        <v>831</v>
      </c>
      <c r="J416" s="7" t="s">
        <v>1607</v>
      </c>
      <c r="K416" s="7" t="s">
        <v>1578</v>
      </c>
      <c r="L416" s="7" t="s">
        <v>958</v>
      </c>
      <c r="M416" s="12">
        <v>8059010158869</v>
      </c>
      <c r="N416" s="7" t="s">
        <v>1115</v>
      </c>
      <c r="O416" s="7" t="s">
        <v>1242</v>
      </c>
      <c r="P416" s="7">
        <v>1</v>
      </c>
      <c r="Q416" s="7" t="s">
        <v>718</v>
      </c>
      <c r="R416" s="9">
        <v>25</v>
      </c>
      <c r="S416" s="9">
        <v>10</v>
      </c>
      <c r="T416" s="9">
        <f t="shared" si="9"/>
        <v>10</v>
      </c>
    </row>
    <row r="417" spans="1:20" ht="90" customHeight="1">
      <c r="A417" s="7"/>
      <c r="B417" s="7" t="s">
        <v>663</v>
      </c>
      <c r="C417" s="7" t="s">
        <v>1249</v>
      </c>
      <c r="D417" s="7" t="s">
        <v>672</v>
      </c>
      <c r="E417" s="7" t="s">
        <v>684</v>
      </c>
      <c r="F417" s="7">
        <v>400</v>
      </c>
      <c r="G417" s="7" t="s">
        <v>121</v>
      </c>
      <c r="H417" s="7" t="s">
        <v>23</v>
      </c>
      <c r="I417" s="7" t="s">
        <v>832</v>
      </c>
      <c r="J417" s="7" t="s">
        <v>1608</v>
      </c>
      <c r="K417" s="7" t="s">
        <v>1578</v>
      </c>
      <c r="L417" s="7" t="s">
        <v>958</v>
      </c>
      <c r="M417" s="12">
        <v>8059010170588</v>
      </c>
      <c r="N417" s="7" t="s">
        <v>1115</v>
      </c>
      <c r="O417" s="7" t="s">
        <v>1242</v>
      </c>
      <c r="P417" s="7">
        <v>1</v>
      </c>
      <c r="Q417" s="7" t="s">
        <v>717</v>
      </c>
      <c r="R417" s="9">
        <v>40</v>
      </c>
      <c r="S417" s="9">
        <v>16</v>
      </c>
      <c r="T417" s="9">
        <f t="shared" si="9"/>
        <v>16</v>
      </c>
    </row>
    <row r="418" spans="1:20" ht="90" customHeight="1">
      <c r="A418" s="7"/>
      <c r="B418" s="7" t="s">
        <v>663</v>
      </c>
      <c r="C418" s="7" t="s">
        <v>1249</v>
      </c>
      <c r="D418" s="7" t="s">
        <v>672</v>
      </c>
      <c r="E418" s="7" t="s">
        <v>684</v>
      </c>
      <c r="F418" s="7">
        <v>400</v>
      </c>
      <c r="G418" s="7" t="s">
        <v>122</v>
      </c>
      <c r="H418" s="7" t="s">
        <v>24</v>
      </c>
      <c r="I418" s="7" t="s">
        <v>834</v>
      </c>
      <c r="J418" s="7" t="s">
        <v>1609</v>
      </c>
      <c r="K418" s="7" t="s">
        <v>1578</v>
      </c>
      <c r="L418" s="7" t="s">
        <v>1040</v>
      </c>
      <c r="M418" s="12">
        <v>8057718641577</v>
      </c>
      <c r="N418" s="7" t="s">
        <v>1199</v>
      </c>
      <c r="O418" s="7" t="s">
        <v>1242</v>
      </c>
      <c r="P418" s="7">
        <v>1</v>
      </c>
      <c r="Q418" s="7" t="s">
        <v>718</v>
      </c>
      <c r="R418" s="9">
        <v>60</v>
      </c>
      <c r="S418" s="9">
        <v>24</v>
      </c>
      <c r="T418" s="9">
        <f t="shared" si="9"/>
        <v>24</v>
      </c>
    </row>
    <row r="419" spans="1:20" ht="90" customHeight="1">
      <c r="A419" s="7"/>
      <c r="B419" s="7" t="s">
        <v>663</v>
      </c>
      <c r="C419" s="7" t="s">
        <v>1249</v>
      </c>
      <c r="D419" s="7" t="s">
        <v>672</v>
      </c>
      <c r="E419" s="7" t="s">
        <v>684</v>
      </c>
      <c r="F419" s="7">
        <v>400</v>
      </c>
      <c r="G419" s="7" t="s">
        <v>123</v>
      </c>
      <c r="H419" s="7" t="s">
        <v>25</v>
      </c>
      <c r="I419" s="7" t="s">
        <v>834</v>
      </c>
      <c r="J419" s="7" t="s">
        <v>1609</v>
      </c>
      <c r="K419" s="7" t="s">
        <v>1578</v>
      </c>
      <c r="L419" s="7" t="s">
        <v>923</v>
      </c>
      <c r="M419" s="12">
        <v>8057718641591</v>
      </c>
      <c r="N419" s="7" t="s">
        <v>1079</v>
      </c>
      <c r="O419" s="7" t="s">
        <v>1242</v>
      </c>
      <c r="P419" s="7">
        <v>1</v>
      </c>
      <c r="Q419" s="7" t="s">
        <v>718</v>
      </c>
      <c r="R419" s="9">
        <v>60</v>
      </c>
      <c r="S419" s="9">
        <v>24</v>
      </c>
      <c r="T419" s="9">
        <f t="shared" si="9"/>
        <v>24</v>
      </c>
    </row>
    <row r="420" spans="1:20" ht="90" customHeight="1">
      <c r="A420" s="7"/>
      <c r="B420" s="7" t="s">
        <v>663</v>
      </c>
      <c r="C420" s="7" t="s">
        <v>1249</v>
      </c>
      <c r="D420" s="7" t="s">
        <v>672</v>
      </c>
      <c r="E420" s="7" t="s">
        <v>684</v>
      </c>
      <c r="F420" s="7">
        <v>400</v>
      </c>
      <c r="G420" s="7" t="s">
        <v>124</v>
      </c>
      <c r="H420" s="7" t="s">
        <v>26</v>
      </c>
      <c r="I420" s="7" t="s">
        <v>835</v>
      </c>
      <c r="J420" s="7" t="s">
        <v>1589</v>
      </c>
      <c r="K420" s="7" t="s">
        <v>1578</v>
      </c>
      <c r="L420" s="7" t="s">
        <v>1025</v>
      </c>
      <c r="M420" s="12">
        <v>8057718641645</v>
      </c>
      <c r="N420" s="7" t="s">
        <v>1183</v>
      </c>
      <c r="O420" s="7" t="s">
        <v>1242</v>
      </c>
      <c r="P420" s="7">
        <v>5</v>
      </c>
      <c r="Q420" s="7" t="s">
        <v>717</v>
      </c>
      <c r="R420" s="9">
        <v>90</v>
      </c>
      <c r="S420" s="9">
        <v>36</v>
      </c>
      <c r="T420" s="9">
        <f t="shared" si="9"/>
        <v>180</v>
      </c>
    </row>
    <row r="421" spans="1:20" ht="90" customHeight="1">
      <c r="A421" s="7"/>
      <c r="B421" s="7" t="s">
        <v>663</v>
      </c>
      <c r="C421" s="7" t="s">
        <v>1249</v>
      </c>
      <c r="D421" s="7" t="s">
        <v>672</v>
      </c>
      <c r="E421" s="7" t="s">
        <v>684</v>
      </c>
      <c r="F421" s="7">
        <v>400</v>
      </c>
      <c r="G421" s="7" t="s">
        <v>125</v>
      </c>
      <c r="H421" s="7" t="s">
        <v>27</v>
      </c>
      <c r="I421" s="7" t="s">
        <v>835</v>
      </c>
      <c r="J421" s="7" t="s">
        <v>1589</v>
      </c>
      <c r="K421" s="7" t="s">
        <v>1578</v>
      </c>
      <c r="L421" s="7" t="s">
        <v>923</v>
      </c>
      <c r="M421" s="12">
        <v>8057718641652</v>
      </c>
      <c r="N421" s="7" t="s">
        <v>1079</v>
      </c>
      <c r="O421" s="7" t="s">
        <v>1242</v>
      </c>
      <c r="P421" s="7">
        <v>1</v>
      </c>
      <c r="Q421" s="7" t="s">
        <v>717</v>
      </c>
      <c r="R421" s="9">
        <v>90</v>
      </c>
      <c r="S421" s="9">
        <v>36</v>
      </c>
      <c r="T421" s="9">
        <f t="shared" si="9"/>
        <v>36</v>
      </c>
    </row>
    <row r="422" spans="1:20" ht="90" customHeight="1">
      <c r="A422" s="7"/>
      <c r="B422" s="7" t="s">
        <v>663</v>
      </c>
      <c r="C422" s="7" t="s">
        <v>1249</v>
      </c>
      <c r="D422" s="7" t="s">
        <v>672</v>
      </c>
      <c r="E422" s="7" t="s">
        <v>684</v>
      </c>
      <c r="F422" s="7">
        <v>400</v>
      </c>
      <c r="G422" s="7" t="s">
        <v>126</v>
      </c>
      <c r="H422" s="7" t="s">
        <v>28</v>
      </c>
      <c r="I422" s="7" t="s">
        <v>836</v>
      </c>
      <c r="J422" s="7" t="s">
        <v>1589</v>
      </c>
      <c r="K422" s="7" t="s">
        <v>1578</v>
      </c>
      <c r="L422" s="7" t="s">
        <v>923</v>
      </c>
      <c r="M422" s="12">
        <v>8057718641676</v>
      </c>
      <c r="N422" s="7" t="s">
        <v>1079</v>
      </c>
      <c r="O422" s="7" t="s">
        <v>1242</v>
      </c>
      <c r="P422" s="7">
        <v>2</v>
      </c>
      <c r="Q422" s="7" t="s">
        <v>718</v>
      </c>
      <c r="R422" s="9">
        <v>70</v>
      </c>
      <c r="S422" s="9">
        <v>28</v>
      </c>
      <c r="T422" s="9">
        <f t="shared" si="9"/>
        <v>56</v>
      </c>
    </row>
    <row r="423" spans="1:20" ht="90" customHeight="1">
      <c r="A423" s="13"/>
      <c r="B423" s="7" t="s">
        <v>663</v>
      </c>
      <c r="C423" s="7" t="s">
        <v>1249</v>
      </c>
      <c r="D423" s="7" t="s">
        <v>672</v>
      </c>
      <c r="E423" s="7" t="s">
        <v>686</v>
      </c>
      <c r="F423" s="7">
        <v>400</v>
      </c>
      <c r="G423" s="8" t="s">
        <v>198</v>
      </c>
      <c r="H423" s="8" t="s">
        <v>204</v>
      </c>
      <c r="I423" s="7" t="s">
        <v>897</v>
      </c>
      <c r="J423" s="7" t="s">
        <v>1610</v>
      </c>
      <c r="K423" s="7" t="s">
        <v>1578</v>
      </c>
      <c r="L423" s="7" t="s">
        <v>1066</v>
      </c>
      <c r="M423" s="12">
        <v>8057718641737</v>
      </c>
      <c r="N423" s="7" t="s">
        <v>1225</v>
      </c>
      <c r="O423" s="11" t="s">
        <v>1246</v>
      </c>
      <c r="P423" s="7">
        <v>2</v>
      </c>
      <c r="Q423" s="7" t="s">
        <v>718</v>
      </c>
      <c r="R423" s="9">
        <v>60</v>
      </c>
      <c r="S423" s="9">
        <v>24</v>
      </c>
      <c r="T423" s="9">
        <f t="shared" si="9"/>
        <v>48</v>
      </c>
    </row>
    <row r="424" spans="1:20" ht="90" customHeight="1">
      <c r="A424" s="7"/>
      <c r="B424" s="7" t="s">
        <v>663</v>
      </c>
      <c r="C424" s="7" t="s">
        <v>1249</v>
      </c>
      <c r="D424" s="7" t="s">
        <v>672</v>
      </c>
      <c r="E424" s="7" t="s">
        <v>686</v>
      </c>
      <c r="F424" s="7">
        <v>400</v>
      </c>
      <c r="G424" s="8" t="s">
        <v>199</v>
      </c>
      <c r="H424" s="8" t="s">
        <v>205</v>
      </c>
      <c r="I424" s="7" t="s">
        <v>897</v>
      </c>
      <c r="J424" s="7" t="s">
        <v>1610</v>
      </c>
      <c r="K424" s="7" t="s">
        <v>1578</v>
      </c>
      <c r="L424" s="7" t="s">
        <v>923</v>
      </c>
      <c r="M424" s="12">
        <v>8057718641751</v>
      </c>
      <c r="N424" s="7" t="s">
        <v>1079</v>
      </c>
      <c r="O424" s="11" t="s">
        <v>1246</v>
      </c>
      <c r="P424" s="7">
        <v>2</v>
      </c>
      <c r="Q424" s="7" t="s">
        <v>718</v>
      </c>
      <c r="R424" s="9">
        <v>60</v>
      </c>
      <c r="S424" s="9">
        <v>24</v>
      </c>
      <c r="T424" s="9">
        <f t="shared" si="9"/>
        <v>48</v>
      </c>
    </row>
    <row r="425" spans="1:20" ht="90" customHeight="1">
      <c r="A425" s="7"/>
      <c r="B425" s="7" t="s">
        <v>663</v>
      </c>
      <c r="C425" s="7" t="s">
        <v>1249</v>
      </c>
      <c r="D425" s="7" t="s">
        <v>672</v>
      </c>
      <c r="E425" s="7" t="s">
        <v>686</v>
      </c>
      <c r="F425" s="7">
        <v>400</v>
      </c>
      <c r="G425" s="7" t="s">
        <v>166</v>
      </c>
      <c r="H425" s="7" t="s">
        <v>68</v>
      </c>
      <c r="I425" s="7" t="s">
        <v>898</v>
      </c>
      <c r="J425" s="7" t="s">
        <v>1589</v>
      </c>
      <c r="K425" s="7" t="s">
        <v>1578</v>
      </c>
      <c r="L425" s="7" t="s">
        <v>923</v>
      </c>
      <c r="M425" s="12">
        <v>8057718641775</v>
      </c>
      <c r="N425" s="7" t="s">
        <v>1079</v>
      </c>
      <c r="O425" s="7" t="s">
        <v>1242</v>
      </c>
      <c r="P425" s="7">
        <v>1</v>
      </c>
      <c r="Q425" s="7" t="s">
        <v>718</v>
      </c>
      <c r="R425" s="9">
        <v>90</v>
      </c>
      <c r="S425" s="9">
        <v>36</v>
      </c>
      <c r="T425" s="9">
        <f t="shared" si="9"/>
        <v>36</v>
      </c>
    </row>
    <row r="426" spans="1:20" ht="90" customHeight="1">
      <c r="A426" s="7"/>
      <c r="B426" s="7" t="s">
        <v>663</v>
      </c>
      <c r="C426" s="7" t="s">
        <v>1249</v>
      </c>
      <c r="D426" s="7" t="s">
        <v>672</v>
      </c>
      <c r="E426" s="7" t="s">
        <v>686</v>
      </c>
      <c r="F426" s="7">
        <v>400</v>
      </c>
      <c r="G426" s="7" t="s">
        <v>167</v>
      </c>
      <c r="H426" s="7" t="s">
        <v>69</v>
      </c>
      <c r="I426" s="7" t="s">
        <v>899</v>
      </c>
      <c r="J426" s="7" t="s">
        <v>1611</v>
      </c>
      <c r="K426" s="7" t="s">
        <v>1579</v>
      </c>
      <c r="L426" s="7" t="s">
        <v>1041</v>
      </c>
      <c r="M426" s="12">
        <v>8057718743486</v>
      </c>
      <c r="N426" s="7" t="s">
        <v>1200</v>
      </c>
      <c r="O426" s="7" t="s">
        <v>1242</v>
      </c>
      <c r="P426" s="7">
        <v>1</v>
      </c>
      <c r="Q426" s="7" t="s">
        <v>717</v>
      </c>
      <c r="R426" s="9">
        <v>200</v>
      </c>
      <c r="S426" s="9">
        <v>80</v>
      </c>
      <c r="T426" s="9">
        <f t="shared" si="9"/>
        <v>80</v>
      </c>
    </row>
    <row r="427" spans="1:20" ht="90" customHeight="1">
      <c r="A427" s="13"/>
      <c r="B427" s="7" t="s">
        <v>663</v>
      </c>
      <c r="C427" s="7" t="s">
        <v>1249</v>
      </c>
      <c r="D427" s="7" t="s">
        <v>672</v>
      </c>
      <c r="E427" s="7" t="s">
        <v>684</v>
      </c>
      <c r="F427" s="7">
        <v>400</v>
      </c>
      <c r="G427" s="7" t="s">
        <v>127</v>
      </c>
      <c r="H427" s="7" t="s">
        <v>29</v>
      </c>
      <c r="I427" s="7" t="s">
        <v>837</v>
      </c>
      <c r="J427" s="7" t="s">
        <v>1611</v>
      </c>
      <c r="K427" s="7" t="s">
        <v>1579</v>
      </c>
      <c r="L427" s="7" t="s">
        <v>1041</v>
      </c>
      <c r="M427" s="12">
        <v>8057718743493</v>
      </c>
      <c r="N427" s="7" t="s">
        <v>1200</v>
      </c>
      <c r="O427" s="7" t="s">
        <v>1242</v>
      </c>
      <c r="P427" s="7">
        <v>1</v>
      </c>
      <c r="Q427" s="7" t="s">
        <v>717</v>
      </c>
      <c r="R427" s="9">
        <v>80</v>
      </c>
      <c r="S427" s="9">
        <v>32</v>
      </c>
      <c r="T427" s="9">
        <f t="shared" si="9"/>
        <v>32</v>
      </c>
    </row>
    <row r="428" spans="1:20" ht="90" customHeight="1">
      <c r="A428" s="13"/>
      <c r="B428" s="7" t="s">
        <v>663</v>
      </c>
      <c r="C428" s="7" t="s">
        <v>1249</v>
      </c>
      <c r="D428" s="7" t="s">
        <v>672</v>
      </c>
      <c r="E428" s="7" t="s">
        <v>686</v>
      </c>
      <c r="F428" s="7">
        <v>400</v>
      </c>
      <c r="G428" s="7" t="s">
        <v>168</v>
      </c>
      <c r="H428" s="7" t="s">
        <v>70</v>
      </c>
      <c r="I428" s="7" t="s">
        <v>900</v>
      </c>
      <c r="J428" s="7" t="s">
        <v>1589</v>
      </c>
      <c r="K428" s="7" t="s">
        <v>1578</v>
      </c>
      <c r="L428" s="7" t="s">
        <v>1067</v>
      </c>
      <c r="M428" s="12">
        <v>8051385174925</v>
      </c>
      <c r="N428" s="7" t="s">
        <v>1226</v>
      </c>
      <c r="O428" s="7" t="s">
        <v>1242</v>
      </c>
      <c r="P428" s="7">
        <v>1</v>
      </c>
      <c r="Q428" s="7" t="s">
        <v>718</v>
      </c>
      <c r="R428" s="9">
        <v>65</v>
      </c>
      <c r="S428" s="9">
        <v>26</v>
      </c>
      <c r="T428" s="9">
        <f t="shared" si="9"/>
        <v>26</v>
      </c>
    </row>
    <row r="429" spans="1:20" ht="90" customHeight="1">
      <c r="A429" s="7"/>
      <c r="B429" s="7" t="s">
        <v>663</v>
      </c>
      <c r="C429" s="7" t="s">
        <v>1249</v>
      </c>
      <c r="D429" s="7" t="s">
        <v>672</v>
      </c>
      <c r="E429" s="7" t="s">
        <v>686</v>
      </c>
      <c r="F429" s="7">
        <v>400</v>
      </c>
      <c r="G429" s="7" t="s">
        <v>169</v>
      </c>
      <c r="H429" s="7" t="s">
        <v>71</v>
      </c>
      <c r="I429" s="7" t="s">
        <v>900</v>
      </c>
      <c r="J429" s="7" t="s">
        <v>1589</v>
      </c>
      <c r="K429" s="7" t="s">
        <v>1578</v>
      </c>
      <c r="L429" s="7" t="s">
        <v>927</v>
      </c>
      <c r="M429" s="12">
        <v>8051385174932</v>
      </c>
      <c r="N429" s="7" t="s">
        <v>1083</v>
      </c>
      <c r="O429" s="7" t="s">
        <v>1242</v>
      </c>
      <c r="P429" s="7">
        <v>1</v>
      </c>
      <c r="Q429" s="7" t="s">
        <v>718</v>
      </c>
      <c r="R429" s="9">
        <v>65</v>
      </c>
      <c r="S429" s="9">
        <v>26</v>
      </c>
      <c r="T429" s="9">
        <f t="shared" si="9"/>
        <v>26</v>
      </c>
    </row>
    <row r="430" spans="1:20" ht="90" customHeight="1">
      <c r="A430" s="7"/>
      <c r="B430" s="7" t="s">
        <v>663</v>
      </c>
      <c r="C430" s="7" t="s">
        <v>1249</v>
      </c>
      <c r="D430" s="7" t="s">
        <v>672</v>
      </c>
      <c r="E430" s="7" t="s">
        <v>686</v>
      </c>
      <c r="F430" s="7">
        <v>400</v>
      </c>
      <c r="G430" s="7" t="s">
        <v>170</v>
      </c>
      <c r="H430" s="7" t="s">
        <v>72</v>
      </c>
      <c r="I430" s="7" t="s">
        <v>900</v>
      </c>
      <c r="J430" s="7" t="s">
        <v>1589</v>
      </c>
      <c r="K430" s="7" t="s">
        <v>1578</v>
      </c>
      <c r="L430" s="7" t="s">
        <v>923</v>
      </c>
      <c r="M430" s="12">
        <v>8051385174949</v>
      </c>
      <c r="N430" s="7" t="s">
        <v>1079</v>
      </c>
      <c r="O430" s="7" t="s">
        <v>1242</v>
      </c>
      <c r="P430" s="7">
        <v>3</v>
      </c>
      <c r="Q430" s="7" t="s">
        <v>718</v>
      </c>
      <c r="R430" s="9">
        <v>65</v>
      </c>
      <c r="S430" s="9">
        <v>26</v>
      </c>
      <c r="T430" s="9">
        <f t="shared" si="9"/>
        <v>78</v>
      </c>
    </row>
    <row r="431" spans="1:20" ht="90" customHeight="1">
      <c r="A431" s="7"/>
      <c r="B431" s="7" t="s">
        <v>663</v>
      </c>
      <c r="C431" s="7" t="s">
        <v>1249</v>
      </c>
      <c r="D431" s="7" t="s">
        <v>672</v>
      </c>
      <c r="E431" s="7" t="s">
        <v>686</v>
      </c>
      <c r="F431" s="7">
        <v>400</v>
      </c>
      <c r="G431" s="7" t="s">
        <v>171</v>
      </c>
      <c r="H431" s="7" t="s">
        <v>73</v>
      </c>
      <c r="I431" s="7" t="s">
        <v>901</v>
      </c>
      <c r="J431" s="7" t="s">
        <v>1612</v>
      </c>
      <c r="K431" s="7" t="s">
        <v>1578</v>
      </c>
      <c r="L431" s="7" t="s">
        <v>1068</v>
      </c>
      <c r="M431" s="12">
        <v>8051385174970</v>
      </c>
      <c r="N431" s="7" t="s">
        <v>1227</v>
      </c>
      <c r="O431" s="7" t="s">
        <v>1242</v>
      </c>
      <c r="P431" s="7">
        <v>1</v>
      </c>
      <c r="Q431" s="7" t="s">
        <v>717</v>
      </c>
      <c r="R431" s="9">
        <v>65</v>
      </c>
      <c r="S431" s="9">
        <v>26</v>
      </c>
      <c r="T431" s="9">
        <f t="shared" si="9"/>
        <v>26</v>
      </c>
    </row>
    <row r="432" spans="1:20" ht="90" customHeight="1">
      <c r="A432" s="7"/>
      <c r="B432" s="7" t="s">
        <v>663</v>
      </c>
      <c r="C432" s="7" t="s">
        <v>1249</v>
      </c>
      <c r="D432" s="7" t="s">
        <v>672</v>
      </c>
      <c r="E432" s="7" t="s">
        <v>684</v>
      </c>
      <c r="F432" s="7">
        <v>400</v>
      </c>
      <c r="G432" s="7" t="s">
        <v>128</v>
      </c>
      <c r="H432" s="7" t="s">
        <v>30</v>
      </c>
      <c r="I432" s="7" t="s">
        <v>838</v>
      </c>
      <c r="J432" s="7" t="s">
        <v>1589</v>
      </c>
      <c r="K432" s="7" t="s">
        <v>1578</v>
      </c>
      <c r="L432" s="7" t="s">
        <v>1042</v>
      </c>
      <c r="M432" s="12">
        <v>8051385175052</v>
      </c>
      <c r="N432" s="7" t="s">
        <v>1201</v>
      </c>
      <c r="O432" s="7" t="s">
        <v>1242</v>
      </c>
      <c r="P432" s="7">
        <v>1</v>
      </c>
      <c r="Q432" s="7" t="s">
        <v>718</v>
      </c>
      <c r="R432" s="9">
        <v>55</v>
      </c>
      <c r="S432" s="9">
        <v>22</v>
      </c>
      <c r="T432" s="9">
        <f t="shared" si="9"/>
        <v>22</v>
      </c>
    </row>
    <row r="433" spans="1:20" ht="90" customHeight="1">
      <c r="A433" s="7"/>
      <c r="B433" s="7" t="s">
        <v>663</v>
      </c>
      <c r="C433" s="7" t="s">
        <v>1249</v>
      </c>
      <c r="D433" s="7" t="s">
        <v>672</v>
      </c>
      <c r="E433" s="7" t="s">
        <v>684</v>
      </c>
      <c r="F433" s="7">
        <v>400</v>
      </c>
      <c r="G433" s="7" t="s">
        <v>129</v>
      </c>
      <c r="H433" s="7" t="s">
        <v>31</v>
      </c>
      <c r="I433" s="7" t="s">
        <v>839</v>
      </c>
      <c r="J433" s="7" t="s">
        <v>1589</v>
      </c>
      <c r="K433" s="7" t="s">
        <v>1578</v>
      </c>
      <c r="L433" s="7" t="s">
        <v>1043</v>
      </c>
      <c r="M433" s="12">
        <v>8051385175083</v>
      </c>
      <c r="N433" s="7" t="s">
        <v>1202</v>
      </c>
      <c r="O433" s="7" t="s">
        <v>1242</v>
      </c>
      <c r="P433" s="7">
        <v>1</v>
      </c>
      <c r="Q433" s="7" t="s">
        <v>718</v>
      </c>
      <c r="R433" s="9">
        <v>95</v>
      </c>
      <c r="S433" s="9">
        <v>38</v>
      </c>
      <c r="T433" s="9">
        <f t="shared" si="9"/>
        <v>38</v>
      </c>
    </row>
    <row r="434" spans="1:20" ht="90" customHeight="1">
      <c r="A434" s="7"/>
      <c r="B434" s="7" t="s">
        <v>663</v>
      </c>
      <c r="C434" s="7" t="s">
        <v>1249</v>
      </c>
      <c r="D434" s="7" t="s">
        <v>672</v>
      </c>
      <c r="E434" s="7" t="s">
        <v>684</v>
      </c>
      <c r="F434" s="7">
        <v>400</v>
      </c>
      <c r="G434" s="7" t="s">
        <v>130</v>
      </c>
      <c r="H434" s="7" t="s">
        <v>32</v>
      </c>
      <c r="I434" s="7" t="s">
        <v>840</v>
      </c>
      <c r="J434" s="7" t="s">
        <v>1589</v>
      </c>
      <c r="K434" s="7" t="s">
        <v>1578</v>
      </c>
      <c r="L434" s="7" t="s">
        <v>1018</v>
      </c>
      <c r="M434" s="12">
        <v>8051385969750</v>
      </c>
      <c r="N434" s="7" t="s">
        <v>1176</v>
      </c>
      <c r="O434" s="7" t="s">
        <v>1242</v>
      </c>
      <c r="P434" s="7">
        <v>1</v>
      </c>
      <c r="Q434" s="7" t="s">
        <v>718</v>
      </c>
      <c r="R434" s="9">
        <v>60</v>
      </c>
      <c r="S434" s="9">
        <v>24</v>
      </c>
      <c r="T434" s="9">
        <f t="shared" si="9"/>
        <v>24</v>
      </c>
    </row>
    <row r="435" spans="1:20" ht="90" customHeight="1">
      <c r="A435" s="13"/>
      <c r="B435" s="7" t="s">
        <v>663</v>
      </c>
      <c r="C435" s="7" t="s">
        <v>1249</v>
      </c>
      <c r="D435" s="7" t="s">
        <v>672</v>
      </c>
      <c r="E435" s="7" t="s">
        <v>684</v>
      </c>
      <c r="F435" s="7">
        <v>400</v>
      </c>
      <c r="G435" s="7" t="s">
        <v>131</v>
      </c>
      <c r="H435" s="7" t="s">
        <v>33</v>
      </c>
      <c r="I435" s="7" t="s">
        <v>841</v>
      </c>
      <c r="J435" s="7" t="s">
        <v>1589</v>
      </c>
      <c r="K435" s="7" t="s">
        <v>1578</v>
      </c>
      <c r="L435" s="7" t="s">
        <v>1044</v>
      </c>
      <c r="M435" s="12">
        <v>8051385969767</v>
      </c>
      <c r="N435" s="7" t="s">
        <v>1203</v>
      </c>
      <c r="O435" s="7" t="s">
        <v>1242</v>
      </c>
      <c r="P435" s="7">
        <v>8</v>
      </c>
      <c r="Q435" s="7" t="s">
        <v>718</v>
      </c>
      <c r="R435" s="9">
        <v>100</v>
      </c>
      <c r="S435" s="9">
        <v>23</v>
      </c>
      <c r="T435" s="9">
        <f t="shared" si="9"/>
        <v>184</v>
      </c>
    </row>
    <row r="436" spans="1:20" ht="90" customHeight="1">
      <c r="A436" s="7"/>
      <c r="B436" s="7" t="s">
        <v>663</v>
      </c>
      <c r="C436" s="7" t="s">
        <v>1249</v>
      </c>
      <c r="D436" s="7" t="s">
        <v>672</v>
      </c>
      <c r="E436" s="7" t="s">
        <v>686</v>
      </c>
      <c r="F436" s="7">
        <v>400</v>
      </c>
      <c r="G436" s="7" t="s">
        <v>172</v>
      </c>
      <c r="H436" s="7" t="s">
        <v>74</v>
      </c>
      <c r="I436" s="7" t="s">
        <v>902</v>
      </c>
      <c r="J436" s="7" t="s">
        <v>1613</v>
      </c>
      <c r="K436" s="7" t="s">
        <v>1578</v>
      </c>
      <c r="L436" s="7" t="s">
        <v>1069</v>
      </c>
      <c r="M436" s="12">
        <v>8051385969828</v>
      </c>
      <c r="N436" s="7" t="s">
        <v>1228</v>
      </c>
      <c r="O436" s="7" t="s">
        <v>1242</v>
      </c>
      <c r="P436" s="7">
        <v>1</v>
      </c>
      <c r="Q436" s="7" t="s">
        <v>718</v>
      </c>
      <c r="R436" s="9">
        <v>70</v>
      </c>
      <c r="S436" s="9">
        <v>28</v>
      </c>
      <c r="T436" s="9">
        <f t="shared" si="9"/>
        <v>28</v>
      </c>
    </row>
    <row r="437" spans="1:20" ht="90" customHeight="1">
      <c r="A437" s="7"/>
      <c r="B437" s="7" t="s">
        <v>663</v>
      </c>
      <c r="C437" s="7" t="s">
        <v>1249</v>
      </c>
      <c r="D437" s="7" t="s">
        <v>672</v>
      </c>
      <c r="E437" s="7" t="s">
        <v>686</v>
      </c>
      <c r="F437" s="7">
        <v>400</v>
      </c>
      <c r="G437" s="7" t="s">
        <v>173</v>
      </c>
      <c r="H437" s="7" t="s">
        <v>75</v>
      </c>
      <c r="I437" s="7" t="s">
        <v>902</v>
      </c>
      <c r="J437" s="7" t="s">
        <v>1613</v>
      </c>
      <c r="K437" s="7" t="s">
        <v>1578</v>
      </c>
      <c r="L437" s="7" t="s">
        <v>923</v>
      </c>
      <c r="M437" s="12">
        <v>8051385969835</v>
      </c>
      <c r="N437" s="7" t="s">
        <v>1079</v>
      </c>
      <c r="O437" s="7" t="s">
        <v>1242</v>
      </c>
      <c r="P437" s="7">
        <v>3</v>
      </c>
      <c r="Q437" s="7" t="s">
        <v>718</v>
      </c>
      <c r="R437" s="9">
        <v>70</v>
      </c>
      <c r="S437" s="9">
        <v>28</v>
      </c>
      <c r="T437" s="9">
        <f t="shared" si="9"/>
        <v>84</v>
      </c>
    </row>
    <row r="438" spans="1:20" ht="90" customHeight="1">
      <c r="A438" s="7"/>
      <c r="B438" s="7" t="s">
        <v>663</v>
      </c>
      <c r="C438" s="7" t="s">
        <v>1249</v>
      </c>
      <c r="D438" s="7" t="s">
        <v>672</v>
      </c>
      <c r="E438" s="7" t="s">
        <v>686</v>
      </c>
      <c r="F438" s="7">
        <v>400</v>
      </c>
      <c r="G438" s="7" t="s">
        <v>174</v>
      </c>
      <c r="H438" s="7" t="s">
        <v>76</v>
      </c>
      <c r="I438" s="7" t="s">
        <v>902</v>
      </c>
      <c r="J438" s="7" t="s">
        <v>1613</v>
      </c>
      <c r="K438" s="7" t="s">
        <v>1578</v>
      </c>
      <c r="L438" s="7" t="s">
        <v>928</v>
      </c>
      <c r="M438" s="12">
        <v>8051385969842</v>
      </c>
      <c r="N438" s="7" t="s">
        <v>1084</v>
      </c>
      <c r="O438" s="7" t="s">
        <v>1242</v>
      </c>
      <c r="P438" s="7">
        <v>1</v>
      </c>
      <c r="Q438" s="7" t="s">
        <v>718</v>
      </c>
      <c r="R438" s="9">
        <v>70</v>
      </c>
      <c r="S438" s="9">
        <v>28</v>
      </c>
      <c r="T438" s="9">
        <f t="shared" si="9"/>
        <v>28</v>
      </c>
    </row>
    <row r="439" spans="1:20" ht="90" customHeight="1">
      <c r="A439" s="13"/>
      <c r="B439" s="7" t="s">
        <v>663</v>
      </c>
      <c r="C439" s="7" t="s">
        <v>1249</v>
      </c>
      <c r="D439" s="7" t="s">
        <v>672</v>
      </c>
      <c r="E439" s="7" t="s">
        <v>686</v>
      </c>
      <c r="F439" s="7">
        <v>400</v>
      </c>
      <c r="G439" s="7" t="s">
        <v>175</v>
      </c>
      <c r="H439" s="7" t="s">
        <v>77</v>
      </c>
      <c r="I439" s="7" t="s">
        <v>903</v>
      </c>
      <c r="J439" s="7" t="s">
        <v>1614</v>
      </c>
      <c r="K439" s="7" t="s">
        <v>1578</v>
      </c>
      <c r="L439" s="7" t="s">
        <v>931</v>
      </c>
      <c r="M439" s="12">
        <v>8051385969910</v>
      </c>
      <c r="N439" s="7" t="s">
        <v>1087</v>
      </c>
      <c r="O439" s="7" t="s">
        <v>1242</v>
      </c>
      <c r="P439" s="7">
        <v>2</v>
      </c>
      <c r="Q439" s="7" t="s">
        <v>718</v>
      </c>
      <c r="R439" s="9">
        <v>100</v>
      </c>
      <c r="S439" s="9">
        <v>29</v>
      </c>
      <c r="T439" s="9">
        <f t="shared" si="9"/>
        <v>58</v>
      </c>
    </row>
    <row r="440" spans="1:20" ht="90" customHeight="1">
      <c r="A440" s="7"/>
      <c r="B440" s="7" t="s">
        <v>663</v>
      </c>
      <c r="C440" s="7" t="s">
        <v>1249</v>
      </c>
      <c r="D440" s="7" t="s">
        <v>672</v>
      </c>
      <c r="E440" s="7" t="s">
        <v>684</v>
      </c>
      <c r="F440" s="7">
        <v>400</v>
      </c>
      <c r="G440" s="7" t="s">
        <v>132</v>
      </c>
      <c r="H440" s="7" t="s">
        <v>34</v>
      </c>
      <c r="I440" s="7" t="s">
        <v>842</v>
      </c>
      <c r="J440" s="7" t="s">
        <v>1589</v>
      </c>
      <c r="K440" s="7" t="s">
        <v>1578</v>
      </c>
      <c r="L440" s="7" t="s">
        <v>923</v>
      </c>
      <c r="M440" s="12">
        <v>8051385969972</v>
      </c>
      <c r="N440" s="7" t="s">
        <v>1079</v>
      </c>
      <c r="O440" s="7" t="s">
        <v>1242</v>
      </c>
      <c r="P440" s="7">
        <v>3</v>
      </c>
      <c r="Q440" s="7" t="s">
        <v>718</v>
      </c>
      <c r="R440" s="9">
        <v>70</v>
      </c>
      <c r="S440" s="9">
        <v>28</v>
      </c>
      <c r="T440" s="9">
        <f t="shared" si="9"/>
        <v>84</v>
      </c>
    </row>
    <row r="441" spans="1:20" ht="90" customHeight="1">
      <c r="A441" s="7"/>
      <c r="B441" s="7" t="s">
        <v>663</v>
      </c>
      <c r="C441" s="7" t="s">
        <v>1249</v>
      </c>
      <c r="D441" s="7" t="s">
        <v>672</v>
      </c>
      <c r="E441" s="7" t="s">
        <v>684</v>
      </c>
      <c r="F441" s="7">
        <v>400</v>
      </c>
      <c r="G441" s="7" t="s">
        <v>133</v>
      </c>
      <c r="H441" s="7" t="s">
        <v>35</v>
      </c>
      <c r="I441" s="7" t="s">
        <v>842</v>
      </c>
      <c r="J441" s="7" t="s">
        <v>1589</v>
      </c>
      <c r="K441" s="7" t="s">
        <v>1578</v>
      </c>
      <c r="L441" s="7" t="s">
        <v>925</v>
      </c>
      <c r="M441" s="12">
        <v>8051385969989</v>
      </c>
      <c r="N441" s="7" t="s">
        <v>1081</v>
      </c>
      <c r="O441" s="7" t="s">
        <v>1242</v>
      </c>
      <c r="P441" s="7">
        <v>5</v>
      </c>
      <c r="Q441" s="7" t="s">
        <v>718</v>
      </c>
      <c r="R441" s="9">
        <v>70</v>
      </c>
      <c r="S441" s="9">
        <v>28</v>
      </c>
      <c r="T441" s="9">
        <f t="shared" si="9"/>
        <v>140</v>
      </c>
    </row>
    <row r="442" spans="1:20" ht="90" customHeight="1">
      <c r="A442" s="13"/>
      <c r="B442" s="7" t="s">
        <v>663</v>
      </c>
      <c r="C442" s="7" t="s">
        <v>1249</v>
      </c>
      <c r="D442" s="7" t="s">
        <v>672</v>
      </c>
      <c r="E442" s="7" t="s">
        <v>684</v>
      </c>
      <c r="F442" s="7">
        <v>400</v>
      </c>
      <c r="G442" s="7" t="s">
        <v>134</v>
      </c>
      <c r="H442" s="7" t="s">
        <v>36</v>
      </c>
      <c r="I442" s="7" t="s">
        <v>843</v>
      </c>
      <c r="J442" s="7" t="s">
        <v>1593</v>
      </c>
      <c r="K442" s="7" t="s">
        <v>1578</v>
      </c>
      <c r="L442" s="7" t="s">
        <v>1016</v>
      </c>
      <c r="M442" s="12">
        <v>8051385969996</v>
      </c>
      <c r="N442" s="7" t="s">
        <v>1174</v>
      </c>
      <c r="O442" s="7" t="s">
        <v>1242</v>
      </c>
      <c r="P442" s="7">
        <v>3</v>
      </c>
      <c r="Q442" s="7" t="s">
        <v>718</v>
      </c>
      <c r="R442" s="9">
        <v>90</v>
      </c>
      <c r="S442" s="9">
        <v>36</v>
      </c>
      <c r="T442" s="9">
        <f t="shared" si="9"/>
        <v>108</v>
      </c>
    </row>
    <row r="443" spans="1:20" ht="90" customHeight="1">
      <c r="A443" s="13"/>
      <c r="B443" s="7" t="s">
        <v>663</v>
      </c>
      <c r="C443" s="7" t="s">
        <v>1249</v>
      </c>
      <c r="D443" s="7" t="s">
        <v>672</v>
      </c>
      <c r="E443" s="7" t="s">
        <v>685</v>
      </c>
      <c r="F443" s="7">
        <v>400</v>
      </c>
      <c r="G443" s="8" t="s">
        <v>200</v>
      </c>
      <c r="H443" s="8" t="s">
        <v>206</v>
      </c>
      <c r="I443" s="7" t="s">
        <v>904</v>
      </c>
      <c r="J443" s="7" t="s">
        <v>1615</v>
      </c>
      <c r="K443" s="7" t="s">
        <v>1578</v>
      </c>
      <c r="L443" s="7" t="s">
        <v>933</v>
      </c>
      <c r="M443" s="12">
        <v>8052105689880</v>
      </c>
      <c r="N443" s="7" t="s">
        <v>1089</v>
      </c>
      <c r="O443" s="11" t="s">
        <v>1246</v>
      </c>
      <c r="P443" s="7">
        <v>1</v>
      </c>
      <c r="Q443" s="7" t="s">
        <v>718</v>
      </c>
      <c r="R443" s="9">
        <v>80</v>
      </c>
      <c r="S443" s="9">
        <v>32</v>
      </c>
      <c r="T443" s="9">
        <f t="shared" si="9"/>
        <v>32</v>
      </c>
    </row>
    <row r="444" spans="1:20" ht="90" customHeight="1">
      <c r="A444" s="13"/>
      <c r="B444" s="7" t="s">
        <v>663</v>
      </c>
      <c r="C444" s="7" t="s">
        <v>1249</v>
      </c>
      <c r="D444" s="7" t="s">
        <v>672</v>
      </c>
      <c r="E444" s="7" t="s">
        <v>685</v>
      </c>
      <c r="F444" s="7">
        <v>400</v>
      </c>
      <c r="G444" s="8" t="s">
        <v>200</v>
      </c>
      <c r="H444" s="8" t="s">
        <v>207</v>
      </c>
      <c r="I444" s="7" t="s">
        <v>904</v>
      </c>
      <c r="J444" s="7" t="s">
        <v>1615</v>
      </c>
      <c r="K444" s="7" t="s">
        <v>1578</v>
      </c>
      <c r="L444" s="7" t="s">
        <v>933</v>
      </c>
      <c r="M444" s="12">
        <v>8052105689897</v>
      </c>
      <c r="N444" s="7" t="s">
        <v>1089</v>
      </c>
      <c r="O444" s="11" t="s">
        <v>1247</v>
      </c>
      <c r="P444" s="7">
        <v>2</v>
      </c>
      <c r="Q444" s="7" t="s">
        <v>718</v>
      </c>
      <c r="R444" s="9">
        <v>80</v>
      </c>
      <c r="S444" s="9">
        <v>32</v>
      </c>
      <c r="T444" s="9">
        <f t="shared" si="9"/>
        <v>64</v>
      </c>
    </row>
    <row r="445" spans="1:20" ht="90" customHeight="1">
      <c r="A445" s="7"/>
      <c r="B445" s="7" t="s">
        <v>663</v>
      </c>
      <c r="C445" s="7" t="s">
        <v>1249</v>
      </c>
      <c r="D445" s="7" t="s">
        <v>672</v>
      </c>
      <c r="E445" s="7" t="s">
        <v>685</v>
      </c>
      <c r="F445" s="7">
        <v>400</v>
      </c>
      <c r="G445" s="8" t="s">
        <v>197</v>
      </c>
      <c r="H445" s="8" t="s">
        <v>202</v>
      </c>
      <c r="I445" s="7" t="s">
        <v>845</v>
      </c>
      <c r="J445" s="7" t="s">
        <v>1616</v>
      </c>
      <c r="K445" s="7" t="s">
        <v>1578</v>
      </c>
      <c r="L445" s="7" t="s">
        <v>923</v>
      </c>
      <c r="M445" s="12">
        <v>8052105689965</v>
      </c>
      <c r="N445" s="7" t="s">
        <v>1079</v>
      </c>
      <c r="O445" s="11" t="s">
        <v>1246</v>
      </c>
      <c r="P445" s="7">
        <v>3</v>
      </c>
      <c r="Q445" s="7" t="s">
        <v>718</v>
      </c>
      <c r="R445" s="9">
        <v>100</v>
      </c>
      <c r="S445" s="9">
        <v>40</v>
      </c>
      <c r="T445" s="9">
        <f t="shared" si="9"/>
        <v>120</v>
      </c>
    </row>
    <row r="446" spans="1:20" ht="90" customHeight="1">
      <c r="A446" s="7"/>
      <c r="B446" s="7" t="s">
        <v>663</v>
      </c>
      <c r="C446" s="7" t="s">
        <v>1249</v>
      </c>
      <c r="D446" s="7" t="s">
        <v>672</v>
      </c>
      <c r="E446" s="7" t="s">
        <v>685</v>
      </c>
      <c r="F446" s="7">
        <v>400</v>
      </c>
      <c r="G446" s="8" t="s">
        <v>197</v>
      </c>
      <c r="H446" s="8" t="s">
        <v>203</v>
      </c>
      <c r="I446" s="7" t="s">
        <v>845</v>
      </c>
      <c r="J446" s="7" t="s">
        <v>1616</v>
      </c>
      <c r="K446" s="7" t="s">
        <v>1578</v>
      </c>
      <c r="L446" s="7" t="s">
        <v>923</v>
      </c>
      <c r="M446" s="12">
        <v>8052105689972</v>
      </c>
      <c r="N446" s="7" t="s">
        <v>1079</v>
      </c>
      <c r="O446" s="11" t="s">
        <v>1247</v>
      </c>
      <c r="P446" s="7">
        <v>1</v>
      </c>
      <c r="Q446" s="7" t="s">
        <v>718</v>
      </c>
      <c r="R446" s="9">
        <v>100</v>
      </c>
      <c r="S446" s="9">
        <v>40</v>
      </c>
      <c r="T446" s="9">
        <f t="shared" si="9"/>
        <v>40</v>
      </c>
    </row>
    <row r="447" spans="1:20" ht="90" customHeight="1">
      <c r="A447" s="13"/>
      <c r="B447" s="7" t="s">
        <v>663</v>
      </c>
      <c r="C447" s="7" t="s">
        <v>1249</v>
      </c>
      <c r="D447" s="7" t="s">
        <v>672</v>
      </c>
      <c r="E447" s="7" t="s">
        <v>685</v>
      </c>
      <c r="F447" s="7">
        <v>400</v>
      </c>
      <c r="G447" s="7" t="s">
        <v>135</v>
      </c>
      <c r="H447" s="7" t="s">
        <v>37</v>
      </c>
      <c r="I447" s="7" t="s">
        <v>846</v>
      </c>
      <c r="J447" s="7" t="s">
        <v>1589</v>
      </c>
      <c r="K447" s="7" t="s">
        <v>1578</v>
      </c>
      <c r="L447" s="7" t="s">
        <v>989</v>
      </c>
      <c r="M447" s="12">
        <v>8052105690060</v>
      </c>
      <c r="N447" s="7" t="s">
        <v>1146</v>
      </c>
      <c r="O447" s="7" t="s">
        <v>1242</v>
      </c>
      <c r="P447" s="7">
        <v>1</v>
      </c>
      <c r="Q447" s="7" t="s">
        <v>718</v>
      </c>
      <c r="R447" s="9">
        <v>80</v>
      </c>
      <c r="S447" s="9">
        <v>32</v>
      </c>
      <c r="T447" s="9">
        <f t="shared" si="9"/>
        <v>32</v>
      </c>
    </row>
    <row r="448" spans="1:20" ht="90" customHeight="1">
      <c r="A448" s="13"/>
      <c r="B448" s="7" t="s">
        <v>663</v>
      </c>
      <c r="C448" s="7" t="s">
        <v>1249</v>
      </c>
      <c r="D448" s="7" t="s">
        <v>672</v>
      </c>
      <c r="E448" s="7" t="s">
        <v>685</v>
      </c>
      <c r="F448" s="7">
        <v>400</v>
      </c>
      <c r="G448" s="7" t="s">
        <v>136</v>
      </c>
      <c r="H448" s="7" t="s">
        <v>38</v>
      </c>
      <c r="I448" s="7" t="s">
        <v>847</v>
      </c>
      <c r="J448" s="7" t="s">
        <v>1589</v>
      </c>
      <c r="K448" s="7" t="s">
        <v>1577</v>
      </c>
      <c r="L448" s="7" t="s">
        <v>1021</v>
      </c>
      <c r="M448" s="12">
        <v>8052105690121</v>
      </c>
      <c r="N448" s="7" t="s">
        <v>1179</v>
      </c>
      <c r="O448" s="7" t="s">
        <v>1242</v>
      </c>
      <c r="P448" s="7">
        <v>1</v>
      </c>
      <c r="Q448" s="7" t="s">
        <v>718</v>
      </c>
      <c r="R448" s="9">
        <v>70</v>
      </c>
      <c r="S448" s="9">
        <v>28</v>
      </c>
      <c r="T448" s="9">
        <f t="shared" si="9"/>
        <v>28</v>
      </c>
    </row>
    <row r="449" spans="1:20" ht="90" customHeight="1">
      <c r="A449" s="7"/>
      <c r="B449" s="7" t="s">
        <v>663</v>
      </c>
      <c r="C449" s="7" t="s">
        <v>1249</v>
      </c>
      <c r="D449" s="7" t="s">
        <v>1251</v>
      </c>
      <c r="E449" s="7" t="s">
        <v>684</v>
      </c>
      <c r="F449" s="7">
        <v>250</v>
      </c>
      <c r="G449" s="7" t="s">
        <v>1525</v>
      </c>
      <c r="H449" s="7" t="s">
        <v>1526</v>
      </c>
      <c r="I449" s="7" t="s">
        <v>1527</v>
      </c>
      <c r="J449" s="7" t="s">
        <v>1593</v>
      </c>
      <c r="K449" s="7" t="s">
        <v>1579</v>
      </c>
      <c r="L449" s="7" t="s">
        <v>1240</v>
      </c>
      <c r="M449" s="12">
        <v>8051385909046</v>
      </c>
      <c r="N449" s="7" t="s">
        <v>1246</v>
      </c>
      <c r="O449" s="7">
        <v>1</v>
      </c>
      <c r="P449" s="7">
        <v>6</v>
      </c>
      <c r="Q449" s="7" t="s">
        <v>1528</v>
      </c>
      <c r="R449" s="9">
        <v>90</v>
      </c>
      <c r="S449" s="9">
        <v>36</v>
      </c>
      <c r="T449" s="9">
        <f t="shared" si="9"/>
        <v>216</v>
      </c>
    </row>
    <row r="450" spans="1:20" ht="90" customHeight="1">
      <c r="A450" s="7"/>
      <c r="B450" s="7" t="s">
        <v>663</v>
      </c>
      <c r="C450" s="7" t="s">
        <v>1249</v>
      </c>
      <c r="D450" s="7" t="s">
        <v>1251</v>
      </c>
      <c r="E450" s="7" t="s">
        <v>684</v>
      </c>
      <c r="F450" s="7">
        <v>250</v>
      </c>
      <c r="G450" s="7" t="s">
        <v>1525</v>
      </c>
      <c r="H450" s="7" t="s">
        <v>1529</v>
      </c>
      <c r="I450" s="7" t="s">
        <v>1527</v>
      </c>
      <c r="J450" s="7" t="s">
        <v>1593</v>
      </c>
      <c r="K450" s="7" t="s">
        <v>1579</v>
      </c>
      <c r="L450" s="7" t="s">
        <v>1240</v>
      </c>
      <c r="M450" s="12">
        <v>8051385909053</v>
      </c>
      <c r="N450" s="7" t="s">
        <v>1246</v>
      </c>
      <c r="O450" s="7">
        <v>2</v>
      </c>
      <c r="P450" s="7">
        <v>6</v>
      </c>
      <c r="Q450" s="7" t="s">
        <v>1528</v>
      </c>
      <c r="R450" s="9">
        <v>90</v>
      </c>
      <c r="S450" s="9">
        <v>36</v>
      </c>
      <c r="T450" s="9">
        <f t="shared" si="9"/>
        <v>216</v>
      </c>
    </row>
    <row r="451" spans="1:20" ht="90" customHeight="1">
      <c r="A451" s="13"/>
      <c r="B451" s="7" t="s">
        <v>663</v>
      </c>
      <c r="C451" s="7" t="s">
        <v>1249</v>
      </c>
      <c r="D451" s="7" t="s">
        <v>1251</v>
      </c>
      <c r="E451" s="7" t="s">
        <v>684</v>
      </c>
      <c r="F451" s="7">
        <v>250</v>
      </c>
      <c r="G451" s="7" t="s">
        <v>210</v>
      </c>
      <c r="H451" s="7" t="s">
        <v>1346</v>
      </c>
      <c r="I451" s="7" t="s">
        <v>786</v>
      </c>
      <c r="J451" s="7" t="s">
        <v>1589</v>
      </c>
      <c r="K451" s="7" t="s">
        <v>1577</v>
      </c>
      <c r="L451" s="7" t="s">
        <v>923</v>
      </c>
      <c r="M451" s="12">
        <v>8059010734148</v>
      </c>
      <c r="N451" s="7" t="s">
        <v>1079</v>
      </c>
      <c r="O451" s="7">
        <v>90</v>
      </c>
      <c r="P451" s="7">
        <v>2</v>
      </c>
      <c r="Q451" s="7" t="s">
        <v>712</v>
      </c>
      <c r="R451" s="9">
        <v>80</v>
      </c>
      <c r="S451" s="9">
        <v>32</v>
      </c>
      <c r="T451" s="9">
        <f t="shared" si="9"/>
        <v>64</v>
      </c>
    </row>
    <row r="452" spans="1:20" ht="90" customHeight="1">
      <c r="A452" s="7"/>
      <c r="B452" s="7" t="s">
        <v>663</v>
      </c>
      <c r="C452" s="7" t="s">
        <v>1249</v>
      </c>
      <c r="D452" s="7" t="s">
        <v>1362</v>
      </c>
      <c r="E452" s="7" t="s">
        <v>684</v>
      </c>
      <c r="F452" s="7">
        <v>250</v>
      </c>
      <c r="G452" s="7" t="s">
        <v>1519</v>
      </c>
      <c r="H452" s="7" t="s">
        <v>1520</v>
      </c>
      <c r="I452" s="7" t="s">
        <v>833</v>
      </c>
      <c r="J452" s="7" t="s">
        <v>1617</v>
      </c>
      <c r="K452" s="7" t="s">
        <v>1578</v>
      </c>
      <c r="L452" s="7" t="s">
        <v>957</v>
      </c>
      <c r="M452" s="12">
        <v>8059010736005</v>
      </c>
      <c r="N452" s="7" t="s">
        <v>1114</v>
      </c>
      <c r="O452" s="7">
        <v>1</v>
      </c>
      <c r="P452" s="7">
        <v>5</v>
      </c>
      <c r="Q452" s="7" t="s">
        <v>718</v>
      </c>
      <c r="R452" s="9">
        <v>35</v>
      </c>
      <c r="S452" s="9">
        <v>14</v>
      </c>
      <c r="T452" s="9">
        <f t="shared" si="9"/>
        <v>70</v>
      </c>
    </row>
    <row r="453" spans="1:20" ht="90" customHeight="1">
      <c r="A453" s="7"/>
      <c r="B453" s="7" t="s">
        <v>663</v>
      </c>
      <c r="C453" s="7" t="s">
        <v>1249</v>
      </c>
      <c r="D453" s="7" t="s">
        <v>1362</v>
      </c>
      <c r="E453" s="7" t="s">
        <v>684</v>
      </c>
      <c r="F453" s="7">
        <v>250</v>
      </c>
      <c r="G453" s="7" t="s">
        <v>1519</v>
      </c>
      <c r="H453" s="7" t="s">
        <v>1521</v>
      </c>
      <c r="I453" s="7" t="s">
        <v>833</v>
      </c>
      <c r="J453" s="7" t="s">
        <v>1617</v>
      </c>
      <c r="K453" s="7" t="s">
        <v>1578</v>
      </c>
      <c r="L453" s="7" t="s">
        <v>957</v>
      </c>
      <c r="M453" s="12">
        <v>8059010736012</v>
      </c>
      <c r="N453" s="7" t="s">
        <v>1114</v>
      </c>
      <c r="O453" s="7">
        <v>2</v>
      </c>
      <c r="P453" s="7">
        <v>8</v>
      </c>
      <c r="Q453" s="7" t="s">
        <v>718</v>
      </c>
      <c r="R453" s="9">
        <v>35</v>
      </c>
      <c r="S453" s="9">
        <v>14</v>
      </c>
      <c r="T453" s="9">
        <f t="shared" si="9"/>
        <v>112</v>
      </c>
    </row>
    <row r="454" spans="1:20" ht="90" customHeight="1">
      <c r="A454" s="7"/>
      <c r="B454" s="7" t="s">
        <v>663</v>
      </c>
      <c r="C454" s="7" t="s">
        <v>1249</v>
      </c>
      <c r="D454" s="7" t="s">
        <v>673</v>
      </c>
      <c r="E454" s="7" t="s">
        <v>684</v>
      </c>
      <c r="F454" s="7">
        <v>400</v>
      </c>
      <c r="G454" s="7" t="s">
        <v>137</v>
      </c>
      <c r="H454" s="7" t="s">
        <v>39</v>
      </c>
      <c r="I454" s="7" t="s">
        <v>848</v>
      </c>
      <c r="J454" s="7" t="s">
        <v>1618</v>
      </c>
      <c r="K454" s="7" t="s">
        <v>1578</v>
      </c>
      <c r="L454" s="7" t="s">
        <v>923</v>
      </c>
      <c r="M454" s="12">
        <v>8058277389061</v>
      </c>
      <c r="N454" s="7" t="s">
        <v>1109</v>
      </c>
      <c r="O454" s="7" t="s">
        <v>1242</v>
      </c>
      <c r="P454" s="7">
        <v>1</v>
      </c>
      <c r="Q454" s="7" t="s">
        <v>720</v>
      </c>
      <c r="R454" s="9">
        <v>100</v>
      </c>
      <c r="S454" s="9">
        <v>47</v>
      </c>
      <c r="T454" s="9">
        <f t="shared" si="9"/>
        <v>47</v>
      </c>
    </row>
    <row r="455" spans="1:20" ht="90" customHeight="1">
      <c r="A455" s="7"/>
      <c r="B455" s="7" t="s">
        <v>663</v>
      </c>
      <c r="C455" s="7" t="s">
        <v>1249</v>
      </c>
      <c r="D455" s="7" t="s">
        <v>673</v>
      </c>
      <c r="E455" s="7" t="s">
        <v>686</v>
      </c>
      <c r="F455" s="7">
        <v>400</v>
      </c>
      <c r="G455" s="7" t="s">
        <v>176</v>
      </c>
      <c r="H455" s="7" t="s">
        <v>78</v>
      </c>
      <c r="I455" s="7" t="s">
        <v>905</v>
      </c>
      <c r="J455" s="7" t="s">
        <v>1618</v>
      </c>
      <c r="K455" s="7" t="s">
        <v>1578</v>
      </c>
      <c r="L455" s="7" t="s">
        <v>923</v>
      </c>
      <c r="M455" s="12">
        <v>8058277389078</v>
      </c>
      <c r="N455" s="7" t="s">
        <v>1109</v>
      </c>
      <c r="O455" s="7" t="s">
        <v>1242</v>
      </c>
      <c r="P455" s="7">
        <v>1</v>
      </c>
      <c r="Q455" s="7" t="s">
        <v>720</v>
      </c>
      <c r="R455" s="9">
        <v>100</v>
      </c>
      <c r="S455" s="9">
        <v>58</v>
      </c>
      <c r="T455" s="9">
        <f t="shared" si="9"/>
        <v>58</v>
      </c>
    </row>
    <row r="456" spans="1:20" ht="90" customHeight="1">
      <c r="A456" s="13"/>
      <c r="B456" s="7" t="s">
        <v>663</v>
      </c>
      <c r="C456" s="7" t="s">
        <v>1249</v>
      </c>
      <c r="D456" s="7" t="s">
        <v>673</v>
      </c>
      <c r="E456" s="7" t="s">
        <v>686</v>
      </c>
      <c r="F456" s="7">
        <v>400</v>
      </c>
      <c r="G456" s="7" t="s">
        <v>177</v>
      </c>
      <c r="H456" s="7" t="s">
        <v>79</v>
      </c>
      <c r="I456" s="7" t="s">
        <v>906</v>
      </c>
      <c r="J456" s="7" t="s">
        <v>1592</v>
      </c>
      <c r="K456" s="7" t="s">
        <v>1579</v>
      </c>
      <c r="L456" s="7" t="s">
        <v>1070</v>
      </c>
      <c r="M456" s="12">
        <v>8053837314439</v>
      </c>
      <c r="N456" s="7" t="s">
        <v>1229</v>
      </c>
      <c r="O456" s="7" t="s">
        <v>1242</v>
      </c>
      <c r="P456" s="7">
        <v>1</v>
      </c>
      <c r="Q456" s="7" t="s">
        <v>687</v>
      </c>
      <c r="R456" s="9">
        <v>80</v>
      </c>
      <c r="S456" s="9">
        <v>32</v>
      </c>
      <c r="T456" s="9">
        <f t="shared" si="9"/>
        <v>32</v>
      </c>
    </row>
    <row r="457" spans="1:20" ht="90" customHeight="1">
      <c r="A457" s="13"/>
      <c r="B457" s="7" t="s">
        <v>663</v>
      </c>
      <c r="C457" s="7" t="s">
        <v>1249</v>
      </c>
      <c r="D457" s="7" t="s">
        <v>673</v>
      </c>
      <c r="E457" s="7" t="s">
        <v>684</v>
      </c>
      <c r="F457" s="7">
        <v>400</v>
      </c>
      <c r="G457" s="7" t="s">
        <v>138</v>
      </c>
      <c r="H457" s="7" t="s">
        <v>40</v>
      </c>
      <c r="I457" s="7" t="s">
        <v>849</v>
      </c>
      <c r="J457" s="7" t="s">
        <v>1619</v>
      </c>
      <c r="K457" s="7" t="s">
        <v>1579</v>
      </c>
      <c r="L457" s="7" t="s">
        <v>1046</v>
      </c>
      <c r="M457" s="12">
        <v>8055511045691</v>
      </c>
      <c r="N457" s="7" t="s">
        <v>1205</v>
      </c>
      <c r="O457" s="7" t="s">
        <v>1242</v>
      </c>
      <c r="P457" s="7">
        <v>1</v>
      </c>
      <c r="Q457" s="7" t="s">
        <v>719</v>
      </c>
      <c r="R457" s="9">
        <v>100</v>
      </c>
      <c r="S457" s="9">
        <v>40</v>
      </c>
      <c r="T457" s="9">
        <f t="shared" si="9"/>
        <v>40</v>
      </c>
    </row>
    <row r="458" spans="1:20" ht="90" customHeight="1">
      <c r="A458" s="13"/>
      <c r="B458" s="7" t="s">
        <v>663</v>
      </c>
      <c r="C458" s="7" t="s">
        <v>1249</v>
      </c>
      <c r="D458" s="7" t="s">
        <v>673</v>
      </c>
      <c r="E458" s="7" t="s">
        <v>684</v>
      </c>
      <c r="F458" s="7">
        <v>400</v>
      </c>
      <c r="G458" s="7" t="s">
        <v>139</v>
      </c>
      <c r="H458" s="7" t="s">
        <v>41</v>
      </c>
      <c r="I458" s="7" t="s">
        <v>850</v>
      </c>
      <c r="J458" s="7" t="s">
        <v>1589</v>
      </c>
      <c r="K458" s="7" t="s">
        <v>1579</v>
      </c>
      <c r="L458" s="7" t="s">
        <v>949</v>
      </c>
      <c r="M458" s="12">
        <v>8056594595721</v>
      </c>
      <c r="N458" s="7" t="s">
        <v>1192</v>
      </c>
      <c r="O458" s="7" t="s">
        <v>1242</v>
      </c>
      <c r="P458" s="7">
        <v>1</v>
      </c>
      <c r="Q458" s="7" t="s">
        <v>719</v>
      </c>
      <c r="R458" s="9">
        <v>85</v>
      </c>
      <c r="S458" s="9">
        <v>34</v>
      </c>
      <c r="T458" s="9">
        <f t="shared" si="9"/>
        <v>34</v>
      </c>
    </row>
    <row r="459" spans="1:20" ht="90" customHeight="1">
      <c r="A459" s="13"/>
      <c r="B459" s="7" t="s">
        <v>663</v>
      </c>
      <c r="C459" s="7" t="s">
        <v>1249</v>
      </c>
      <c r="D459" s="7" t="s">
        <v>673</v>
      </c>
      <c r="E459" s="7" t="s">
        <v>684</v>
      </c>
      <c r="F459" s="7">
        <v>400</v>
      </c>
      <c r="G459" s="7" t="s">
        <v>140</v>
      </c>
      <c r="H459" s="7" t="s">
        <v>42</v>
      </c>
      <c r="I459" s="7" t="s">
        <v>850</v>
      </c>
      <c r="J459" s="7" t="s">
        <v>1589</v>
      </c>
      <c r="K459" s="7" t="s">
        <v>1580</v>
      </c>
      <c r="L459" s="7" t="s">
        <v>949</v>
      </c>
      <c r="M459" s="12">
        <v>8059038803802</v>
      </c>
      <c r="N459" s="7" t="s">
        <v>1192</v>
      </c>
      <c r="O459" s="7" t="s">
        <v>1242</v>
      </c>
      <c r="P459" s="7">
        <v>9</v>
      </c>
      <c r="Q459" s="7" t="s">
        <v>719</v>
      </c>
      <c r="R459" s="9">
        <v>125</v>
      </c>
      <c r="S459" s="9">
        <v>50</v>
      </c>
      <c r="T459" s="9">
        <f t="shared" si="9"/>
        <v>450</v>
      </c>
    </row>
    <row r="460" spans="1:20" ht="90" customHeight="1">
      <c r="A460" s="13"/>
      <c r="B460" s="7" t="s">
        <v>663</v>
      </c>
      <c r="C460" s="7" t="s">
        <v>1249</v>
      </c>
      <c r="D460" s="7" t="s">
        <v>673</v>
      </c>
      <c r="E460" s="7" t="s">
        <v>684</v>
      </c>
      <c r="F460" s="7">
        <v>400</v>
      </c>
      <c r="G460" s="7" t="s">
        <v>141</v>
      </c>
      <c r="H460" s="7" t="s">
        <v>43</v>
      </c>
      <c r="I460" s="7" t="s">
        <v>851</v>
      </c>
      <c r="J460" s="7" t="s">
        <v>1622</v>
      </c>
      <c r="K460" s="7" t="s">
        <v>1579</v>
      </c>
      <c r="L460" s="7" t="s">
        <v>1047</v>
      </c>
      <c r="M460" s="12">
        <v>8059010146682</v>
      </c>
      <c r="N460" s="7" t="s">
        <v>1206</v>
      </c>
      <c r="O460" s="7" t="s">
        <v>1242</v>
      </c>
      <c r="P460" s="7">
        <v>1</v>
      </c>
      <c r="Q460" s="7" t="s">
        <v>717</v>
      </c>
      <c r="R460" s="9">
        <v>45</v>
      </c>
      <c r="S460" s="9">
        <v>18</v>
      </c>
      <c r="T460" s="9">
        <f t="shared" si="9"/>
        <v>18</v>
      </c>
    </row>
    <row r="461" spans="1:20" ht="90" customHeight="1">
      <c r="A461" s="13"/>
      <c r="B461" s="7" t="s">
        <v>663</v>
      </c>
      <c r="C461" s="7" t="s">
        <v>1249</v>
      </c>
      <c r="D461" s="7" t="s">
        <v>673</v>
      </c>
      <c r="E461" s="7" t="s">
        <v>686</v>
      </c>
      <c r="F461" s="7">
        <v>400</v>
      </c>
      <c r="G461" s="7" t="s">
        <v>178</v>
      </c>
      <c r="H461" s="7" t="s">
        <v>80</v>
      </c>
      <c r="I461" s="7" t="s">
        <v>907</v>
      </c>
      <c r="J461" s="7" t="s">
        <v>1623</v>
      </c>
      <c r="K461" s="7" t="s">
        <v>1579</v>
      </c>
      <c r="L461" s="7" t="s">
        <v>938</v>
      </c>
      <c r="M461" s="12">
        <v>8056594842658</v>
      </c>
      <c r="N461" s="7" t="s">
        <v>1095</v>
      </c>
      <c r="O461" s="7" t="s">
        <v>1242</v>
      </c>
      <c r="P461" s="7">
        <v>1</v>
      </c>
      <c r="Q461" s="7" t="s">
        <v>719</v>
      </c>
      <c r="R461" s="9">
        <v>90</v>
      </c>
      <c r="S461" s="9">
        <v>36</v>
      </c>
      <c r="T461" s="9">
        <f t="shared" si="9"/>
        <v>36</v>
      </c>
    </row>
    <row r="462" spans="1:20" ht="90" customHeight="1">
      <c r="A462" s="13"/>
      <c r="B462" s="7" t="s">
        <v>663</v>
      </c>
      <c r="C462" s="7" t="s">
        <v>1249</v>
      </c>
      <c r="D462" s="7" t="s">
        <v>673</v>
      </c>
      <c r="E462" s="7" t="s">
        <v>686</v>
      </c>
      <c r="F462" s="7">
        <v>400</v>
      </c>
      <c r="G462" s="7" t="s">
        <v>179</v>
      </c>
      <c r="H462" s="7" t="s">
        <v>81</v>
      </c>
      <c r="I462" s="7" t="s">
        <v>907</v>
      </c>
      <c r="J462" s="7" t="s">
        <v>1623</v>
      </c>
      <c r="K462" s="7" t="s">
        <v>1579</v>
      </c>
      <c r="L462" s="7" t="s">
        <v>1071</v>
      </c>
      <c r="M462" s="12">
        <v>8056594842665</v>
      </c>
      <c r="N462" s="7" t="s">
        <v>1230</v>
      </c>
      <c r="O462" s="7" t="s">
        <v>1242</v>
      </c>
      <c r="P462" s="7">
        <v>1</v>
      </c>
      <c r="Q462" s="7" t="s">
        <v>719</v>
      </c>
      <c r="R462" s="9">
        <v>90</v>
      </c>
      <c r="S462" s="9">
        <v>36</v>
      </c>
      <c r="T462" s="9">
        <f t="shared" si="9"/>
        <v>36</v>
      </c>
    </row>
    <row r="463" spans="1:20" ht="90" customHeight="1">
      <c r="A463" s="7"/>
      <c r="B463" s="7" t="s">
        <v>663</v>
      </c>
      <c r="C463" s="7" t="s">
        <v>1249</v>
      </c>
      <c r="D463" s="7" t="s">
        <v>673</v>
      </c>
      <c r="E463" s="7" t="s">
        <v>686</v>
      </c>
      <c r="F463" s="7">
        <v>400</v>
      </c>
      <c r="G463" s="7" t="s">
        <v>180</v>
      </c>
      <c r="H463" s="7" t="s">
        <v>82</v>
      </c>
      <c r="I463" s="7" t="s">
        <v>908</v>
      </c>
      <c r="J463" s="7" t="s">
        <v>1589</v>
      </c>
      <c r="K463" s="7" t="s">
        <v>1579</v>
      </c>
      <c r="L463" s="7" t="s">
        <v>923</v>
      </c>
      <c r="M463" s="12">
        <v>8057718370088</v>
      </c>
      <c r="N463" s="7" t="s">
        <v>1079</v>
      </c>
      <c r="O463" s="7" t="s">
        <v>1242</v>
      </c>
      <c r="P463" s="7">
        <v>2</v>
      </c>
      <c r="Q463" s="7" t="s">
        <v>719</v>
      </c>
      <c r="R463" s="9">
        <v>180</v>
      </c>
      <c r="S463" s="9">
        <v>72</v>
      </c>
      <c r="T463" s="9">
        <f t="shared" si="9"/>
        <v>144</v>
      </c>
    </row>
    <row r="464" spans="1:20" ht="90" customHeight="1">
      <c r="A464" s="13"/>
      <c r="B464" s="7" t="s">
        <v>663</v>
      </c>
      <c r="C464" s="7" t="s">
        <v>1249</v>
      </c>
      <c r="D464" s="7" t="s">
        <v>673</v>
      </c>
      <c r="E464" s="7" t="s">
        <v>684</v>
      </c>
      <c r="F464" s="7">
        <v>400</v>
      </c>
      <c r="G464" s="7" t="s">
        <v>142</v>
      </c>
      <c r="H464" s="7" t="s">
        <v>44</v>
      </c>
      <c r="I464" s="7" t="s">
        <v>852</v>
      </c>
      <c r="J464" s="7" t="s">
        <v>1624</v>
      </c>
      <c r="K464" s="7" t="s">
        <v>1579</v>
      </c>
      <c r="L464" s="7" t="s">
        <v>932</v>
      </c>
      <c r="M464" s="12">
        <v>8057718370156</v>
      </c>
      <c r="N464" s="7" t="s">
        <v>1088</v>
      </c>
      <c r="O464" s="7" t="s">
        <v>1242</v>
      </c>
      <c r="P464" s="7">
        <v>1</v>
      </c>
      <c r="Q464" s="7" t="s">
        <v>720</v>
      </c>
      <c r="R464" s="9">
        <v>90</v>
      </c>
      <c r="S464" s="9">
        <v>36</v>
      </c>
      <c r="T464" s="9">
        <f t="shared" si="9"/>
        <v>36</v>
      </c>
    </row>
    <row r="465" spans="1:20" ht="90" customHeight="1">
      <c r="A465" s="13"/>
      <c r="B465" s="7" t="s">
        <v>663</v>
      </c>
      <c r="C465" s="7" t="s">
        <v>1249</v>
      </c>
      <c r="D465" s="7" t="s">
        <v>673</v>
      </c>
      <c r="E465" s="7" t="s">
        <v>684</v>
      </c>
      <c r="F465" s="7">
        <v>400</v>
      </c>
      <c r="G465" s="7" t="s">
        <v>143</v>
      </c>
      <c r="H465" s="7" t="s">
        <v>45</v>
      </c>
      <c r="I465" s="7" t="s">
        <v>853</v>
      </c>
      <c r="J465" s="7" t="s">
        <v>1620</v>
      </c>
      <c r="K465" s="7" t="s">
        <v>1579</v>
      </c>
      <c r="L465" s="7" t="s">
        <v>1048</v>
      </c>
      <c r="M465" s="12">
        <v>8057718373102</v>
      </c>
      <c r="N465" s="7" t="s">
        <v>1207</v>
      </c>
      <c r="O465" s="7" t="s">
        <v>1242</v>
      </c>
      <c r="P465" s="7">
        <v>1</v>
      </c>
      <c r="Q465" s="7" t="s">
        <v>719</v>
      </c>
      <c r="R465" s="9">
        <v>100</v>
      </c>
      <c r="S465" s="9">
        <v>47</v>
      </c>
      <c r="T465" s="9">
        <f t="shared" si="9"/>
        <v>47</v>
      </c>
    </row>
    <row r="466" spans="1:20" ht="90" customHeight="1">
      <c r="A466" s="13"/>
      <c r="B466" s="7" t="s">
        <v>663</v>
      </c>
      <c r="C466" s="7" t="s">
        <v>1249</v>
      </c>
      <c r="D466" s="7" t="s">
        <v>673</v>
      </c>
      <c r="E466" s="7" t="s">
        <v>686</v>
      </c>
      <c r="F466" s="7">
        <v>400</v>
      </c>
      <c r="G466" s="7" t="s">
        <v>181</v>
      </c>
      <c r="H466" s="7" t="s">
        <v>83</v>
      </c>
      <c r="I466" s="7" t="s">
        <v>909</v>
      </c>
      <c r="J466" s="7" t="s">
        <v>1625</v>
      </c>
      <c r="K466" s="7" t="s">
        <v>1579</v>
      </c>
      <c r="L466" s="7" t="s">
        <v>1072</v>
      </c>
      <c r="M466" s="12">
        <v>8057718585611</v>
      </c>
      <c r="N466" s="7" t="s">
        <v>1231</v>
      </c>
      <c r="O466" s="7" t="s">
        <v>1242</v>
      </c>
      <c r="P466" s="7">
        <v>1</v>
      </c>
      <c r="Q466" s="7" t="s">
        <v>720</v>
      </c>
      <c r="R466" s="9">
        <v>120</v>
      </c>
      <c r="S466" s="9">
        <v>48</v>
      </c>
      <c r="T466" s="9">
        <f t="shared" si="9"/>
        <v>48</v>
      </c>
    </row>
    <row r="467" spans="1:20" ht="90" customHeight="1">
      <c r="A467" s="7"/>
      <c r="B467" s="7" t="s">
        <v>663</v>
      </c>
      <c r="C467" s="7" t="s">
        <v>1249</v>
      </c>
      <c r="D467" s="7" t="s">
        <v>673</v>
      </c>
      <c r="E467" s="7" t="s">
        <v>686</v>
      </c>
      <c r="F467" s="7">
        <v>400</v>
      </c>
      <c r="G467" s="7" t="s">
        <v>182</v>
      </c>
      <c r="H467" s="7" t="s">
        <v>84</v>
      </c>
      <c r="I467" s="7" t="s">
        <v>910</v>
      </c>
      <c r="J467" s="7" t="s">
        <v>1593</v>
      </c>
      <c r="K467" s="7" t="s">
        <v>1579</v>
      </c>
      <c r="L467" s="7" t="s">
        <v>1073</v>
      </c>
      <c r="M467" s="12">
        <v>8057718585833</v>
      </c>
      <c r="N467" s="7" t="s">
        <v>1232</v>
      </c>
      <c r="O467" s="7" t="s">
        <v>1242</v>
      </c>
      <c r="P467" s="7">
        <v>1</v>
      </c>
      <c r="Q467" s="7" t="s">
        <v>720</v>
      </c>
      <c r="R467" s="9">
        <v>120</v>
      </c>
      <c r="S467" s="9">
        <v>48</v>
      </c>
      <c r="T467" s="9">
        <f t="shared" si="9"/>
        <v>48</v>
      </c>
    </row>
    <row r="468" spans="1:20" ht="90" customHeight="1">
      <c r="A468" s="13"/>
      <c r="B468" s="7" t="s">
        <v>663</v>
      </c>
      <c r="C468" s="7" t="s">
        <v>1249</v>
      </c>
      <c r="D468" s="7" t="s">
        <v>673</v>
      </c>
      <c r="E468" s="7" t="s">
        <v>684</v>
      </c>
      <c r="F468" s="7">
        <v>400</v>
      </c>
      <c r="G468" s="7" t="s">
        <v>144</v>
      </c>
      <c r="H468" s="7" t="s">
        <v>46</v>
      </c>
      <c r="I468" s="7" t="s">
        <v>854</v>
      </c>
      <c r="J468" s="7" t="s">
        <v>1592</v>
      </c>
      <c r="K468" s="7" t="s">
        <v>1579</v>
      </c>
      <c r="L468" s="7" t="s">
        <v>1006</v>
      </c>
      <c r="M468" s="12">
        <v>8057718585857</v>
      </c>
      <c r="N468" s="7" t="s">
        <v>1164</v>
      </c>
      <c r="O468" s="7" t="s">
        <v>1242</v>
      </c>
      <c r="P468" s="7">
        <v>1</v>
      </c>
      <c r="Q468" s="7" t="s">
        <v>720</v>
      </c>
      <c r="R468" s="9">
        <v>90</v>
      </c>
      <c r="S468" s="9">
        <v>36</v>
      </c>
      <c r="T468" s="9">
        <f t="shared" si="9"/>
        <v>36</v>
      </c>
    </row>
    <row r="469" spans="1:20" ht="90" customHeight="1">
      <c r="A469" s="7"/>
      <c r="B469" s="7" t="s">
        <v>663</v>
      </c>
      <c r="C469" s="7" t="s">
        <v>1249</v>
      </c>
      <c r="D469" s="7" t="s">
        <v>673</v>
      </c>
      <c r="E469" s="7" t="s">
        <v>684</v>
      </c>
      <c r="F469" s="7">
        <v>400</v>
      </c>
      <c r="G469" s="7" t="s">
        <v>145</v>
      </c>
      <c r="H469" s="7" t="s">
        <v>47</v>
      </c>
      <c r="I469" s="7" t="s">
        <v>855</v>
      </c>
      <c r="J469" s="7" t="s">
        <v>1626</v>
      </c>
      <c r="K469" s="7" t="s">
        <v>1579</v>
      </c>
      <c r="L469" s="7" t="s">
        <v>932</v>
      </c>
      <c r="M469" s="12">
        <v>8057718585932</v>
      </c>
      <c r="N469" s="7" t="s">
        <v>1088</v>
      </c>
      <c r="O469" s="7" t="s">
        <v>1242</v>
      </c>
      <c r="P469" s="7">
        <v>3</v>
      </c>
      <c r="Q469" s="7" t="s">
        <v>720</v>
      </c>
      <c r="R469" s="9">
        <v>80</v>
      </c>
      <c r="S469" s="9">
        <v>32</v>
      </c>
      <c r="T469" s="9">
        <f t="shared" ref="T469:T500" si="10">S469*P469</f>
        <v>96</v>
      </c>
    </row>
    <row r="470" spans="1:20" ht="90" customHeight="1">
      <c r="A470" s="13"/>
      <c r="B470" s="7" t="s">
        <v>663</v>
      </c>
      <c r="C470" s="7" t="s">
        <v>1249</v>
      </c>
      <c r="D470" s="7" t="s">
        <v>673</v>
      </c>
      <c r="E470" s="7" t="s">
        <v>684</v>
      </c>
      <c r="F470" s="7">
        <v>400</v>
      </c>
      <c r="G470" s="7" t="s">
        <v>146</v>
      </c>
      <c r="H470" s="7" t="s">
        <v>48</v>
      </c>
      <c r="I470" s="7" t="s">
        <v>856</v>
      </c>
      <c r="J470" s="7" t="s">
        <v>1589</v>
      </c>
      <c r="K470" s="7" t="s">
        <v>1579</v>
      </c>
      <c r="L470" s="7" t="s">
        <v>955</v>
      </c>
      <c r="M470" s="12">
        <v>8057718585987</v>
      </c>
      <c r="N470" s="7" t="s">
        <v>1111</v>
      </c>
      <c r="O470" s="7" t="s">
        <v>1242</v>
      </c>
      <c r="P470" s="7">
        <v>1</v>
      </c>
      <c r="Q470" s="7" t="s">
        <v>719</v>
      </c>
      <c r="R470" s="9">
        <v>150</v>
      </c>
      <c r="S470" s="9">
        <v>60</v>
      </c>
      <c r="T470" s="9">
        <f t="shared" si="10"/>
        <v>60</v>
      </c>
    </row>
    <row r="471" spans="1:20" ht="90" customHeight="1">
      <c r="A471" s="13"/>
      <c r="B471" s="7" t="s">
        <v>663</v>
      </c>
      <c r="C471" s="7" t="s">
        <v>1249</v>
      </c>
      <c r="D471" s="7" t="s">
        <v>673</v>
      </c>
      <c r="E471" s="7" t="s">
        <v>684</v>
      </c>
      <c r="F471" s="7">
        <v>400</v>
      </c>
      <c r="G471" s="7" t="s">
        <v>147</v>
      </c>
      <c r="H471" s="7" t="s">
        <v>49</v>
      </c>
      <c r="I471" s="7" t="s">
        <v>857</v>
      </c>
      <c r="J471" s="7" t="s">
        <v>1589</v>
      </c>
      <c r="K471" s="7" t="s">
        <v>1578</v>
      </c>
      <c r="L471" s="7" t="s">
        <v>1049</v>
      </c>
      <c r="M471" s="12">
        <v>8051385135933</v>
      </c>
      <c r="N471" s="7" t="s">
        <v>1208</v>
      </c>
      <c r="O471" s="7" t="s">
        <v>1242</v>
      </c>
      <c r="P471" s="7">
        <v>1</v>
      </c>
      <c r="Q471" s="7" t="s">
        <v>719</v>
      </c>
      <c r="R471" s="9">
        <v>110</v>
      </c>
      <c r="S471" s="9">
        <v>44</v>
      </c>
      <c r="T471" s="9">
        <f t="shared" si="10"/>
        <v>44</v>
      </c>
    </row>
    <row r="472" spans="1:20" ht="90" customHeight="1">
      <c r="A472" s="7"/>
      <c r="B472" s="7" t="s">
        <v>663</v>
      </c>
      <c r="C472" s="7" t="s">
        <v>1249</v>
      </c>
      <c r="D472" s="7" t="s">
        <v>673</v>
      </c>
      <c r="E472" s="7" t="s">
        <v>685</v>
      </c>
      <c r="F472" s="7">
        <v>400</v>
      </c>
      <c r="G472" s="7" t="s">
        <v>160</v>
      </c>
      <c r="H472" s="7" t="s">
        <v>62</v>
      </c>
      <c r="I472" s="7" t="s">
        <v>870</v>
      </c>
      <c r="J472" s="7" t="s">
        <v>1627</v>
      </c>
      <c r="K472" s="7" t="s">
        <v>1579</v>
      </c>
      <c r="L472" s="7" t="s">
        <v>923</v>
      </c>
      <c r="M472" s="12">
        <v>8051385136237</v>
      </c>
      <c r="N472" s="7" t="s">
        <v>1079</v>
      </c>
      <c r="O472" s="7" t="s">
        <v>1242</v>
      </c>
      <c r="P472" s="7">
        <v>1</v>
      </c>
      <c r="Q472" s="7" t="s">
        <v>689</v>
      </c>
      <c r="R472" s="9">
        <v>110</v>
      </c>
      <c r="S472" s="9">
        <v>44</v>
      </c>
      <c r="T472" s="9">
        <f t="shared" si="10"/>
        <v>44</v>
      </c>
    </row>
    <row r="473" spans="1:20" ht="90" customHeight="1">
      <c r="A473" s="13"/>
      <c r="B473" s="7" t="s">
        <v>663</v>
      </c>
      <c r="C473" s="7" t="s">
        <v>1249</v>
      </c>
      <c r="D473" s="7" t="s">
        <v>673</v>
      </c>
      <c r="E473" s="7" t="s">
        <v>685</v>
      </c>
      <c r="F473" s="7">
        <v>400</v>
      </c>
      <c r="G473" s="7" t="s">
        <v>161</v>
      </c>
      <c r="H473" s="7" t="s">
        <v>63</v>
      </c>
      <c r="I473" s="7" t="s">
        <v>871</v>
      </c>
      <c r="J473" s="7" t="s">
        <v>1592</v>
      </c>
      <c r="K473" s="7" t="s">
        <v>1579</v>
      </c>
      <c r="L473" s="7" t="s">
        <v>924</v>
      </c>
      <c r="M473" s="12">
        <v>8051385136329</v>
      </c>
      <c r="N473" s="7" t="s">
        <v>1080</v>
      </c>
      <c r="O473" s="7" t="s">
        <v>1242</v>
      </c>
      <c r="P473" s="7">
        <v>1</v>
      </c>
      <c r="Q473" s="7" t="s">
        <v>720</v>
      </c>
      <c r="R473" s="9">
        <v>55</v>
      </c>
      <c r="S473" s="9">
        <v>22</v>
      </c>
      <c r="T473" s="9">
        <f t="shared" si="10"/>
        <v>22</v>
      </c>
    </row>
    <row r="474" spans="1:20" ht="90" customHeight="1">
      <c r="A474" s="13"/>
      <c r="B474" s="7" t="s">
        <v>663</v>
      </c>
      <c r="C474" s="7" t="s">
        <v>1249</v>
      </c>
      <c r="D474" s="7" t="s">
        <v>673</v>
      </c>
      <c r="E474" s="7" t="s">
        <v>685</v>
      </c>
      <c r="F474" s="7">
        <v>400</v>
      </c>
      <c r="G474" s="7" t="s">
        <v>162</v>
      </c>
      <c r="H474" s="7" t="s">
        <v>64</v>
      </c>
      <c r="I474" s="7" t="s">
        <v>872</v>
      </c>
      <c r="J474" s="7" t="s">
        <v>1621</v>
      </c>
      <c r="K474" s="7" t="s">
        <v>1579</v>
      </c>
      <c r="L474" s="7" t="s">
        <v>1053</v>
      </c>
      <c r="M474" s="12">
        <v>8051385136428</v>
      </c>
      <c r="N474" s="7" t="s">
        <v>1212</v>
      </c>
      <c r="O474" s="7" t="s">
        <v>1242</v>
      </c>
      <c r="P474" s="7">
        <v>1</v>
      </c>
      <c r="Q474" s="7" t="s">
        <v>689</v>
      </c>
      <c r="R474" s="9">
        <v>95</v>
      </c>
      <c r="S474" s="9">
        <v>38</v>
      </c>
      <c r="T474" s="9">
        <f t="shared" si="10"/>
        <v>38</v>
      </c>
    </row>
    <row r="475" spans="1:20" ht="90" customHeight="1">
      <c r="A475" s="7"/>
      <c r="B475" s="7" t="s">
        <v>663</v>
      </c>
      <c r="C475" s="7" t="s">
        <v>1249</v>
      </c>
      <c r="D475" s="7" t="s">
        <v>673</v>
      </c>
      <c r="E475" s="7" t="s">
        <v>684</v>
      </c>
      <c r="F475" s="7">
        <v>400</v>
      </c>
      <c r="G475" s="7" t="s">
        <v>148</v>
      </c>
      <c r="H475" s="7" t="s">
        <v>50</v>
      </c>
      <c r="I475" s="7" t="s">
        <v>858</v>
      </c>
      <c r="J475" s="7" t="s">
        <v>1628</v>
      </c>
      <c r="K475" s="7" t="s">
        <v>1579</v>
      </c>
      <c r="L475" s="7" t="s">
        <v>930</v>
      </c>
      <c r="M475" s="12">
        <v>8051385136879</v>
      </c>
      <c r="N475" s="7" t="s">
        <v>1086</v>
      </c>
      <c r="O475" s="7" t="s">
        <v>1242</v>
      </c>
      <c r="P475" s="7">
        <v>1</v>
      </c>
      <c r="Q475" s="7" t="s">
        <v>720</v>
      </c>
      <c r="R475" s="9">
        <v>75</v>
      </c>
      <c r="S475" s="9">
        <v>30</v>
      </c>
      <c r="T475" s="9">
        <f t="shared" si="10"/>
        <v>30</v>
      </c>
    </row>
    <row r="476" spans="1:20" ht="90" customHeight="1">
      <c r="A476" s="13"/>
      <c r="B476" s="7" t="s">
        <v>663</v>
      </c>
      <c r="C476" s="7" t="s">
        <v>1249</v>
      </c>
      <c r="D476" s="7" t="s">
        <v>673</v>
      </c>
      <c r="E476" s="7" t="s">
        <v>685</v>
      </c>
      <c r="F476" s="7">
        <v>400</v>
      </c>
      <c r="G476" s="7" t="s">
        <v>163</v>
      </c>
      <c r="H476" s="7" t="s">
        <v>65</v>
      </c>
      <c r="I476" s="7" t="s">
        <v>873</v>
      </c>
      <c r="J476" s="7" t="s">
        <v>1621</v>
      </c>
      <c r="K476" s="7" t="s">
        <v>1579</v>
      </c>
      <c r="L476" s="7" t="s">
        <v>1053</v>
      </c>
      <c r="M476" s="12">
        <v>8051385136459</v>
      </c>
      <c r="N476" s="7" t="s">
        <v>1212</v>
      </c>
      <c r="O476" s="7" t="s">
        <v>1242</v>
      </c>
      <c r="P476" s="7">
        <v>3</v>
      </c>
      <c r="Q476" s="7" t="s">
        <v>689</v>
      </c>
      <c r="R476" s="9">
        <v>55</v>
      </c>
      <c r="S476" s="9">
        <v>22</v>
      </c>
      <c r="T476" s="9">
        <f t="shared" si="10"/>
        <v>66</v>
      </c>
    </row>
    <row r="477" spans="1:20" ht="90" customHeight="1">
      <c r="A477" s="7"/>
      <c r="B477" s="7" t="s">
        <v>663</v>
      </c>
      <c r="C477" s="7" t="s">
        <v>1249</v>
      </c>
      <c r="D477" s="7" t="s">
        <v>673</v>
      </c>
      <c r="E477" s="7" t="s">
        <v>684</v>
      </c>
      <c r="F477" s="7">
        <v>400</v>
      </c>
      <c r="G477" s="7" t="s">
        <v>149</v>
      </c>
      <c r="H477" s="7" t="s">
        <v>51</v>
      </c>
      <c r="I477" s="7" t="s">
        <v>859</v>
      </c>
      <c r="J477" s="7" t="s">
        <v>1589</v>
      </c>
      <c r="K477" s="7" t="s">
        <v>1579</v>
      </c>
      <c r="L477" s="7" t="s">
        <v>1050</v>
      </c>
      <c r="M477" s="12">
        <v>8051385963819</v>
      </c>
      <c r="N477" s="7" t="s">
        <v>1209</v>
      </c>
      <c r="O477" s="7" t="s">
        <v>1242</v>
      </c>
      <c r="P477" s="7">
        <v>8</v>
      </c>
      <c r="Q477" s="7" t="s">
        <v>719</v>
      </c>
      <c r="R477" s="9">
        <v>200</v>
      </c>
      <c r="S477" s="9">
        <v>80</v>
      </c>
      <c r="T477" s="9">
        <f t="shared" si="10"/>
        <v>640</v>
      </c>
    </row>
    <row r="478" spans="1:20" ht="90" customHeight="1">
      <c r="A478" s="7"/>
      <c r="B478" s="7" t="s">
        <v>663</v>
      </c>
      <c r="C478" s="7" t="s">
        <v>1249</v>
      </c>
      <c r="D478" s="7" t="s">
        <v>673</v>
      </c>
      <c r="E478" s="7" t="s">
        <v>684</v>
      </c>
      <c r="F478" s="7">
        <v>400</v>
      </c>
      <c r="G478" s="7" t="s">
        <v>150</v>
      </c>
      <c r="H478" s="7" t="s">
        <v>52</v>
      </c>
      <c r="I478" s="7" t="s">
        <v>860</v>
      </c>
      <c r="J478" s="7" t="s">
        <v>1589</v>
      </c>
      <c r="K478" s="7" t="s">
        <v>1579</v>
      </c>
      <c r="L478" s="7" t="s">
        <v>1050</v>
      </c>
      <c r="M478" s="12">
        <v>8051385963949</v>
      </c>
      <c r="N478" s="7" t="s">
        <v>1209</v>
      </c>
      <c r="O478" s="7" t="s">
        <v>1242</v>
      </c>
      <c r="P478" s="7">
        <v>1</v>
      </c>
      <c r="Q478" s="7" t="s">
        <v>719</v>
      </c>
      <c r="R478" s="9">
        <v>150</v>
      </c>
      <c r="S478" s="9">
        <v>60</v>
      </c>
      <c r="T478" s="9">
        <f t="shared" si="10"/>
        <v>60</v>
      </c>
    </row>
    <row r="479" spans="1:20" ht="90" customHeight="1">
      <c r="A479" s="7"/>
      <c r="B479" s="7" t="s">
        <v>663</v>
      </c>
      <c r="C479" s="7" t="s">
        <v>1249</v>
      </c>
      <c r="D479" s="7" t="s">
        <v>673</v>
      </c>
      <c r="E479" s="7" t="s">
        <v>686</v>
      </c>
      <c r="F479" s="7">
        <v>400</v>
      </c>
      <c r="G479" s="7" t="s">
        <v>183</v>
      </c>
      <c r="H479" s="7" t="s">
        <v>85</v>
      </c>
      <c r="I479" s="7" t="s">
        <v>911</v>
      </c>
      <c r="J479" s="7" t="s">
        <v>1589</v>
      </c>
      <c r="K479" s="7" t="s">
        <v>1579</v>
      </c>
      <c r="L479" s="7" t="s">
        <v>1052</v>
      </c>
      <c r="M479" s="12">
        <v>8051385964076</v>
      </c>
      <c r="N479" s="7" t="s">
        <v>1211</v>
      </c>
      <c r="O479" s="7" t="s">
        <v>1242</v>
      </c>
      <c r="P479" s="7">
        <v>1</v>
      </c>
      <c r="Q479" s="7" t="s">
        <v>719</v>
      </c>
      <c r="R479" s="9">
        <v>175</v>
      </c>
      <c r="S479" s="9">
        <v>66</v>
      </c>
      <c r="T479" s="9">
        <f t="shared" si="10"/>
        <v>66</v>
      </c>
    </row>
    <row r="480" spans="1:20" ht="90" customHeight="1">
      <c r="A480" s="13"/>
      <c r="B480" s="7" t="s">
        <v>663</v>
      </c>
      <c r="C480" s="7" t="s">
        <v>1249</v>
      </c>
      <c r="D480" s="7" t="s">
        <v>673</v>
      </c>
      <c r="E480" s="7" t="s">
        <v>684</v>
      </c>
      <c r="F480" s="7">
        <v>400</v>
      </c>
      <c r="G480" s="7" t="s">
        <v>151</v>
      </c>
      <c r="H480" s="7" t="s">
        <v>53</v>
      </c>
      <c r="I480" s="7" t="s">
        <v>861</v>
      </c>
      <c r="J480" s="7" t="s">
        <v>1589</v>
      </c>
      <c r="K480" s="7" t="s">
        <v>1579</v>
      </c>
      <c r="L480" s="7" t="s">
        <v>1051</v>
      </c>
      <c r="M480" s="12">
        <v>8051385964229</v>
      </c>
      <c r="N480" s="7" t="s">
        <v>1210</v>
      </c>
      <c r="O480" s="7" t="s">
        <v>1242</v>
      </c>
      <c r="P480" s="7">
        <v>3</v>
      </c>
      <c r="Q480" s="7" t="s">
        <v>719</v>
      </c>
      <c r="R480" s="9">
        <v>175</v>
      </c>
      <c r="S480" s="9">
        <v>70</v>
      </c>
      <c r="T480" s="9">
        <f t="shared" si="10"/>
        <v>210</v>
      </c>
    </row>
    <row r="481" spans="1:20" ht="90" customHeight="1">
      <c r="A481" s="7"/>
      <c r="B481" s="7" t="s">
        <v>663</v>
      </c>
      <c r="C481" s="7" t="s">
        <v>1249</v>
      </c>
      <c r="D481" s="7" t="s">
        <v>673</v>
      </c>
      <c r="E481" s="7" t="s">
        <v>686</v>
      </c>
      <c r="F481" s="7">
        <v>400</v>
      </c>
      <c r="G481" s="7" t="s">
        <v>184</v>
      </c>
      <c r="H481" s="7" t="s">
        <v>86</v>
      </c>
      <c r="I481" s="7" t="s">
        <v>912</v>
      </c>
      <c r="J481" s="7" t="s">
        <v>1589</v>
      </c>
      <c r="K481" s="7" t="s">
        <v>1580</v>
      </c>
      <c r="L481" s="7" t="s">
        <v>1074</v>
      </c>
      <c r="M481" s="12">
        <v>8052105665488</v>
      </c>
      <c r="N481" s="7" t="s">
        <v>1233</v>
      </c>
      <c r="O481" s="7" t="s">
        <v>1242</v>
      </c>
      <c r="P481" s="7">
        <v>1</v>
      </c>
      <c r="Q481" s="7" t="s">
        <v>719</v>
      </c>
      <c r="R481" s="9">
        <v>135</v>
      </c>
      <c r="S481" s="9">
        <v>54</v>
      </c>
      <c r="T481" s="9">
        <f t="shared" si="10"/>
        <v>54</v>
      </c>
    </row>
    <row r="482" spans="1:20" ht="90" customHeight="1">
      <c r="A482" s="7"/>
      <c r="B482" s="7" t="s">
        <v>663</v>
      </c>
      <c r="C482" s="7" t="s">
        <v>1249</v>
      </c>
      <c r="D482" s="7" t="s">
        <v>673</v>
      </c>
      <c r="E482" s="7" t="s">
        <v>686</v>
      </c>
      <c r="F482" s="7">
        <v>400</v>
      </c>
      <c r="G482" s="7" t="s">
        <v>185</v>
      </c>
      <c r="H482" s="7" t="s">
        <v>87</v>
      </c>
      <c r="I482" s="7" t="s">
        <v>913</v>
      </c>
      <c r="J482" s="7" t="s">
        <v>1593</v>
      </c>
      <c r="K482" s="7" t="s">
        <v>1579</v>
      </c>
      <c r="L482" s="7" t="s">
        <v>937</v>
      </c>
      <c r="M482" s="12">
        <v>8051385970336</v>
      </c>
      <c r="N482" s="7" t="s">
        <v>1093</v>
      </c>
      <c r="O482" s="7" t="s">
        <v>1242</v>
      </c>
      <c r="P482" s="7">
        <v>4</v>
      </c>
      <c r="Q482" s="7" t="s">
        <v>720</v>
      </c>
      <c r="R482" s="9">
        <v>195</v>
      </c>
      <c r="S482" s="9">
        <v>78</v>
      </c>
      <c r="T482" s="9">
        <f t="shared" si="10"/>
        <v>312</v>
      </c>
    </row>
    <row r="483" spans="1:20" ht="90" customHeight="1">
      <c r="A483" s="7"/>
      <c r="B483" s="7" t="s">
        <v>663</v>
      </c>
      <c r="C483" s="7" t="s">
        <v>1249</v>
      </c>
      <c r="D483" s="7" t="s">
        <v>673</v>
      </c>
      <c r="E483" s="7" t="s">
        <v>686</v>
      </c>
      <c r="F483" s="7">
        <v>400</v>
      </c>
      <c r="G483" s="7" t="s">
        <v>186</v>
      </c>
      <c r="H483" s="7" t="s">
        <v>88</v>
      </c>
      <c r="I483" s="7" t="s">
        <v>914</v>
      </c>
      <c r="J483" s="7" t="s">
        <v>1593</v>
      </c>
      <c r="K483" s="7" t="s">
        <v>1579</v>
      </c>
      <c r="L483" s="7" t="s">
        <v>937</v>
      </c>
      <c r="M483" s="12">
        <v>8051385970350</v>
      </c>
      <c r="N483" s="7" t="s">
        <v>1093</v>
      </c>
      <c r="O483" s="7" t="s">
        <v>1242</v>
      </c>
      <c r="P483" s="7">
        <v>2</v>
      </c>
      <c r="Q483" s="7" t="s">
        <v>720</v>
      </c>
      <c r="R483" s="9">
        <v>175</v>
      </c>
      <c r="S483" s="9">
        <v>70</v>
      </c>
      <c r="T483" s="9">
        <f t="shared" si="10"/>
        <v>140</v>
      </c>
    </row>
    <row r="484" spans="1:20" ht="90" customHeight="1">
      <c r="A484" s="7"/>
      <c r="B484" s="7" t="s">
        <v>663</v>
      </c>
      <c r="C484" s="7" t="s">
        <v>1249</v>
      </c>
      <c r="D484" s="7" t="s">
        <v>673</v>
      </c>
      <c r="E484" s="7" t="s">
        <v>684</v>
      </c>
      <c r="F484" s="7">
        <v>400</v>
      </c>
      <c r="G484" s="7" t="s">
        <v>152</v>
      </c>
      <c r="H484" s="7" t="s">
        <v>54</v>
      </c>
      <c r="I484" s="7" t="s">
        <v>862</v>
      </c>
      <c r="J484" s="7" t="s">
        <v>1627</v>
      </c>
      <c r="K484" s="7" t="s">
        <v>1579</v>
      </c>
      <c r="L484" s="7" t="s">
        <v>926</v>
      </c>
      <c r="M484" s="12">
        <v>8051385970428</v>
      </c>
      <c r="N484" s="7" t="s">
        <v>1082</v>
      </c>
      <c r="O484" s="7" t="s">
        <v>1242</v>
      </c>
      <c r="P484" s="7">
        <v>4</v>
      </c>
      <c r="Q484" s="7" t="s">
        <v>689</v>
      </c>
      <c r="R484" s="9">
        <v>110</v>
      </c>
      <c r="S484" s="9">
        <v>44</v>
      </c>
      <c r="T484" s="9">
        <f t="shared" si="10"/>
        <v>176</v>
      </c>
    </row>
    <row r="485" spans="1:20" ht="90" customHeight="1">
      <c r="A485" s="7"/>
      <c r="B485" s="7" t="s">
        <v>663</v>
      </c>
      <c r="C485" s="7" t="s">
        <v>1249</v>
      </c>
      <c r="D485" s="7" t="s">
        <v>673</v>
      </c>
      <c r="E485" s="7" t="s">
        <v>684</v>
      </c>
      <c r="F485" s="7">
        <v>400</v>
      </c>
      <c r="G485" s="7" t="s">
        <v>153</v>
      </c>
      <c r="H485" s="7" t="s">
        <v>55</v>
      </c>
      <c r="I485" s="7" t="s">
        <v>863</v>
      </c>
      <c r="J485" s="7" t="s">
        <v>1627</v>
      </c>
      <c r="K485" s="7" t="s">
        <v>1579</v>
      </c>
      <c r="L485" s="7" t="s">
        <v>926</v>
      </c>
      <c r="M485" s="12">
        <v>8051385970442</v>
      </c>
      <c r="N485" s="7" t="s">
        <v>1082</v>
      </c>
      <c r="O485" s="7" t="s">
        <v>1242</v>
      </c>
      <c r="P485" s="7">
        <v>46</v>
      </c>
      <c r="Q485" s="7" t="s">
        <v>689</v>
      </c>
      <c r="R485" s="9">
        <v>90</v>
      </c>
      <c r="S485" s="9">
        <v>36</v>
      </c>
      <c r="T485" s="9">
        <f t="shared" si="10"/>
        <v>1656</v>
      </c>
    </row>
    <row r="486" spans="1:20" ht="90" customHeight="1">
      <c r="A486" s="13"/>
      <c r="B486" s="7" t="s">
        <v>663</v>
      </c>
      <c r="C486" s="7" t="s">
        <v>1249</v>
      </c>
      <c r="D486" s="7" t="s">
        <v>673</v>
      </c>
      <c r="E486" s="7" t="s">
        <v>684</v>
      </c>
      <c r="F486" s="7">
        <v>400</v>
      </c>
      <c r="G486" s="7" t="s">
        <v>154</v>
      </c>
      <c r="H486" s="7" t="s">
        <v>56</v>
      </c>
      <c r="I486" s="7" t="s">
        <v>864</v>
      </c>
      <c r="J486" s="7" t="s">
        <v>1627</v>
      </c>
      <c r="K486" s="7" t="s">
        <v>1579</v>
      </c>
      <c r="L486" s="7" t="s">
        <v>923</v>
      </c>
      <c r="M486" s="12">
        <v>8051385970473</v>
      </c>
      <c r="N486" s="7" t="s">
        <v>1079</v>
      </c>
      <c r="O486" s="7" t="s">
        <v>1242</v>
      </c>
      <c r="P486" s="7">
        <v>108</v>
      </c>
      <c r="Q486" s="7" t="s">
        <v>689</v>
      </c>
      <c r="R486" s="9">
        <v>100</v>
      </c>
      <c r="S486" s="9">
        <v>40</v>
      </c>
      <c r="T486" s="9">
        <f t="shared" si="10"/>
        <v>4320</v>
      </c>
    </row>
    <row r="487" spans="1:20" ht="90" customHeight="1">
      <c r="A487" s="13"/>
      <c r="B487" s="7" t="s">
        <v>663</v>
      </c>
      <c r="C487" s="7" t="s">
        <v>1249</v>
      </c>
      <c r="D487" s="7" t="s">
        <v>673</v>
      </c>
      <c r="E487" s="7" t="s">
        <v>684</v>
      </c>
      <c r="F487" s="7">
        <v>400</v>
      </c>
      <c r="G487" s="7" t="s">
        <v>155</v>
      </c>
      <c r="H487" s="7" t="s">
        <v>57</v>
      </c>
      <c r="I487" s="7" t="s">
        <v>865</v>
      </c>
      <c r="J487" s="7" t="s">
        <v>1629</v>
      </c>
      <c r="K487" s="7" t="s">
        <v>1579</v>
      </c>
      <c r="L487" s="7" t="s">
        <v>923</v>
      </c>
      <c r="M487" s="12">
        <v>8051385970534</v>
      </c>
      <c r="N487" s="7" t="s">
        <v>1079</v>
      </c>
      <c r="O487" s="7" t="s">
        <v>1242</v>
      </c>
      <c r="P487" s="7">
        <v>1</v>
      </c>
      <c r="Q487" s="7" t="s">
        <v>720</v>
      </c>
      <c r="R487" s="9">
        <v>90</v>
      </c>
      <c r="S487" s="9">
        <v>36</v>
      </c>
      <c r="T487" s="9">
        <f t="shared" si="10"/>
        <v>36</v>
      </c>
    </row>
    <row r="488" spans="1:20" ht="90" customHeight="1">
      <c r="A488" s="13"/>
      <c r="B488" s="7" t="s">
        <v>663</v>
      </c>
      <c r="C488" s="7" t="s">
        <v>1249</v>
      </c>
      <c r="D488" s="7" t="s">
        <v>673</v>
      </c>
      <c r="E488" s="7" t="s">
        <v>684</v>
      </c>
      <c r="F488" s="7">
        <v>400</v>
      </c>
      <c r="G488" s="7" t="s">
        <v>156</v>
      </c>
      <c r="H488" s="7" t="s">
        <v>58</v>
      </c>
      <c r="I488" s="7" t="s">
        <v>866</v>
      </c>
      <c r="J488" s="7" t="s">
        <v>1592</v>
      </c>
      <c r="K488" s="7" t="s">
        <v>1579</v>
      </c>
      <c r="L488" s="7" t="s">
        <v>929</v>
      </c>
      <c r="M488" s="12">
        <v>8051385970558</v>
      </c>
      <c r="N488" s="7" t="s">
        <v>1085</v>
      </c>
      <c r="O488" s="7" t="s">
        <v>1242</v>
      </c>
      <c r="P488" s="7">
        <v>2</v>
      </c>
      <c r="Q488" s="7" t="s">
        <v>720</v>
      </c>
      <c r="R488" s="9">
        <v>90</v>
      </c>
      <c r="S488" s="9">
        <v>36</v>
      </c>
      <c r="T488" s="9">
        <f t="shared" si="10"/>
        <v>72</v>
      </c>
    </row>
    <row r="489" spans="1:20" ht="90" customHeight="1">
      <c r="A489" s="7"/>
      <c r="B489" s="7" t="s">
        <v>663</v>
      </c>
      <c r="C489" s="7" t="s">
        <v>1249</v>
      </c>
      <c r="D489" s="7" t="s">
        <v>673</v>
      </c>
      <c r="E489" s="7" t="s">
        <v>684</v>
      </c>
      <c r="F489" s="7">
        <v>400</v>
      </c>
      <c r="G489" s="7" t="s">
        <v>157</v>
      </c>
      <c r="H489" s="7" t="s">
        <v>59</v>
      </c>
      <c r="I489" s="7" t="s">
        <v>867</v>
      </c>
      <c r="J489" s="7" t="s">
        <v>1589</v>
      </c>
      <c r="K489" s="7" t="s">
        <v>1580</v>
      </c>
      <c r="L489" s="7" t="s">
        <v>1052</v>
      </c>
      <c r="M489" s="12">
        <v>8051385970688</v>
      </c>
      <c r="N489" s="7" t="s">
        <v>1211</v>
      </c>
      <c r="O489" s="7" t="s">
        <v>1242</v>
      </c>
      <c r="P489" s="7">
        <v>1</v>
      </c>
      <c r="Q489" s="7" t="s">
        <v>719</v>
      </c>
      <c r="R489" s="9">
        <v>100</v>
      </c>
      <c r="S489" s="9">
        <v>40</v>
      </c>
      <c r="T489" s="9">
        <f t="shared" si="10"/>
        <v>40</v>
      </c>
    </row>
    <row r="490" spans="1:20" ht="90" customHeight="1">
      <c r="A490" s="13"/>
      <c r="B490" s="7" t="s">
        <v>663</v>
      </c>
      <c r="C490" s="7" t="s">
        <v>1249</v>
      </c>
      <c r="D490" s="7" t="s">
        <v>673</v>
      </c>
      <c r="E490" s="7" t="s">
        <v>686</v>
      </c>
      <c r="F490" s="7">
        <v>400</v>
      </c>
      <c r="G490" s="7" t="s">
        <v>187</v>
      </c>
      <c r="H490" s="7" t="s">
        <v>89</v>
      </c>
      <c r="I490" s="7" t="s">
        <v>915</v>
      </c>
      <c r="J490" s="7" t="s">
        <v>1589</v>
      </c>
      <c r="K490" s="7" t="s">
        <v>1579</v>
      </c>
      <c r="L490" s="7" t="s">
        <v>1075</v>
      </c>
      <c r="M490" s="12">
        <v>8052105689736</v>
      </c>
      <c r="N490" s="7" t="s">
        <v>1234</v>
      </c>
      <c r="O490" s="7" t="s">
        <v>1242</v>
      </c>
      <c r="P490" s="7">
        <v>1</v>
      </c>
      <c r="Q490" s="7" t="s">
        <v>719</v>
      </c>
      <c r="R490" s="9">
        <v>175</v>
      </c>
      <c r="S490" s="9">
        <v>70</v>
      </c>
      <c r="T490" s="9">
        <f t="shared" si="10"/>
        <v>70</v>
      </c>
    </row>
    <row r="491" spans="1:20" ht="90" customHeight="1">
      <c r="A491" s="13"/>
      <c r="B491" s="7" t="s">
        <v>663</v>
      </c>
      <c r="C491" s="7" t="s">
        <v>1249</v>
      </c>
      <c r="D491" s="7" t="s">
        <v>673</v>
      </c>
      <c r="E491" s="7" t="s">
        <v>685</v>
      </c>
      <c r="F491" s="7">
        <v>400</v>
      </c>
      <c r="G491" s="7" t="s">
        <v>193</v>
      </c>
      <c r="H491" s="7" t="s">
        <v>95</v>
      </c>
      <c r="I491" s="7" t="s">
        <v>920</v>
      </c>
      <c r="J491" s="7" t="s">
        <v>1630</v>
      </c>
      <c r="K491" s="7" t="s">
        <v>1579</v>
      </c>
      <c r="L491" s="7" t="s">
        <v>939</v>
      </c>
      <c r="M491" s="12">
        <v>8052105662210</v>
      </c>
      <c r="N491" s="7" t="s">
        <v>1096</v>
      </c>
      <c r="O491" s="7" t="s">
        <v>1242</v>
      </c>
      <c r="P491" s="7">
        <v>3</v>
      </c>
      <c r="Q491" s="7" t="s">
        <v>716</v>
      </c>
      <c r="R491" s="9">
        <v>110</v>
      </c>
      <c r="S491" s="9">
        <v>44</v>
      </c>
      <c r="T491" s="9">
        <f t="shared" si="10"/>
        <v>132</v>
      </c>
    </row>
    <row r="492" spans="1:20" ht="90" customHeight="1">
      <c r="A492" s="13"/>
      <c r="B492" s="7" t="s">
        <v>663</v>
      </c>
      <c r="C492" s="7" t="s">
        <v>1249</v>
      </c>
      <c r="D492" s="7" t="s">
        <v>673</v>
      </c>
      <c r="E492" s="7" t="s">
        <v>685</v>
      </c>
      <c r="F492" s="7">
        <v>400</v>
      </c>
      <c r="G492" s="7" t="s">
        <v>194</v>
      </c>
      <c r="H492" s="7" t="s">
        <v>96</v>
      </c>
      <c r="I492" s="7" t="s">
        <v>921</v>
      </c>
      <c r="J492" s="7" t="s">
        <v>1630</v>
      </c>
      <c r="K492" s="7" t="s">
        <v>1579</v>
      </c>
      <c r="L492" s="7" t="s">
        <v>939</v>
      </c>
      <c r="M492" s="12">
        <v>8052105662227</v>
      </c>
      <c r="N492" s="7" t="s">
        <v>1096</v>
      </c>
      <c r="O492" s="7" t="s">
        <v>1242</v>
      </c>
      <c r="P492" s="7">
        <v>4</v>
      </c>
      <c r="Q492" s="7" t="s">
        <v>716</v>
      </c>
      <c r="R492" s="9">
        <v>110</v>
      </c>
      <c r="S492" s="9">
        <v>44</v>
      </c>
      <c r="T492" s="9">
        <f t="shared" si="10"/>
        <v>176</v>
      </c>
    </row>
    <row r="493" spans="1:20" ht="90" customHeight="1">
      <c r="A493" s="7"/>
      <c r="B493" s="7" t="s">
        <v>663</v>
      </c>
      <c r="C493" s="7" t="s">
        <v>1249</v>
      </c>
      <c r="D493" s="7" t="s">
        <v>673</v>
      </c>
      <c r="E493" s="7" t="s">
        <v>685</v>
      </c>
      <c r="F493" s="7">
        <v>400</v>
      </c>
      <c r="G493" s="7" t="s">
        <v>195</v>
      </c>
      <c r="H493" s="7" t="s">
        <v>97</v>
      </c>
      <c r="I493" s="7" t="s">
        <v>869</v>
      </c>
      <c r="J493" s="7" t="s">
        <v>1593</v>
      </c>
      <c r="K493" s="7" t="s">
        <v>1579</v>
      </c>
      <c r="L493" s="7" t="s">
        <v>933</v>
      </c>
      <c r="M493" s="12">
        <v>8052105662241</v>
      </c>
      <c r="N493" s="7" t="s">
        <v>1089</v>
      </c>
      <c r="O493" s="7" t="s">
        <v>1242</v>
      </c>
      <c r="P493" s="7">
        <v>1</v>
      </c>
      <c r="Q493" s="7" t="s">
        <v>720</v>
      </c>
      <c r="R493" s="9">
        <v>225</v>
      </c>
      <c r="S493" s="9">
        <v>90</v>
      </c>
      <c r="T493" s="9">
        <f t="shared" si="10"/>
        <v>90</v>
      </c>
    </row>
    <row r="494" spans="1:20" ht="90" customHeight="1">
      <c r="A494" s="13"/>
      <c r="B494" s="7" t="s">
        <v>663</v>
      </c>
      <c r="C494" s="7" t="s">
        <v>1249</v>
      </c>
      <c r="D494" s="7" t="s">
        <v>673</v>
      </c>
      <c r="E494" s="7" t="s">
        <v>684</v>
      </c>
      <c r="F494" s="7">
        <v>400</v>
      </c>
      <c r="G494" s="7" t="s">
        <v>158</v>
      </c>
      <c r="H494" s="7" t="s">
        <v>60</v>
      </c>
      <c r="I494" s="7" t="s">
        <v>868</v>
      </c>
      <c r="J494" s="7" t="s">
        <v>1592</v>
      </c>
      <c r="K494" s="7" t="s">
        <v>1579</v>
      </c>
      <c r="L494" s="7" t="s">
        <v>923</v>
      </c>
      <c r="M494" s="12">
        <v>8052105662418</v>
      </c>
      <c r="N494" s="7" t="s">
        <v>1079</v>
      </c>
      <c r="O494" s="7" t="s">
        <v>1242</v>
      </c>
      <c r="P494" s="7">
        <v>1</v>
      </c>
      <c r="Q494" s="7" t="s">
        <v>720</v>
      </c>
      <c r="R494" s="9">
        <v>175</v>
      </c>
      <c r="S494" s="9">
        <v>70</v>
      </c>
      <c r="T494" s="9">
        <f t="shared" si="10"/>
        <v>70</v>
      </c>
    </row>
    <row r="495" spans="1:20" ht="90" customHeight="1">
      <c r="A495" s="7"/>
      <c r="B495" s="7" t="s">
        <v>663</v>
      </c>
      <c r="C495" s="7" t="s">
        <v>1249</v>
      </c>
      <c r="D495" s="7" t="s">
        <v>673</v>
      </c>
      <c r="E495" s="7" t="s">
        <v>686</v>
      </c>
      <c r="F495" s="7">
        <v>400</v>
      </c>
      <c r="G495" s="7" t="s">
        <v>188</v>
      </c>
      <c r="H495" s="7" t="s">
        <v>90</v>
      </c>
      <c r="I495" s="7" t="s">
        <v>916</v>
      </c>
      <c r="J495" s="7" t="s">
        <v>1589</v>
      </c>
      <c r="K495" s="7" t="s">
        <v>1579</v>
      </c>
      <c r="L495" s="7" t="s">
        <v>923</v>
      </c>
      <c r="M495" s="12">
        <v>8052105662487</v>
      </c>
      <c r="N495" s="7" t="s">
        <v>1079</v>
      </c>
      <c r="O495" s="7" t="s">
        <v>1242</v>
      </c>
      <c r="P495" s="7">
        <v>1</v>
      </c>
      <c r="Q495" s="7" t="s">
        <v>719</v>
      </c>
      <c r="R495" s="9">
        <v>135</v>
      </c>
      <c r="S495" s="9">
        <v>54</v>
      </c>
      <c r="T495" s="9">
        <f t="shared" si="10"/>
        <v>54</v>
      </c>
    </row>
    <row r="496" spans="1:20" ht="90" customHeight="1">
      <c r="A496" s="13"/>
      <c r="B496" s="7" t="s">
        <v>663</v>
      </c>
      <c r="C496" s="7" t="s">
        <v>1249</v>
      </c>
      <c r="D496" s="7" t="s">
        <v>673</v>
      </c>
      <c r="E496" s="7" t="s">
        <v>686</v>
      </c>
      <c r="F496" s="7">
        <v>400</v>
      </c>
      <c r="G496" s="7" t="s">
        <v>189</v>
      </c>
      <c r="H496" s="7" t="s">
        <v>91</v>
      </c>
      <c r="I496" s="7" t="s">
        <v>917</v>
      </c>
      <c r="J496" s="7" t="s">
        <v>1631</v>
      </c>
      <c r="K496" s="7" t="s">
        <v>1579</v>
      </c>
      <c r="L496" s="7" t="s">
        <v>923</v>
      </c>
      <c r="M496" s="12">
        <v>8052105662517</v>
      </c>
      <c r="N496" s="7" t="s">
        <v>1079</v>
      </c>
      <c r="O496" s="7" t="s">
        <v>1242</v>
      </c>
      <c r="P496" s="7">
        <v>4</v>
      </c>
      <c r="Q496" s="7" t="s">
        <v>718</v>
      </c>
      <c r="R496" s="9">
        <v>80</v>
      </c>
      <c r="S496" s="9">
        <v>32</v>
      </c>
      <c r="T496" s="9">
        <f t="shared" si="10"/>
        <v>128</v>
      </c>
    </row>
    <row r="497" spans="1:20" ht="90" customHeight="1">
      <c r="A497" s="7"/>
      <c r="B497" s="7" t="s">
        <v>663</v>
      </c>
      <c r="C497" s="7" t="s">
        <v>1249</v>
      </c>
      <c r="D497" s="7" t="s">
        <v>673</v>
      </c>
      <c r="E497" s="7" t="s">
        <v>686</v>
      </c>
      <c r="F497" s="7">
        <v>400</v>
      </c>
      <c r="G497" s="7" t="s">
        <v>190</v>
      </c>
      <c r="H497" s="7" t="s">
        <v>92</v>
      </c>
      <c r="I497" s="7" t="s">
        <v>918</v>
      </c>
      <c r="J497" s="7" t="s">
        <v>1589</v>
      </c>
      <c r="K497" s="7" t="s">
        <v>1580</v>
      </c>
      <c r="L497" s="7" t="s">
        <v>1074</v>
      </c>
      <c r="M497" s="12">
        <v>8052105662555</v>
      </c>
      <c r="N497" s="7" t="s">
        <v>1233</v>
      </c>
      <c r="O497" s="7" t="s">
        <v>1242</v>
      </c>
      <c r="P497" s="7">
        <v>1</v>
      </c>
      <c r="Q497" s="7" t="s">
        <v>719</v>
      </c>
      <c r="R497" s="9">
        <v>125</v>
      </c>
      <c r="S497" s="9">
        <v>50</v>
      </c>
      <c r="T497" s="9">
        <f t="shared" si="10"/>
        <v>50</v>
      </c>
    </row>
    <row r="498" spans="1:20" ht="90" customHeight="1">
      <c r="A498" s="7"/>
      <c r="B498" s="7" t="s">
        <v>663</v>
      </c>
      <c r="C498" s="7" t="s">
        <v>1249</v>
      </c>
      <c r="D498" s="7" t="s">
        <v>673</v>
      </c>
      <c r="E498" s="7" t="s">
        <v>686</v>
      </c>
      <c r="F498" s="7">
        <v>400</v>
      </c>
      <c r="G498" s="7" t="s">
        <v>191</v>
      </c>
      <c r="H498" s="7" t="s">
        <v>93</v>
      </c>
      <c r="I498" s="7" t="s">
        <v>919</v>
      </c>
      <c r="J498" s="7" t="s">
        <v>1632</v>
      </c>
      <c r="K498" s="7" t="s">
        <v>1578</v>
      </c>
      <c r="L498" s="7" t="s">
        <v>1076</v>
      </c>
      <c r="M498" s="12">
        <v>8052105934997</v>
      </c>
      <c r="N498" s="7" t="s">
        <v>1235</v>
      </c>
      <c r="O498" s="7" t="s">
        <v>1242</v>
      </c>
      <c r="P498" s="7">
        <v>1</v>
      </c>
      <c r="Q498" s="7" t="s">
        <v>717</v>
      </c>
      <c r="R498" s="9">
        <v>50</v>
      </c>
      <c r="S498" s="9">
        <v>20</v>
      </c>
      <c r="T498" s="9">
        <f t="shared" si="10"/>
        <v>20</v>
      </c>
    </row>
    <row r="499" spans="1:20" ht="90" customHeight="1">
      <c r="A499" s="7"/>
      <c r="B499" s="7" t="s">
        <v>663</v>
      </c>
      <c r="C499" s="7" t="s">
        <v>1249</v>
      </c>
      <c r="D499" s="7" t="s">
        <v>673</v>
      </c>
      <c r="E499" s="7" t="s">
        <v>686</v>
      </c>
      <c r="F499" s="7">
        <v>400</v>
      </c>
      <c r="G499" s="7" t="s">
        <v>192</v>
      </c>
      <c r="H499" s="7" t="s">
        <v>94</v>
      </c>
      <c r="I499" s="7" t="s">
        <v>919</v>
      </c>
      <c r="J499" s="7" t="s">
        <v>1632</v>
      </c>
      <c r="K499" s="7" t="s">
        <v>1578</v>
      </c>
      <c r="L499" s="7" t="s">
        <v>1077</v>
      </c>
      <c r="M499" s="12">
        <v>8052105935000</v>
      </c>
      <c r="N499" s="7" t="s">
        <v>1236</v>
      </c>
      <c r="O499" s="7" t="s">
        <v>1242</v>
      </c>
      <c r="P499" s="7">
        <v>1</v>
      </c>
      <c r="Q499" s="7" t="s">
        <v>717</v>
      </c>
      <c r="R499" s="9">
        <v>50</v>
      </c>
      <c r="S499" s="9">
        <v>20</v>
      </c>
      <c r="T499" s="9">
        <f t="shared" si="10"/>
        <v>20</v>
      </c>
    </row>
    <row r="500" spans="1:20" ht="90" customHeight="1">
      <c r="A500" s="7"/>
      <c r="B500" s="7" t="s">
        <v>663</v>
      </c>
      <c r="C500" s="7" t="s">
        <v>1249</v>
      </c>
      <c r="D500" s="7" t="s">
        <v>673</v>
      </c>
      <c r="E500" s="7" t="s">
        <v>684</v>
      </c>
      <c r="F500" s="7">
        <v>400</v>
      </c>
      <c r="G500" s="7" t="s">
        <v>159</v>
      </c>
      <c r="H500" s="7" t="s">
        <v>61</v>
      </c>
      <c r="I500" s="7" t="s">
        <v>869</v>
      </c>
      <c r="J500" s="7" t="s">
        <v>1593</v>
      </c>
      <c r="K500" s="7" t="s">
        <v>1579</v>
      </c>
      <c r="L500" s="7" t="s">
        <v>930</v>
      </c>
      <c r="M500" s="12">
        <v>8052105977185</v>
      </c>
      <c r="N500" s="7" t="s">
        <v>1086</v>
      </c>
      <c r="O500" s="7" t="s">
        <v>1242</v>
      </c>
      <c r="P500" s="7">
        <v>1</v>
      </c>
      <c r="Q500" s="7" t="s">
        <v>720</v>
      </c>
      <c r="R500" s="9">
        <v>210</v>
      </c>
      <c r="S500" s="9">
        <v>84</v>
      </c>
      <c r="T500" s="9">
        <f t="shared" si="10"/>
        <v>84</v>
      </c>
    </row>
  </sheetData>
  <sortState ref="A3:T500">
    <sortCondition descending="1" ref="C50:C500"/>
    <sortCondition ref="D50:D500"/>
    <sortCondition ref="H50:H500"/>
    <sortCondition ref="O50:O500"/>
  </sortState>
  <conditionalFormatting sqref="H120:H125">
    <cfRule type="duplicateValues" dxfId="8" priority="165"/>
  </conditionalFormatting>
  <conditionalFormatting sqref="H120:H126">
    <cfRule type="duplicateValues" dxfId="7" priority="162"/>
  </conditionalFormatting>
  <conditionalFormatting sqref="H126">
    <cfRule type="duplicateValues" dxfId="6" priority="107"/>
    <cfRule type="duplicateValues" dxfId="5" priority="108"/>
  </conditionalFormatting>
  <conditionalFormatting sqref="H483:H500">
    <cfRule type="duplicateValues" dxfId="4" priority="5"/>
  </conditionalFormatting>
  <conditionalFormatting sqref="H499:H500">
    <cfRule type="duplicateValues" dxfId="3" priority="3"/>
    <cfRule type="duplicateValues" dxfId="2" priority="4"/>
  </conditionalFormatting>
  <conditionalFormatting sqref="M478:M482">
    <cfRule type="duplicateValues" dxfId="1" priority="11"/>
  </conditionalFormatting>
  <conditionalFormatting sqref="M501:M1048576 M2:M477">
    <cfRule type="duplicateValues" dxfId="0" priority="164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65"/>
  <sheetViews>
    <sheetView topLeftCell="A28" workbookViewId="0">
      <selection activeCell="A3" sqref="A3"/>
    </sheetView>
  </sheetViews>
  <sheetFormatPr defaultColWidth="11.5546875" defaultRowHeight="15"/>
  <cols>
    <col min="1" max="1" width="25.6640625" bestFit="1" customWidth="1"/>
    <col min="2" max="2" width="12.44140625" bestFit="1" customWidth="1"/>
    <col min="3" max="3" width="17.109375" bestFit="1" customWidth="1"/>
  </cols>
  <sheetData>
    <row r="3" spans="1:3">
      <c r="A3" s="14" t="s">
        <v>1702</v>
      </c>
      <c r="B3" t="s">
        <v>1704</v>
      </c>
      <c r="C3" t="s">
        <v>1705</v>
      </c>
    </row>
    <row r="4" spans="1:3">
      <c r="A4" s="15" t="s">
        <v>686</v>
      </c>
      <c r="B4">
        <v>666</v>
      </c>
      <c r="C4">
        <v>60073</v>
      </c>
    </row>
    <row r="5" spans="1:3">
      <c r="A5" s="16" t="s">
        <v>1699</v>
      </c>
      <c r="B5">
        <v>1</v>
      </c>
      <c r="C5">
        <v>150</v>
      </c>
    </row>
    <row r="6" spans="1:3">
      <c r="A6" s="16" t="s">
        <v>674</v>
      </c>
      <c r="B6">
        <v>20</v>
      </c>
      <c r="C6">
        <v>3455</v>
      </c>
    </row>
    <row r="7" spans="1:3">
      <c r="A7" s="16" t="s">
        <v>671</v>
      </c>
      <c r="B7">
        <v>112</v>
      </c>
      <c r="C7">
        <v>4422</v>
      </c>
    </row>
    <row r="8" spans="1:3">
      <c r="A8" s="16" t="s">
        <v>672</v>
      </c>
      <c r="B8">
        <v>25</v>
      </c>
      <c r="C8">
        <v>656</v>
      </c>
    </row>
    <row r="9" spans="1:3">
      <c r="A9" s="16" t="s">
        <v>665</v>
      </c>
      <c r="B9">
        <v>196</v>
      </c>
      <c r="C9">
        <v>26155</v>
      </c>
    </row>
    <row r="10" spans="1:3">
      <c r="A10" s="16" t="s">
        <v>680</v>
      </c>
      <c r="B10">
        <v>7</v>
      </c>
      <c r="C10">
        <v>462</v>
      </c>
    </row>
    <row r="11" spans="1:3">
      <c r="A11" s="16" t="s">
        <v>677</v>
      </c>
      <c r="B11">
        <v>2</v>
      </c>
      <c r="C11">
        <v>180</v>
      </c>
    </row>
    <row r="12" spans="1:3">
      <c r="A12" s="16" t="s">
        <v>1695</v>
      </c>
      <c r="B12">
        <v>17</v>
      </c>
      <c r="C12">
        <v>1186</v>
      </c>
    </row>
    <row r="13" spans="1:3">
      <c r="A13" s="16" t="s">
        <v>1251</v>
      </c>
      <c r="B13">
        <v>5</v>
      </c>
      <c r="C13">
        <v>422</v>
      </c>
    </row>
    <row r="14" spans="1:3">
      <c r="A14" s="16" t="s">
        <v>681</v>
      </c>
      <c r="B14">
        <v>1</v>
      </c>
      <c r="C14">
        <v>104</v>
      </c>
    </row>
    <row r="15" spans="1:3">
      <c r="A15" s="16" t="s">
        <v>1701</v>
      </c>
      <c r="B15">
        <v>2</v>
      </c>
      <c r="C15">
        <v>220</v>
      </c>
    </row>
    <row r="16" spans="1:3">
      <c r="A16" s="16" t="s">
        <v>1697</v>
      </c>
      <c r="B16">
        <v>1</v>
      </c>
      <c r="C16">
        <v>28</v>
      </c>
    </row>
    <row r="17" spans="1:3">
      <c r="A17" s="16" t="s">
        <v>670</v>
      </c>
      <c r="B17">
        <v>2</v>
      </c>
      <c r="C17">
        <v>278</v>
      </c>
    </row>
    <row r="18" spans="1:3">
      <c r="A18" s="16" t="s">
        <v>667</v>
      </c>
      <c r="B18">
        <v>101</v>
      </c>
      <c r="C18">
        <v>4434</v>
      </c>
    </row>
    <row r="19" spans="1:3">
      <c r="A19" s="16" t="s">
        <v>668</v>
      </c>
      <c r="B19">
        <v>62</v>
      </c>
      <c r="C19">
        <v>9512</v>
      </c>
    </row>
    <row r="20" spans="1:3">
      <c r="A20" s="16" t="s">
        <v>683</v>
      </c>
      <c r="B20">
        <v>6</v>
      </c>
      <c r="C20">
        <v>843</v>
      </c>
    </row>
    <row r="21" spans="1:3">
      <c r="A21" s="16" t="s">
        <v>669</v>
      </c>
      <c r="B21">
        <v>63</v>
      </c>
      <c r="C21">
        <v>5480</v>
      </c>
    </row>
    <row r="22" spans="1:3">
      <c r="A22" s="16" t="s">
        <v>1698</v>
      </c>
      <c r="B22">
        <v>2</v>
      </c>
      <c r="C22">
        <v>236</v>
      </c>
    </row>
    <row r="23" spans="1:3">
      <c r="A23" s="16" t="s">
        <v>1696</v>
      </c>
      <c r="B23">
        <v>16</v>
      </c>
      <c r="C23">
        <v>534</v>
      </c>
    </row>
    <row r="24" spans="1:3">
      <c r="A24" s="16" t="s">
        <v>673</v>
      </c>
      <c r="B24">
        <v>25</v>
      </c>
      <c r="C24">
        <v>1316</v>
      </c>
    </row>
    <row r="25" spans="1:3">
      <c r="A25" s="15" t="s">
        <v>684</v>
      </c>
      <c r="B25">
        <v>1272</v>
      </c>
      <c r="C25">
        <v>70771.199999999997</v>
      </c>
    </row>
    <row r="26" spans="1:3">
      <c r="A26" s="16" t="s">
        <v>674</v>
      </c>
      <c r="B26">
        <v>152</v>
      </c>
      <c r="C26">
        <v>12852</v>
      </c>
    </row>
    <row r="27" spans="1:3">
      <c r="A27" s="16" t="s">
        <v>675</v>
      </c>
      <c r="B27">
        <v>11</v>
      </c>
      <c r="C27">
        <v>684</v>
      </c>
    </row>
    <row r="28" spans="1:3">
      <c r="A28" s="16" t="s">
        <v>671</v>
      </c>
      <c r="B28">
        <v>179</v>
      </c>
      <c r="C28">
        <v>9357</v>
      </c>
    </row>
    <row r="29" spans="1:3">
      <c r="A29" s="16" t="s">
        <v>672</v>
      </c>
      <c r="B29">
        <v>55</v>
      </c>
      <c r="C29">
        <v>1373</v>
      </c>
    </row>
    <row r="30" spans="1:3">
      <c r="A30" s="16" t="s">
        <v>665</v>
      </c>
      <c r="B30">
        <v>19</v>
      </c>
      <c r="C30">
        <v>3052</v>
      </c>
    </row>
    <row r="31" spans="1:3">
      <c r="A31" s="16" t="s">
        <v>676</v>
      </c>
      <c r="B31">
        <v>141</v>
      </c>
      <c r="C31">
        <v>9488</v>
      </c>
    </row>
    <row r="32" spans="1:3">
      <c r="A32" s="16" t="s">
        <v>677</v>
      </c>
      <c r="B32">
        <v>1</v>
      </c>
      <c r="C32">
        <v>60</v>
      </c>
    </row>
    <row r="33" spans="1:3">
      <c r="A33" s="16" t="s">
        <v>1695</v>
      </c>
      <c r="B33">
        <v>79</v>
      </c>
      <c r="C33">
        <v>6880</v>
      </c>
    </row>
    <row r="34" spans="1:3">
      <c r="A34" s="16" t="s">
        <v>1251</v>
      </c>
      <c r="B34">
        <v>39</v>
      </c>
      <c r="C34">
        <v>2074</v>
      </c>
    </row>
    <row r="35" spans="1:3">
      <c r="A35" s="16" t="s">
        <v>666</v>
      </c>
      <c r="B35">
        <v>3</v>
      </c>
      <c r="C35">
        <v>396</v>
      </c>
    </row>
    <row r="36" spans="1:3">
      <c r="A36" s="16" t="s">
        <v>1697</v>
      </c>
      <c r="B36">
        <v>7</v>
      </c>
      <c r="C36">
        <v>328</v>
      </c>
    </row>
    <row r="37" spans="1:3">
      <c r="A37" s="16" t="s">
        <v>667</v>
      </c>
      <c r="B37">
        <v>264</v>
      </c>
      <c r="C37">
        <v>7384</v>
      </c>
    </row>
    <row r="38" spans="1:3">
      <c r="A38" s="16" t="s">
        <v>1700</v>
      </c>
      <c r="B38">
        <v>4</v>
      </c>
      <c r="C38">
        <v>336</v>
      </c>
    </row>
    <row r="39" spans="1:3">
      <c r="A39" s="16" t="s">
        <v>668</v>
      </c>
      <c r="B39">
        <v>7</v>
      </c>
      <c r="C39">
        <v>1026</v>
      </c>
    </row>
    <row r="40" spans="1:3">
      <c r="A40" s="16" t="s">
        <v>678</v>
      </c>
      <c r="B40">
        <v>3</v>
      </c>
      <c r="C40">
        <v>330</v>
      </c>
    </row>
    <row r="41" spans="1:3">
      <c r="A41" s="16" t="s">
        <v>669</v>
      </c>
      <c r="B41">
        <v>35</v>
      </c>
      <c r="C41">
        <v>4664</v>
      </c>
    </row>
    <row r="42" spans="1:3">
      <c r="A42" s="16" t="s">
        <v>1362</v>
      </c>
      <c r="B42">
        <v>13</v>
      </c>
      <c r="C42">
        <v>182</v>
      </c>
    </row>
    <row r="43" spans="1:3">
      <c r="A43" s="16" t="s">
        <v>1698</v>
      </c>
      <c r="B43">
        <v>4</v>
      </c>
      <c r="C43">
        <v>296</v>
      </c>
    </row>
    <row r="44" spans="1:3">
      <c r="A44" s="16" t="s">
        <v>1696</v>
      </c>
      <c r="B44">
        <v>47</v>
      </c>
      <c r="C44">
        <v>1532</v>
      </c>
    </row>
    <row r="45" spans="1:3">
      <c r="A45" s="16" t="s">
        <v>1694</v>
      </c>
      <c r="B45">
        <v>11</v>
      </c>
      <c r="C45">
        <v>175.2</v>
      </c>
    </row>
    <row r="46" spans="1:3">
      <c r="A46" s="16" t="s">
        <v>673</v>
      </c>
      <c r="B46">
        <v>198</v>
      </c>
      <c r="C46">
        <v>8302</v>
      </c>
    </row>
    <row r="47" spans="1:3">
      <c r="A47" s="15" t="s">
        <v>685</v>
      </c>
      <c r="B47">
        <v>469</v>
      </c>
      <c r="C47">
        <v>26607</v>
      </c>
    </row>
    <row r="48" spans="1:3">
      <c r="A48" s="16" t="s">
        <v>674</v>
      </c>
      <c r="B48">
        <v>2</v>
      </c>
      <c r="C48">
        <v>228</v>
      </c>
    </row>
    <row r="49" spans="1:3">
      <c r="A49" s="16" t="s">
        <v>671</v>
      </c>
      <c r="B49">
        <v>19</v>
      </c>
      <c r="C49">
        <v>1098</v>
      </c>
    </row>
    <row r="50" spans="1:3">
      <c r="A50" s="16" t="s">
        <v>672</v>
      </c>
      <c r="B50">
        <v>10</v>
      </c>
      <c r="C50">
        <v>330</v>
      </c>
    </row>
    <row r="51" spans="1:3">
      <c r="A51" s="16" t="s">
        <v>665</v>
      </c>
      <c r="B51">
        <v>12</v>
      </c>
      <c r="C51">
        <v>1756</v>
      </c>
    </row>
    <row r="52" spans="1:3">
      <c r="A52" s="16" t="s">
        <v>676</v>
      </c>
      <c r="B52">
        <v>224</v>
      </c>
      <c r="C52">
        <v>8972</v>
      </c>
    </row>
    <row r="53" spans="1:3">
      <c r="A53" s="16" t="s">
        <v>1251</v>
      </c>
      <c r="B53">
        <v>1</v>
      </c>
      <c r="C53">
        <v>28</v>
      </c>
    </row>
    <row r="54" spans="1:3">
      <c r="A54" s="16" t="s">
        <v>681</v>
      </c>
      <c r="B54">
        <v>4</v>
      </c>
      <c r="C54">
        <v>384</v>
      </c>
    </row>
    <row r="55" spans="1:3">
      <c r="A55" s="16" t="s">
        <v>667</v>
      </c>
      <c r="B55">
        <v>7</v>
      </c>
      <c r="C55">
        <v>266</v>
      </c>
    </row>
    <row r="56" spans="1:3">
      <c r="A56" s="16" t="s">
        <v>668</v>
      </c>
      <c r="B56">
        <v>9</v>
      </c>
      <c r="C56">
        <v>1126</v>
      </c>
    </row>
    <row r="57" spans="1:3">
      <c r="A57" s="16" t="s">
        <v>682</v>
      </c>
      <c r="B57">
        <v>4</v>
      </c>
      <c r="C57">
        <v>440</v>
      </c>
    </row>
    <row r="58" spans="1:3">
      <c r="A58" s="16" t="s">
        <v>679</v>
      </c>
      <c r="B58">
        <v>4</v>
      </c>
      <c r="C58">
        <v>408</v>
      </c>
    </row>
    <row r="59" spans="1:3">
      <c r="A59" s="16" t="s">
        <v>683</v>
      </c>
      <c r="B59">
        <v>3</v>
      </c>
      <c r="C59">
        <v>537</v>
      </c>
    </row>
    <row r="60" spans="1:3">
      <c r="A60" s="16" t="s">
        <v>669</v>
      </c>
      <c r="B60">
        <v>156</v>
      </c>
      <c r="C60">
        <v>10466</v>
      </c>
    </row>
    <row r="61" spans="1:3">
      <c r="A61" s="16" t="s">
        <v>673</v>
      </c>
      <c r="B61">
        <v>14</v>
      </c>
      <c r="C61">
        <v>568</v>
      </c>
    </row>
    <row r="62" spans="1:3">
      <c r="A62" s="15" t="s">
        <v>1727</v>
      </c>
      <c r="B62">
        <v>2</v>
      </c>
      <c r="C62">
        <v>58</v>
      </c>
    </row>
    <row r="63" spans="1:3">
      <c r="A63" s="16" t="s">
        <v>1251</v>
      </c>
      <c r="B63">
        <v>1</v>
      </c>
      <c r="C63">
        <v>26</v>
      </c>
    </row>
    <row r="64" spans="1:3">
      <c r="A64" s="16" t="s">
        <v>1362</v>
      </c>
      <c r="B64">
        <v>1</v>
      </c>
      <c r="C64">
        <v>32</v>
      </c>
    </row>
    <row r="65" spans="1:3">
      <c r="A65" s="15" t="s">
        <v>1703</v>
      </c>
      <c r="B65">
        <v>2409</v>
      </c>
      <c r="C65">
        <v>157509.20000000001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Foglio1</vt:lpstr>
      <vt:lpstr>Pivot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2024-04-29T13:08:45Z</dcterms:created>
  <dcterms:modified xsi:type="dcterms:W3CDTF">2024-10-18T09:00:54Z</dcterms:modified>
  <cp:category/>
</cp:coreProperties>
</file>