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orksheet" sheetId="1" r:id="rId1"/>
  </sheets>
  <definedNames>
    <definedName name="_xlnm._FilterDatabase" localSheetId="0" hidden="1">Worksheet!$A$2:$BI$397</definedName>
  </definedName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K1" i="1" l="1"/>
  <c r="L1" i="1"/>
</calcChain>
</file>

<file path=xl/sharedStrings.xml><?xml version="1.0" encoding="utf-8"?>
<sst xmlns="http://schemas.openxmlformats.org/spreadsheetml/2006/main" count="3157" uniqueCount="616">
  <si>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</si>
  <si>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</si>
  <si>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</si>
  <si>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</si>
  <si>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</si>
  <si>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</si>
  <si>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</si>
  <si>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</si>
  <si>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</si>
  <si>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RETAIL PRICE</t>
  </si>
  <si>
    <t>TOTAL RETAIL</t>
  </si>
  <si>
    <t>TOT.QTY</t>
  </si>
  <si>
    <t>3XS</t>
  </si>
  <si>
    <t>TU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</si>
  <si>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</si>
  <si>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</si>
  <si>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</si>
  <si>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</si>
  <si>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</si>
  <si>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</si>
  <si>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</si>
  <si>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</si>
  <si>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</si>
  <si>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</si>
  <si>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</si>
  <si>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Herno</t>
  </si>
  <si>
    <t>DOWN JACKET</t>
  </si>
  <si>
    <t>Clothing</t>
  </si>
  <si>
    <t>FW</t>
  </si>
  <si>
    <t>Woman</t>
  </si>
  <si>
    <t>CHANTILLY</t>
  </si>
  <si>
    <t>100% PA</t>
  </si>
  <si>
    <t>GREY</t>
  </si>
  <si>
    <t>JACKET</t>
  </si>
  <si>
    <t>100% PL</t>
  </si>
  <si>
    <t>BLACK</t>
  </si>
  <si>
    <t>BLUE</t>
  </si>
  <si>
    <t>LIGHT BEIGE</t>
  </si>
  <si>
    <t>100% WV</t>
  </si>
  <si>
    <t>COPPER</t>
  </si>
  <si>
    <t>80% PL 20% EA</t>
  </si>
  <si>
    <t>CAPE</t>
  </si>
  <si>
    <t>GREEN MILITARY</t>
  </si>
  <si>
    <t>NEW BLUE</t>
  </si>
  <si>
    <t>COAT</t>
  </si>
  <si>
    <t>PURPLE</t>
  </si>
  <si>
    <t>75% WV 25% PA</t>
  </si>
  <si>
    <t>BLACK WHITE</t>
  </si>
  <si>
    <t>BLACK GREEN</t>
  </si>
  <si>
    <t>GREEN</t>
  </si>
  <si>
    <t>DOWN VEST</t>
  </si>
  <si>
    <t>MILITARY</t>
  </si>
  <si>
    <t>89% PA 11% EA</t>
  </si>
  <si>
    <t>NAVY</t>
  </si>
  <si>
    <t>87% PA 13% EA</t>
  </si>
  <si>
    <t>76% WO 19% PL 4% PA 1% EA</t>
  </si>
  <si>
    <t>BOMBER</t>
  </si>
  <si>
    <t>MILK MINT</t>
  </si>
  <si>
    <t>36% PA 26% WOR 26% VI 7% ME 5% WS</t>
  </si>
  <si>
    <t>blu</t>
  </si>
  <si>
    <t>PARKA</t>
  </si>
  <si>
    <t>ACID</t>
  </si>
  <si>
    <t>BEIGE</t>
  </si>
  <si>
    <t>100% WO</t>
  </si>
  <si>
    <t>SAND</t>
  </si>
  <si>
    <t>80% WV 20% PA</t>
  </si>
  <si>
    <t>TAUPE</t>
  </si>
  <si>
    <t>93% PL 7% EA</t>
  </si>
  <si>
    <t>PI001521D12170_8750</t>
  </si>
  <si>
    <t>MP00001DR70085_7090</t>
  </si>
  <si>
    <t>GREEN POMACE</t>
  </si>
  <si>
    <t>52% PL 48% PA</t>
  </si>
  <si>
    <t>EMERALD</t>
  </si>
  <si>
    <t>MUTTON</t>
  </si>
  <si>
    <t>PINK</t>
  </si>
  <si>
    <t>MULTICOLOR</t>
  </si>
  <si>
    <t>GA000225D33359_9202</t>
  </si>
  <si>
    <t>PI001514D12354_3550</t>
  </si>
  <si>
    <t>PI001525D12409_3550</t>
  </si>
  <si>
    <t>PI001528D12204_7550</t>
  </si>
  <si>
    <t>FONDANT</t>
  </si>
  <si>
    <t>100% CO</t>
  </si>
  <si>
    <t>70% WV 30% WS</t>
  </si>
  <si>
    <t>PI001589D12414_4630</t>
  </si>
  <si>
    <t>PI001607D12477P_4946</t>
  </si>
  <si>
    <t>FUXIA PURPLE</t>
  </si>
  <si>
    <t>PI1308D12370_9300</t>
  </si>
  <si>
    <t>GI0137D12419_1985</t>
  </si>
  <si>
    <t>PI1148D12017_4630</t>
  </si>
  <si>
    <t>PI00264DL12345_4770</t>
  </si>
  <si>
    <t>POMACE</t>
  </si>
  <si>
    <t>GI000178D33356R_1093</t>
  </si>
  <si>
    <t>WHITE BLACK</t>
  </si>
  <si>
    <t>90% WOR 10% PA</t>
  </si>
  <si>
    <t>MP00004DR76012_2450</t>
  </si>
  <si>
    <t>OUTERWEAR</t>
  </si>
  <si>
    <t>CARAMELLO</t>
  </si>
  <si>
    <t>PI001540D12017_8800</t>
  </si>
  <si>
    <t>PI00232DL12345_4770</t>
  </si>
  <si>
    <t>PI001596D12472_8750</t>
  </si>
  <si>
    <t>PI165DL11121_9300</t>
  </si>
  <si>
    <t>GA000228D33352R_9210</t>
  </si>
  <si>
    <t>BLUE WHITE</t>
  </si>
  <si>
    <t>52% PC 25% WOR 10% PA 8% VI 4% PL 1% AF</t>
  </si>
  <si>
    <t>PI001501D12370_7550</t>
  </si>
  <si>
    <t>PI001502D12370_5850</t>
  </si>
  <si>
    <t>ORANGE</t>
  </si>
  <si>
    <t>PI00230DL11106_4770</t>
  </si>
  <si>
    <t>PI001552D12471_7550</t>
  </si>
  <si>
    <t>GC000366D39500_4630</t>
  </si>
  <si>
    <t>100% VI</t>
  </si>
  <si>
    <t>PI00263DL11106_1250</t>
  </si>
  <si>
    <t>GC000364D12480_9999</t>
  </si>
  <si>
    <t>PI001578D12204_5850</t>
  </si>
  <si>
    <t>MC000129D70116_3550</t>
  </si>
  <si>
    <t>71% WO 23% VI 6% ME</t>
  </si>
  <si>
    <t>MP00004DR76012_9410</t>
  </si>
  <si>
    <t>LIGHT GREY</t>
  </si>
  <si>
    <t>PI001501D12370_4250</t>
  </si>
  <si>
    <t>RAIN COAT</t>
  </si>
  <si>
    <t>DARK BROWN</t>
  </si>
  <si>
    <t>HAZELNUT</t>
  </si>
  <si>
    <t>PI001561D12420_3550</t>
  </si>
  <si>
    <t>55% PA 45% PL</t>
  </si>
  <si>
    <t>MP00001DR70085_2450</t>
  </si>
  <si>
    <t>PI001605D13154P_8993</t>
  </si>
  <si>
    <t>PI001560D12420_4630</t>
  </si>
  <si>
    <t>GI000171D12421_4630</t>
  </si>
  <si>
    <t>JP0005DM0150037_9300</t>
  </si>
  <si>
    <t>80% CO 20% PL</t>
  </si>
  <si>
    <t>PI1308D12370_1980</t>
  </si>
  <si>
    <t>MP00003DR70085_9300</t>
  </si>
  <si>
    <t>PI00254DL12790J_9372</t>
  </si>
  <si>
    <t>PI1336DM0212414_9300</t>
  </si>
  <si>
    <t>PI001611D12600W_2150</t>
  </si>
  <si>
    <t>65% PL 35% CO</t>
  </si>
  <si>
    <t>PI001565D33344_3550</t>
  </si>
  <si>
    <t>PI001593D33278_1985</t>
  </si>
  <si>
    <t>70% VI 30% WV</t>
  </si>
  <si>
    <t>PI001598D12472_9300</t>
  </si>
  <si>
    <t>PI00232DL12345_7250</t>
  </si>
  <si>
    <t>PLC00049D18106_1985</t>
  </si>
  <si>
    <t>100% FUR MINK</t>
  </si>
  <si>
    <t>PI001558D12220_4630</t>
  </si>
  <si>
    <t>PI001570D12017_7745</t>
  </si>
  <si>
    <t>PI001553D12017_3550</t>
  </si>
  <si>
    <t>PI00264DL12345_7250</t>
  </si>
  <si>
    <t>MP00006DR76012_9410</t>
  </si>
  <si>
    <t>CA000439D12421_3550</t>
  </si>
  <si>
    <t>PI001486D33319_9200</t>
  </si>
  <si>
    <t>44% PC 24% PL 15% WOR 9% PA 5% CO 2% AF 1% ME</t>
  </si>
  <si>
    <t>PI001482D12004_1000</t>
  </si>
  <si>
    <t>WHITE</t>
  </si>
  <si>
    <t>PI001478D12343_1985</t>
  </si>
  <si>
    <t>PI001498D12017_9300</t>
  </si>
  <si>
    <t>PA00002DR33325_7090</t>
  </si>
  <si>
    <t>PI001540D12017_9406</t>
  </si>
  <si>
    <t>GC000369D33352R_3510</t>
  </si>
  <si>
    <t>MC00014DR70104_1011</t>
  </si>
  <si>
    <t>65% WO 13% PA 8% WP 7% VI 5% WM 2% PL</t>
  </si>
  <si>
    <t>PI001506D12354_8750</t>
  </si>
  <si>
    <t>GI00009DR33338R_1310</t>
  </si>
  <si>
    <t>ICE</t>
  </si>
  <si>
    <t>PI00252DL11106_9300</t>
  </si>
  <si>
    <t>PI00225DL12590S_9300</t>
  </si>
  <si>
    <t>NATURAL</t>
  </si>
  <si>
    <t>80% WO 20% PA</t>
  </si>
  <si>
    <t>GC000365D33344_9300</t>
  </si>
  <si>
    <t>nero</t>
  </si>
  <si>
    <t>70% WOR 26% PA 4% AF</t>
  </si>
  <si>
    <t>MP00002DR70106_1310</t>
  </si>
  <si>
    <t>84% WO 11% WM 5% PL</t>
  </si>
  <si>
    <t>PI00235DL12345_9300</t>
  </si>
  <si>
    <t>PI079DL11106_1250</t>
  </si>
  <si>
    <t>PI00263DL11106_9300</t>
  </si>
  <si>
    <t>PI1294D33319_9400</t>
  </si>
  <si>
    <t>PI001501D12370_5850</t>
  </si>
  <si>
    <t>PI1308D12370_7550</t>
  </si>
  <si>
    <t>MP00006DR76012_4545</t>
  </si>
  <si>
    <t>LILLA</t>
  </si>
  <si>
    <t>PI0837D12220_3550</t>
  </si>
  <si>
    <t>BROWN</t>
  </si>
  <si>
    <t>CA000442D33344_8750</t>
  </si>
  <si>
    <t>GHIACCIO</t>
  </si>
  <si>
    <t>PI001532D12457_1985</t>
  </si>
  <si>
    <t>PI00239DL12592_1250</t>
  </si>
  <si>
    <t>PI00247DL11121_7400</t>
  </si>
  <si>
    <t>GI00011DR12453_9406</t>
  </si>
  <si>
    <t>95% PL 5% EA</t>
  </si>
  <si>
    <t>70% WOR 25% PA 3% PC 2% AF</t>
  </si>
  <si>
    <t>WHITE CREAM</t>
  </si>
  <si>
    <t>65% VI 19% PL 6% EA 5% PA 5% ME</t>
  </si>
  <si>
    <t>MC00012DR70115_1310</t>
  </si>
  <si>
    <t>96% WO 3% VI 1% PL</t>
  </si>
  <si>
    <t>PI001606D12477P_3577</t>
  </si>
  <si>
    <t>ACID GREEN</t>
  </si>
  <si>
    <t>87% PL 13% EA</t>
  </si>
  <si>
    <t>PI00229DL11106_2600</t>
  </si>
  <si>
    <t>GI000177D39500_8750</t>
  </si>
  <si>
    <t>MP000130D70117_1010</t>
  </si>
  <si>
    <t>42% WO 34% WM 14% PA 8% ME 2% VI</t>
  </si>
  <si>
    <t>PI001530D12457_9300</t>
  </si>
  <si>
    <t>PI001522D12220_3550</t>
  </si>
  <si>
    <t>PI001564D39601_1100</t>
  </si>
  <si>
    <t>PI001623D12346S_8993</t>
  </si>
  <si>
    <t>GA000223DM0133325_5850</t>
  </si>
  <si>
    <t>MP00003DR70085_1310</t>
  </si>
  <si>
    <t>SWEATER</t>
  </si>
  <si>
    <t>MC00009DR70099_7090</t>
  </si>
  <si>
    <t>T-SHIRT</t>
  </si>
  <si>
    <t>GC000358D12421_3550</t>
  </si>
  <si>
    <t>PI001615D12479J_1977</t>
  </si>
  <si>
    <t>CHANTILLY GREEN</t>
  </si>
  <si>
    <t>LIGHT MILITARY</t>
  </si>
  <si>
    <t>MC00016DR76012_7090</t>
  </si>
  <si>
    <t>MC00006DR70093_7090</t>
  </si>
  <si>
    <t>CA000443D33341_5070</t>
  </si>
  <si>
    <t>CA000459D33344_8993</t>
  </si>
  <si>
    <t>GC000357D12343_8750</t>
  </si>
  <si>
    <t>GC000371D33348R_6980</t>
  </si>
  <si>
    <t>RED</t>
  </si>
  <si>
    <t>PI00087DR12017_4545</t>
  </si>
  <si>
    <t>Hooded nylon down jacket</t>
  </si>
  <si>
    <t>GLICINE</t>
  </si>
  <si>
    <t>CA000439D12421_4630</t>
  </si>
  <si>
    <t>PI001584D12469_8750</t>
  </si>
  <si>
    <t>PI001581D12217S_7730</t>
  </si>
  <si>
    <t>71% PA 29% EA</t>
  </si>
  <si>
    <t>PI001474D12220_8993</t>
  </si>
  <si>
    <t>PI001522D12220_8750</t>
  </si>
  <si>
    <t>GC00046DR12387S_1203</t>
  </si>
  <si>
    <t>86% PA 14% EA</t>
  </si>
  <si>
    <t>PI001612D12475_7740</t>
  </si>
  <si>
    <t>PI00245DL12345_7250</t>
  </si>
  <si>
    <t>PI001570D12017_8800</t>
  </si>
  <si>
    <t>FONDENTE</t>
  </si>
  <si>
    <t>PI0822D33220_4630</t>
  </si>
  <si>
    <t>MP000128D70066_7745</t>
  </si>
  <si>
    <t>MP00004DR76012_9300</t>
  </si>
  <si>
    <t>GC0325D38020_2150</t>
  </si>
  <si>
    <t>100% WS</t>
  </si>
  <si>
    <t>GA000223D33325_5850</t>
  </si>
  <si>
    <t>PI001545D12456_3550</t>
  </si>
  <si>
    <t>PI1308D12370_5850</t>
  </si>
  <si>
    <t>CA000446D33359_7740</t>
  </si>
  <si>
    <t>PI001559D33600_3550</t>
  </si>
  <si>
    <t>44% CO 41% WV 15% PA</t>
  </si>
  <si>
    <t>PI1166D12354_4630</t>
  </si>
  <si>
    <t>MP00001DL76014_4770</t>
  </si>
  <si>
    <t>MC00001DL76014_9300</t>
  </si>
  <si>
    <t>PI00226DL12794_7247</t>
  </si>
  <si>
    <t>PI001550DM0412170_3550</t>
  </si>
  <si>
    <t>PI00238DL12698_7250</t>
  </si>
  <si>
    <t>78% PL 22% PA</t>
  </si>
  <si>
    <t>PI00246DL12790J_9311</t>
  </si>
  <si>
    <t>GC000371D33348R_9075</t>
  </si>
  <si>
    <t>HORTENSE</t>
  </si>
  <si>
    <t>GC000375D33344_1985</t>
  </si>
  <si>
    <t>PI165DL11121_1250</t>
  </si>
  <si>
    <t>PI001494D12017_7745</t>
  </si>
  <si>
    <t>PI1308D12370_4250</t>
  </si>
  <si>
    <t>GC000379D13158_7740</t>
  </si>
  <si>
    <t>83% CO 17% PA</t>
  </si>
  <si>
    <t>Man</t>
  </si>
  <si>
    <t>CHERRY</t>
  </si>
  <si>
    <t>GC000066U33344_6500</t>
  </si>
  <si>
    <t>PI000958U12467_3550</t>
  </si>
  <si>
    <t>71% PA 29% PL</t>
  </si>
  <si>
    <t>PI000965UM0113160P_9489</t>
  </si>
  <si>
    <t>GI000306U12343_3550</t>
  </si>
  <si>
    <t>PA000105U33342_9045</t>
  </si>
  <si>
    <t>PA000113U33346_7740</t>
  </si>
  <si>
    <t>80% WV 20% PL</t>
  </si>
  <si>
    <t>PI000862U12004_6500</t>
  </si>
  <si>
    <t>PI000940U12343_1985</t>
  </si>
  <si>
    <t>PI000953U12476P_9325</t>
  </si>
  <si>
    <t>PE0024U33317_1189</t>
  </si>
  <si>
    <t>CABAN</t>
  </si>
  <si>
    <t>NATURAL BROWN</t>
  </si>
  <si>
    <t>40% PC 30% PL 27% WOR 2% AF 1% WP</t>
  </si>
  <si>
    <t>CA000152U33356R_8992</t>
  </si>
  <si>
    <t>GI000308U12480_9999</t>
  </si>
  <si>
    <t>PI000936U12458_6500</t>
  </si>
  <si>
    <t>PI000866U12020_3550</t>
  </si>
  <si>
    <t>CA0071UM0339601_9290</t>
  </si>
  <si>
    <t>PI000916U12004_3550</t>
  </si>
  <si>
    <t>GI00022UR12387S_7600</t>
  </si>
  <si>
    <t>GC000065U33342_5850</t>
  </si>
  <si>
    <t>PI001ULE19288_9200</t>
  </si>
  <si>
    <t>La Giacca down jacket with buttons</t>
  </si>
  <si>
    <t>GI000304U33325_9045</t>
  </si>
  <si>
    <t>PI00258UL12695_3350</t>
  </si>
  <si>
    <t>YELLOW GOLD</t>
  </si>
  <si>
    <t>CA000140U33325_7550</t>
  </si>
  <si>
    <t>PI000888U12458_3550</t>
  </si>
  <si>
    <t>PI00270UL12792_9333</t>
  </si>
  <si>
    <t>BLACK YELLOW</t>
  </si>
  <si>
    <t>PI000927U12474P_9999</t>
  </si>
  <si>
    <t>verde</t>
  </si>
  <si>
    <t>70% PL 30% VI</t>
  </si>
  <si>
    <t>PI000882U12358_5850</t>
  </si>
  <si>
    <t>PI000928U12471_5850</t>
  </si>
  <si>
    <t>PI00251UL12290_9489</t>
  </si>
  <si>
    <t>90% PL 10% WO</t>
  </si>
  <si>
    <t>CA000154U13158_9300</t>
  </si>
  <si>
    <t>PA000112U12339_9480</t>
  </si>
  <si>
    <t>MP000115U70108_9300</t>
  </si>
  <si>
    <t>GA000140U12339_9200</t>
  </si>
  <si>
    <t>MC008UR70047_7600</t>
  </si>
  <si>
    <t>FI000086U33187_7730</t>
  </si>
  <si>
    <t>78% WV 22% PA</t>
  </si>
  <si>
    <t>PI000933U12409_2000</t>
  </si>
  <si>
    <t>IM000303U13218_9200</t>
  </si>
  <si>
    <t>FI000085U12343_7740</t>
  </si>
  <si>
    <t>PI000870U12458_9105</t>
  </si>
  <si>
    <t>LIGHT BLUE</t>
  </si>
  <si>
    <t>PI000910U33278_8940</t>
  </si>
  <si>
    <t>PI000889U12414_1980</t>
  </si>
  <si>
    <t>JC000028U50041_9300</t>
  </si>
  <si>
    <t>MC00016UR70100_9230</t>
  </si>
  <si>
    <t>PI000946U33358_8993</t>
  </si>
  <si>
    <t>PI000926U12456_1985</t>
  </si>
  <si>
    <t>IM000298U12339_8993</t>
  </si>
  <si>
    <t>TRENCH</t>
  </si>
  <si>
    <t>PI000914U12471_1980</t>
  </si>
  <si>
    <t>MP000115U70108_7745</t>
  </si>
  <si>
    <t>MC00001UL70119_9402</t>
  </si>
  <si>
    <t>60% PL 40% WO</t>
  </si>
  <si>
    <t>PI0767U12403_8993</t>
  </si>
  <si>
    <t>MP000115U70108_9290</t>
  </si>
  <si>
    <t>DARK BLUE</t>
  </si>
  <si>
    <t>MC00010UR70091_9404</t>
  </si>
  <si>
    <t>IM000305U33350_9310</t>
  </si>
  <si>
    <t>58% WOR 26% CO 14% PA 2% AF</t>
  </si>
  <si>
    <t>PI0200U12020_9478</t>
  </si>
  <si>
    <t>PI00236UL12590S_9372</t>
  </si>
  <si>
    <t>GC000067U33362_8993</t>
  </si>
  <si>
    <t>PI000924U33343_1985</t>
  </si>
  <si>
    <t>66% WO 24% PA 10% VI</t>
  </si>
  <si>
    <t>PA000104U12343_9300</t>
  </si>
  <si>
    <t>PI00259UL12695_1250</t>
  </si>
  <si>
    <t>PI00226UL11106_1250</t>
  </si>
  <si>
    <t>PI000898U12456_7720</t>
  </si>
  <si>
    <t>PI00266UL12692_1250</t>
  </si>
  <si>
    <t>PI0473U12020_9194</t>
  </si>
  <si>
    <t>LIGHT BLUE GREY</t>
  </si>
  <si>
    <t>PI000913U12361_5850</t>
  </si>
  <si>
    <t>MC00014UR70083_1010</t>
  </si>
  <si>
    <t>PI000892U12361_5850</t>
  </si>
  <si>
    <t>MP00001UL76014_9300</t>
  </si>
  <si>
    <t>PI012ULE19288_9200</t>
  </si>
  <si>
    <t>PI00263UL12694_9310</t>
  </si>
  <si>
    <t>CA000141U12339_8993</t>
  </si>
  <si>
    <t>GI000313U33354R_9319</t>
  </si>
  <si>
    <t>BLACK CHANTILLY</t>
  </si>
  <si>
    <t>50% WOR 25% PC 17% PL 8% PA</t>
  </si>
  <si>
    <t>PI000860U12220_6500</t>
  </si>
  <si>
    <t>GI000311U39500_8993</t>
  </si>
  <si>
    <t>PI000919U12217S_8940</t>
  </si>
  <si>
    <t>PI00269UL12290_9489</t>
  </si>
  <si>
    <t>MP000112U70120_1980</t>
  </si>
  <si>
    <t>MP000115U70108_9406</t>
  </si>
  <si>
    <t>GI000310U39500_9290</t>
  </si>
  <si>
    <t>CA000148U33344_1985</t>
  </si>
  <si>
    <t>PI000965U13154P_8993</t>
  </si>
  <si>
    <t>PI000952U12476P_9390</t>
  </si>
  <si>
    <t>BLACK LIGHT BLUE</t>
  </si>
  <si>
    <t>GI000303U39601_7730</t>
  </si>
  <si>
    <t>PA000111U33187_9290</t>
  </si>
  <si>
    <t>FI000087U33260_9300</t>
  </si>
  <si>
    <t>93% WV 7% WS</t>
  </si>
  <si>
    <t>PI000954U12474P_9999</t>
  </si>
  <si>
    <t>PI00227UL11106_9333</t>
  </si>
  <si>
    <t>PI000880U12456_3550</t>
  </si>
  <si>
    <t>MP000114U70066_9105</t>
  </si>
  <si>
    <t>PA0072U12343_8800</t>
  </si>
  <si>
    <t>MP000114U70066_9404</t>
  </si>
  <si>
    <t>MP002UL70019_6901</t>
  </si>
  <si>
    <t>60% PL 40% WV</t>
  </si>
  <si>
    <t>PI00257UL12590S_7250</t>
  </si>
  <si>
    <t>PI000865U12004_6500</t>
  </si>
  <si>
    <t>PI00274UL12697P_9333</t>
  </si>
  <si>
    <t>CA000153U33362_7740</t>
  </si>
  <si>
    <t>GI000315U33325_1980</t>
  </si>
  <si>
    <t>FI000090U33351_9406</t>
  </si>
  <si>
    <t>PI100UL11121_7250</t>
  </si>
  <si>
    <t>PL000115U18127_1985</t>
  </si>
  <si>
    <t>100% LAMB LE</t>
  </si>
  <si>
    <t>PI000903U12398_3550</t>
  </si>
  <si>
    <t>PL000118U18122_1985</t>
  </si>
  <si>
    <t>100% MONTONE (OVIS ARIES)</t>
  </si>
  <si>
    <t>PL000117U18122_8993</t>
  </si>
  <si>
    <t>PA000106U39500_6500</t>
  </si>
  <si>
    <t>PI000904U12398_9105</t>
  </si>
  <si>
    <t>PI00237UL12590S_3350</t>
  </si>
  <si>
    <t>PI00256UL11121_1250</t>
  </si>
  <si>
    <t>PI00250UL11106_3350</t>
  </si>
  <si>
    <t>PL000116U18125_8993</t>
  </si>
  <si>
    <t>MC00015UR70096_1094</t>
  </si>
  <si>
    <t>WHITE GREY</t>
  </si>
  <si>
    <t>MC00013UR70097_9200</t>
  </si>
  <si>
    <t>BLACK GREY</t>
  </si>
  <si>
    <t>33% WO 33% PC 28% VI 5% PA 1% EA</t>
  </si>
  <si>
    <t>HOODIE</t>
  </si>
  <si>
    <t>67% WM 28% PA 5% WO</t>
  </si>
  <si>
    <t>70% WO 30% CO</t>
  </si>
  <si>
    <t>SWEATSHIRT</t>
  </si>
  <si>
    <t>JG00018UL50027_3350</t>
  </si>
  <si>
    <t>JG00018UL50027_9300</t>
  </si>
  <si>
    <t>MG00001UR70091_9404</t>
  </si>
  <si>
    <t>MG00002DR70099_1310</t>
  </si>
  <si>
    <t>MG000106D70122_7550</t>
  </si>
  <si>
    <t>JG00015UL52000_9300</t>
  </si>
  <si>
    <t>JP000110D56006_7740</t>
  </si>
  <si>
    <t>80% PL 15% VI 5% EA</t>
  </si>
  <si>
    <t>JC000033D56008_1985</t>
  </si>
  <si>
    <t>JG00018UL50027_7250</t>
  </si>
  <si>
    <t>MG00001DR73001_4810</t>
  </si>
  <si>
    <t>JP000108U56005_9294</t>
  </si>
  <si>
    <t>BLUE GREY</t>
  </si>
  <si>
    <t>MG000103U70122_9045</t>
  </si>
  <si>
    <t>JG00018UL50017_3350</t>
  </si>
  <si>
    <t>JP000109U50041_8993</t>
  </si>
  <si>
    <t>JG00015UL52000_1000</t>
  </si>
  <si>
    <t>JP00001UL50049_9300</t>
  </si>
  <si>
    <t>52% PA 48% CO</t>
  </si>
  <si>
    <t>JC000034D56006_9300</t>
  </si>
  <si>
    <t>JC00004DR50041_2450</t>
  </si>
  <si>
    <t>JG00018UL50017_7250</t>
  </si>
  <si>
    <t>MG000103U70122_9404</t>
  </si>
  <si>
    <t>MP000117U70061_9300</t>
  </si>
  <si>
    <t>GILET</t>
  </si>
  <si>
    <t>JP0006UM0150027_9300</t>
  </si>
  <si>
    <t>JV000004D52033_8750</t>
  </si>
  <si>
    <t>MG00005UR70092_8170</t>
  </si>
  <si>
    <t>BRONZE GREEN</t>
  </si>
  <si>
    <t>70% WV 30% WO</t>
  </si>
  <si>
    <t>MG000106D70122_4250</t>
  </si>
  <si>
    <t>MG00002DR70099_7090</t>
  </si>
  <si>
    <t>JC00009DR56007_9300</t>
  </si>
  <si>
    <t>60% PL 40% CO</t>
  </si>
  <si>
    <t>JC00009DR56007_2450</t>
  </si>
  <si>
    <t>JV00007DR52032_1310</t>
  </si>
  <si>
    <t>91% CO 9% EA</t>
  </si>
  <si>
    <t>MC00007UR70083_1010</t>
  </si>
  <si>
    <t>JC00008DR56007_1310</t>
  </si>
  <si>
    <t>JG000160D52033_1985</t>
  </si>
  <si>
    <t>MC00009UR70092_9200</t>
  </si>
  <si>
    <t>CARDIGAN</t>
  </si>
  <si>
    <t>JP000109U50041_9300</t>
  </si>
  <si>
    <t>MG000103U70122_7550</t>
  </si>
  <si>
    <t>JG00003DR56007_9300</t>
  </si>
  <si>
    <t>JG000160D52033_7740</t>
  </si>
  <si>
    <t>JC00012DR56003_1310</t>
  </si>
  <si>
    <t>85% PA 15% EA</t>
  </si>
  <si>
    <t>MG000106D70122_5850</t>
  </si>
  <si>
    <t>JC00011DR56003_9300</t>
  </si>
  <si>
    <t>JC000021U56005_7093</t>
  </si>
  <si>
    <t>JG000157U52033_8993</t>
  </si>
  <si>
    <t>JP000108U56005_9394</t>
  </si>
  <si>
    <t>JG00011UR52016_1000</t>
  </si>
  <si>
    <t>MP000117U70061_9200</t>
  </si>
  <si>
    <t>JG000164D52010_1000</t>
  </si>
  <si>
    <t>JP00001UR50017_8160</t>
  </si>
  <si>
    <t>JC00007DR56007_2450</t>
  </si>
  <si>
    <t>JP00001DR56003_4545</t>
  </si>
  <si>
    <t>MG000106D70122_1310</t>
  </si>
  <si>
    <t>JG00010DR52030_4545</t>
  </si>
  <si>
    <t>100% LY</t>
  </si>
  <si>
    <t>JG00010UR52000_8160</t>
  </si>
  <si>
    <t>JG000161D52032_8750</t>
  </si>
  <si>
    <t>JC00010DR56003_1310</t>
  </si>
  <si>
    <t>JG00018DL52032_9300</t>
  </si>
  <si>
    <t>JG00003DR56007_4545</t>
  </si>
  <si>
    <t>JP00001UR50017_9209</t>
  </si>
  <si>
    <t>JG00019UL52000_9300</t>
  </si>
  <si>
    <t>JP00002DL50049_1250</t>
  </si>
  <si>
    <t>MC00013DR70102_2450</t>
  </si>
  <si>
    <t>JP000113D56006_8750</t>
  </si>
  <si>
    <t>MG00001DR73001_1300</t>
  </si>
  <si>
    <t>JP000107U56005_9294</t>
  </si>
  <si>
    <t>MG000107D70122_9045</t>
  </si>
  <si>
    <t>JG001UR50028_9209</t>
  </si>
  <si>
    <t>JC00011DR56003_2450</t>
  </si>
  <si>
    <t>JV00007DR52032_9300</t>
  </si>
  <si>
    <t>JP0002D50037_9406</t>
  </si>
  <si>
    <t>MC00004UR70048_9404</t>
  </si>
  <si>
    <t>JP000109U50041_9200</t>
  </si>
  <si>
    <t>JP000110D56006_1985</t>
  </si>
  <si>
    <t>JG00019UL52000_1000</t>
  </si>
  <si>
    <t>JG00017DL52032_9300</t>
  </si>
  <si>
    <t>JL00002DR52030_9300</t>
  </si>
  <si>
    <t>MG00002DR70099_4545</t>
  </si>
  <si>
    <t>JL00002DR52030_1310</t>
  </si>
  <si>
    <t>JC0010U50027_9200</t>
  </si>
  <si>
    <t>JG00018DL52032_1000</t>
  </si>
  <si>
    <t>MG000107D70122_4250</t>
  </si>
  <si>
    <t>JV000005D52032_1985</t>
  </si>
  <si>
    <t>JC00013DL50049_1250</t>
  </si>
  <si>
    <t>MG000107D70122_9404</t>
  </si>
  <si>
    <t>MG00001UR70091_9200</t>
  </si>
  <si>
    <t>JP000109U50037_8993</t>
  </si>
  <si>
    <t>JG00009UR50041_2155</t>
  </si>
  <si>
    <t>CAMEL</t>
  </si>
  <si>
    <t>TROUSER</t>
  </si>
  <si>
    <t>PT00005DL12795_1250</t>
  </si>
  <si>
    <t>PT00001DR12454_1310</t>
  </si>
  <si>
    <t>PT00005DL12795_9300</t>
  </si>
  <si>
    <t>JPL00109U52003_7740</t>
  </si>
  <si>
    <t>92% CO 8% EA</t>
  </si>
  <si>
    <t>ML00001UR70079_9201</t>
  </si>
  <si>
    <t>JG0011U52016_1000</t>
  </si>
  <si>
    <t>JPL00109U52003_1000</t>
  </si>
  <si>
    <t>JG0010U56005_7094</t>
  </si>
  <si>
    <t>GREEN GREY</t>
  </si>
  <si>
    <t>JG0024D52009_1000</t>
  </si>
  <si>
    <t>95% CO 5% EA</t>
  </si>
  <si>
    <t>MC00010DR70088_4545</t>
  </si>
  <si>
    <t>MP00001DR70085_4545</t>
  </si>
  <si>
    <t>MC00009DR70099_4545</t>
  </si>
  <si>
    <t>MP00003DR70085_2450</t>
  </si>
  <si>
    <t>ML00002DR70088_2170</t>
  </si>
  <si>
    <t>JG0026D50037_9300</t>
  </si>
  <si>
    <t>JG0026D50037_2155</t>
  </si>
  <si>
    <t>PT00005UL12795_9300</t>
  </si>
  <si>
    <t>PT00005UL12795_1250</t>
  </si>
  <si>
    <t>PT00005UL12795_9201</t>
  </si>
  <si>
    <t>Shiny fabric down jacket</t>
  </si>
  <si>
    <t>Coats &amp; Jackets</t>
  </si>
  <si>
    <t>PI001513D33319_9300</t>
  </si>
  <si>
    <t>Short down jacket</t>
  </si>
  <si>
    <t>PI00232DL12345_9408</t>
  </si>
  <si>
    <t>Laminar shiny fabric down jacket</t>
  </si>
  <si>
    <t>grigio</t>
  </si>
  <si>
    <t>PI001553D12017_4630</t>
  </si>
  <si>
    <t>vinaccia</t>
  </si>
  <si>
    <t>PI001500D12204_4250</t>
  </si>
  <si>
    <t>Hooded down jacket</t>
  </si>
  <si>
    <t>fucsia</t>
  </si>
  <si>
    <t>PI00216DL11106_1250</t>
  </si>
  <si>
    <t>Laminar hooded full-zip down jacket</t>
  </si>
  <si>
    <t>GI00008DR12387S_4545</t>
  </si>
  <si>
    <t>Hooded full-zip down jacket</t>
  </si>
  <si>
    <t>lilla</t>
  </si>
  <si>
    <t>PI001579D12474P_9999</t>
  </si>
  <si>
    <t>multicolor</t>
  </si>
  <si>
    <t>PI001539D33344_9200</t>
  </si>
  <si>
    <t>Hooded short down jacket</t>
  </si>
  <si>
    <t>PI001518D12017_4630</t>
  </si>
  <si>
    <t>PI001542D12170_7740</t>
  </si>
  <si>
    <t>PI001533D12217S_9280</t>
  </si>
  <si>
    <t>Hooded techno fabric down jacket</t>
  </si>
  <si>
    <t>PI001502D12370_7550</t>
  </si>
  <si>
    <t>Full zip down jacket</t>
  </si>
  <si>
    <t>PI00240UL11121_3350</t>
  </si>
  <si>
    <t>Laminar hooded down jacket</t>
  </si>
  <si>
    <t>Coats &amp; jackets</t>
  </si>
  <si>
    <t>giallo</t>
  </si>
  <si>
    <t>PI0769U12220_9105</t>
  </si>
  <si>
    <t>PI108UL11106_9300</t>
  </si>
  <si>
    <t>Laminar down jacket</t>
  </si>
  <si>
    <t>PI0766U12403_7740</t>
  </si>
  <si>
    <t>kaki</t>
  </si>
  <si>
    <t>PI00264UL12694_9310</t>
  </si>
  <si>
    <t>JP00006UR50025_9406</t>
  </si>
  <si>
    <t>Knit jacket with padded panel</t>
  </si>
  <si>
    <t>ARM WARMERS</t>
  </si>
  <si>
    <t>Accessories</t>
  </si>
  <si>
    <t>50% PC 50% WO</t>
  </si>
  <si>
    <t>MANIC0112525_2601</t>
  </si>
  <si>
    <t>MANIC0212525_9410</t>
  </si>
  <si>
    <t>MAPIMAG12017_9300</t>
  </si>
  <si>
    <t>HAT</t>
  </si>
  <si>
    <t>BER00007D70100_9200</t>
  </si>
  <si>
    <t>BER0002DL76013_1250</t>
  </si>
  <si>
    <t>BER0001DL11106_9300</t>
  </si>
  <si>
    <t>BER0001DL11106_1250</t>
  </si>
  <si>
    <t>CAPP01D12017_9300</t>
  </si>
  <si>
    <t>BER0002UL11106_3350</t>
  </si>
  <si>
    <t>BER00009D12017_9200</t>
  </si>
  <si>
    <t>BER0001DL11106_7250</t>
  </si>
  <si>
    <t>BER0001DL11106_4770</t>
  </si>
  <si>
    <t>FOULARD (90X90)</t>
  </si>
  <si>
    <t>100% SEM</t>
  </si>
  <si>
    <t>COL0001UL11106_1250</t>
  </si>
  <si>
    <t>NECK WARMER</t>
  </si>
  <si>
    <t>COL0001UL11106_3350</t>
  </si>
  <si>
    <t>COL0001DL11106_9300</t>
  </si>
  <si>
    <t>FOULARD9015011_5980</t>
  </si>
  <si>
    <t>BORDEAUX</t>
  </si>
  <si>
    <t>COL0001UL11106_9300</t>
  </si>
  <si>
    <t>COL0001DL11106_7250</t>
  </si>
  <si>
    <t>COL0001DL11106_4770</t>
  </si>
  <si>
    <t>COL0001UL11106_7250</t>
  </si>
  <si>
    <t>COL0001DL11106_1250</t>
  </si>
  <si>
    <t>POUCH</t>
  </si>
  <si>
    <t>Bags</t>
  </si>
  <si>
    <t>MARSU1DL11107_9300</t>
  </si>
  <si>
    <t>SH001ULSHOE_9394</t>
  </si>
  <si>
    <t>SNEAKERS</t>
  </si>
  <si>
    <t>Shoes</t>
  </si>
  <si>
    <t>UPPER: 50% PL 50% PA SOLE: 100% EL</t>
  </si>
  <si>
    <t>SH001DLSHOE_1094</t>
  </si>
  <si>
    <t>SH001DRSHOE5_9400</t>
  </si>
  <si>
    <t>UPPER: 90% WV 10% EA SOLE: 100% EVA</t>
  </si>
  <si>
    <t>SH001URSHOE4_9400</t>
  </si>
  <si>
    <t>SH001ULSHOE_9372</t>
  </si>
  <si>
    <t>SH001DLSHOE_9372</t>
  </si>
  <si>
    <t>SH001ULSHOE_1094</t>
  </si>
  <si>
    <t>SH001DLSHOE_1093</t>
  </si>
  <si>
    <t>SH001ULSHOE_8992</t>
  </si>
  <si>
    <t>SH001DLSHOE_9394</t>
  </si>
  <si>
    <t>SH001ULSHOE_1093</t>
  </si>
  <si>
    <t>Laminar contrasting color details sneakers</t>
  </si>
  <si>
    <t>Sneakers</t>
  </si>
  <si>
    <t>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</si>
</sst>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0.0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4" fontId="1" fillId="4" borderId="4" xfId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312" Type="http://schemas.openxmlformats.org/officeDocument/2006/relationships/image" Target="../media/image312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952500</xdr:colOff>
      <xdr:row>2</xdr:row>
      <xdr:rowOff>1438275</xdr:rowOff>
    </xdr:to>
    <xdr:pic>
      <xdr:nvPicPr>
        <xdr:cNvPr id="50" name="PI001521D12170_8750" descr="PI001521D12170_87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952500</xdr:colOff>
      <xdr:row>3</xdr:row>
      <xdr:rowOff>1438275</xdr:rowOff>
    </xdr:to>
    <xdr:pic>
      <xdr:nvPicPr>
        <xdr:cNvPr id="54" name="MP00001DR70085_7090" descr="MP00001DR70085_70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952500</xdr:colOff>
      <xdr:row>4</xdr:row>
      <xdr:rowOff>1438275</xdr:rowOff>
    </xdr:to>
    <xdr:pic>
      <xdr:nvPicPr>
        <xdr:cNvPr id="61" name="GA000225D33359_9202" descr="GA000225D33359_92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952500</xdr:colOff>
      <xdr:row>5</xdr:row>
      <xdr:rowOff>1438275</xdr:rowOff>
    </xdr:to>
    <xdr:pic>
      <xdr:nvPicPr>
        <xdr:cNvPr id="62" name="PI001514D12354_3550" descr="PI001514D12354_35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952500</xdr:colOff>
      <xdr:row>6</xdr:row>
      <xdr:rowOff>1438275</xdr:rowOff>
    </xdr:to>
    <xdr:pic>
      <xdr:nvPicPr>
        <xdr:cNvPr id="63" name="PI001525D12409_3550" descr="PI001525D12409_355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64" name="PI001528D12204_7550" descr="PI001528D12204_755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79" name="PI001589D12414_4630" descr="PI001589D12414_46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80" name="PI001607D12477P_4946" descr="PI001607D12477P_494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81" name="PI1308D12370_9300" descr="PI1308D12370_930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82" name="GI0137D12419_1985" descr="GI0137D12419_198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83" name="PI1148D12017_4630" descr="PI1148D12017_46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84" name="PI00264DL12345_4770" descr="PI00264DL12345_477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85" name="GI000178D33356R_1093" descr="GI000178D33356R_109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86" name="MP00004DR76012_2450" descr="MP00004DR76012_245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87" name="PI001540D12017_8800" descr="PI001540D12017_880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88" name="PI00232DL12345_4770" descr="PI00232DL12345_477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89" name="PI001596D12472_8750" descr="PI001596D12472_875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90" name="GA000228D33352R_9210" descr="GA000228D33352R_921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91" name="PI001501D12370_7550" descr="PI001501D12370_75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92" name="PI001502D12370_5850" descr="PI001502D12370_585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93" name="PI00230DL11106_4770" descr="PI00230DL11106_477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94" name="PI001552D12471_7550" descr="PI001552D12471_755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95" name="PI00263DL11106_1250" descr="PI00263DL11106_125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96" name="GC000364D12480_9999" descr="GC000364D12480_999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97" name="PI001578D12204_5850" descr="PI001578D12204_585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952500</xdr:colOff>
      <xdr:row>29</xdr:row>
      <xdr:rowOff>1438275</xdr:rowOff>
    </xdr:to>
    <xdr:pic>
      <xdr:nvPicPr>
        <xdr:cNvPr id="98" name="MC000129D70116_3550" descr="MC000129D70116_355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952500</xdr:colOff>
      <xdr:row>30</xdr:row>
      <xdr:rowOff>1438275</xdr:rowOff>
    </xdr:to>
    <xdr:pic>
      <xdr:nvPicPr>
        <xdr:cNvPr id="99" name="MP00004DR76012_9410" descr="MP00004DR76012_941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952500</xdr:colOff>
      <xdr:row>31</xdr:row>
      <xdr:rowOff>1438275</xdr:rowOff>
    </xdr:to>
    <xdr:pic>
      <xdr:nvPicPr>
        <xdr:cNvPr id="100" name="PI001501D12370_4250" descr="PI001501D12370_42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952500</xdr:colOff>
      <xdr:row>32</xdr:row>
      <xdr:rowOff>1438275</xdr:rowOff>
    </xdr:to>
    <xdr:pic>
      <xdr:nvPicPr>
        <xdr:cNvPr id="116" name="PI001561D12420_3550" descr="PI001561D12420_355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117" name="MP00001DR70085_2450" descr="MP00001DR70085_24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118" name="PI001605D13154P_8993" descr="PI001605D13154P_899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952500</xdr:colOff>
      <xdr:row>35</xdr:row>
      <xdr:rowOff>1438275</xdr:rowOff>
    </xdr:to>
    <xdr:pic>
      <xdr:nvPicPr>
        <xdr:cNvPr id="119" name="PI001560D12420_4630" descr="PI001560D12420_463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952500</xdr:colOff>
      <xdr:row>36</xdr:row>
      <xdr:rowOff>1438275</xdr:rowOff>
    </xdr:to>
    <xdr:pic>
      <xdr:nvPicPr>
        <xdr:cNvPr id="120" name="GI000171D12421_4630" descr="GI000171D12421_46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0</xdr:col>
      <xdr:colOff>952500</xdr:colOff>
      <xdr:row>38</xdr:row>
      <xdr:rowOff>1438275</xdr:rowOff>
    </xdr:to>
    <xdr:pic>
      <xdr:nvPicPr>
        <xdr:cNvPr id="121" name="PI1308D12370_1980" descr="PI1308D12370_198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952500</xdr:colOff>
      <xdr:row>39</xdr:row>
      <xdr:rowOff>1438275</xdr:rowOff>
    </xdr:to>
    <xdr:pic>
      <xdr:nvPicPr>
        <xdr:cNvPr id="122" name="MP00003DR70085_9300" descr="MP00003DR70085_930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0</xdr:col>
      <xdr:colOff>952500</xdr:colOff>
      <xdr:row>40</xdr:row>
      <xdr:rowOff>1438275</xdr:rowOff>
    </xdr:to>
    <xdr:pic>
      <xdr:nvPicPr>
        <xdr:cNvPr id="123" name="PI00254DL12790J_9372" descr="PI00254DL12790J_93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0</xdr:col>
      <xdr:colOff>952500</xdr:colOff>
      <xdr:row>42</xdr:row>
      <xdr:rowOff>1438275</xdr:rowOff>
    </xdr:to>
    <xdr:pic>
      <xdr:nvPicPr>
        <xdr:cNvPr id="124" name="PI001611D12600W_2150" descr="PI001611D12600W_215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0</xdr:col>
      <xdr:colOff>952500</xdr:colOff>
      <xdr:row>43</xdr:row>
      <xdr:rowOff>1438275</xdr:rowOff>
    </xdr:to>
    <xdr:pic>
      <xdr:nvPicPr>
        <xdr:cNvPr id="125" name="PI001565D33344_3550" descr="PI001565D33344_35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9525</xdr:rowOff>
    </xdr:from>
    <xdr:to>
      <xdr:col>0</xdr:col>
      <xdr:colOff>952500</xdr:colOff>
      <xdr:row>44</xdr:row>
      <xdr:rowOff>1438275</xdr:rowOff>
    </xdr:to>
    <xdr:pic>
      <xdr:nvPicPr>
        <xdr:cNvPr id="126" name="PI001593D33278_1985" descr="PI001593D33278_198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0</xdr:col>
      <xdr:colOff>952500</xdr:colOff>
      <xdr:row>45</xdr:row>
      <xdr:rowOff>1438275</xdr:rowOff>
    </xdr:to>
    <xdr:pic>
      <xdr:nvPicPr>
        <xdr:cNvPr id="127" name="PI001598D12472_9300" descr="PI001598D12472_930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0</xdr:col>
      <xdr:colOff>952500</xdr:colOff>
      <xdr:row>46</xdr:row>
      <xdr:rowOff>1438275</xdr:rowOff>
    </xdr:to>
    <xdr:pic>
      <xdr:nvPicPr>
        <xdr:cNvPr id="128" name="PI00232DL12345_7250" descr="PI00232DL12345_725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0</xdr:col>
      <xdr:colOff>952500</xdr:colOff>
      <xdr:row>47</xdr:row>
      <xdr:rowOff>1438275</xdr:rowOff>
    </xdr:to>
    <xdr:pic>
      <xdr:nvPicPr>
        <xdr:cNvPr id="129" name="PLC00049D18106_1985" descr="PLC00049D18106_198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0</xdr:col>
      <xdr:colOff>952500</xdr:colOff>
      <xdr:row>48</xdr:row>
      <xdr:rowOff>1438275</xdr:rowOff>
    </xdr:to>
    <xdr:pic>
      <xdr:nvPicPr>
        <xdr:cNvPr id="130" name="PI001558D12220_4630" descr="PI001558D12220_463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0</xdr:col>
      <xdr:colOff>952500</xdr:colOff>
      <xdr:row>49</xdr:row>
      <xdr:rowOff>1438275</xdr:rowOff>
    </xdr:to>
    <xdr:pic>
      <xdr:nvPicPr>
        <xdr:cNvPr id="131" name="PI001570D12017_7745" descr="PI001570D12017_77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9525</xdr:rowOff>
    </xdr:from>
    <xdr:to>
      <xdr:col>0</xdr:col>
      <xdr:colOff>952500</xdr:colOff>
      <xdr:row>50</xdr:row>
      <xdr:rowOff>1438275</xdr:rowOff>
    </xdr:to>
    <xdr:pic>
      <xdr:nvPicPr>
        <xdr:cNvPr id="132" name="PI001553D12017_3550" descr="PI001553D12017_35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9525</xdr:rowOff>
    </xdr:from>
    <xdr:to>
      <xdr:col>0</xdr:col>
      <xdr:colOff>952500</xdr:colOff>
      <xdr:row>51</xdr:row>
      <xdr:rowOff>1438275</xdr:rowOff>
    </xdr:to>
    <xdr:pic>
      <xdr:nvPicPr>
        <xdr:cNvPr id="133" name="PI00264DL12345_7250" descr="PI00264DL12345_725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9525</xdr:rowOff>
    </xdr:from>
    <xdr:to>
      <xdr:col>0</xdr:col>
      <xdr:colOff>952500</xdr:colOff>
      <xdr:row>52</xdr:row>
      <xdr:rowOff>1438275</xdr:rowOff>
    </xdr:to>
    <xdr:pic>
      <xdr:nvPicPr>
        <xdr:cNvPr id="134" name="MP00006DR76012_9410" descr="MP00006DR76012_941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0</xdr:col>
      <xdr:colOff>952500</xdr:colOff>
      <xdr:row>54</xdr:row>
      <xdr:rowOff>1438275</xdr:rowOff>
    </xdr:to>
    <xdr:pic>
      <xdr:nvPicPr>
        <xdr:cNvPr id="135" name="PI001486D33319_9200" descr="PI001486D33319_920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952500</xdr:colOff>
      <xdr:row>55</xdr:row>
      <xdr:rowOff>1438275</xdr:rowOff>
    </xdr:to>
    <xdr:pic>
      <xdr:nvPicPr>
        <xdr:cNvPr id="136" name="PI001482D12004_1000" descr="PI001482D12004_100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0</xdr:col>
      <xdr:colOff>952500</xdr:colOff>
      <xdr:row>56</xdr:row>
      <xdr:rowOff>1438275</xdr:rowOff>
    </xdr:to>
    <xdr:pic>
      <xdr:nvPicPr>
        <xdr:cNvPr id="137" name="PI001478D12343_1985" descr="PI001478D12343_198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9525</xdr:rowOff>
    </xdr:from>
    <xdr:to>
      <xdr:col>0</xdr:col>
      <xdr:colOff>952500</xdr:colOff>
      <xdr:row>58</xdr:row>
      <xdr:rowOff>1438275</xdr:rowOff>
    </xdr:to>
    <xdr:pic>
      <xdr:nvPicPr>
        <xdr:cNvPr id="138" name="PA00002DR33325_7090" descr="PA00002DR33325_709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0</xdr:col>
      <xdr:colOff>952500</xdr:colOff>
      <xdr:row>59</xdr:row>
      <xdr:rowOff>1438275</xdr:rowOff>
    </xdr:to>
    <xdr:pic>
      <xdr:nvPicPr>
        <xdr:cNvPr id="139" name="PI001540D12017_9406" descr="PI001540D12017_940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0</xdr:col>
      <xdr:colOff>952500</xdr:colOff>
      <xdr:row>60</xdr:row>
      <xdr:rowOff>1438275</xdr:rowOff>
    </xdr:to>
    <xdr:pic>
      <xdr:nvPicPr>
        <xdr:cNvPr id="140" name="GC000369D33352R_3510" descr="GC000369D33352R_351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9525</xdr:rowOff>
    </xdr:from>
    <xdr:to>
      <xdr:col>0</xdr:col>
      <xdr:colOff>952500</xdr:colOff>
      <xdr:row>61</xdr:row>
      <xdr:rowOff>1438275</xdr:rowOff>
    </xdr:to>
    <xdr:pic>
      <xdr:nvPicPr>
        <xdr:cNvPr id="141" name="MC00014DR70104_1011" descr="MC00014DR70104_101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9525</xdr:rowOff>
    </xdr:from>
    <xdr:to>
      <xdr:col>0</xdr:col>
      <xdr:colOff>952500</xdr:colOff>
      <xdr:row>62</xdr:row>
      <xdr:rowOff>1438275</xdr:rowOff>
    </xdr:to>
    <xdr:pic>
      <xdr:nvPicPr>
        <xdr:cNvPr id="142" name="PI001506D12354_8750" descr="PI001506D12354_875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9525</xdr:rowOff>
    </xdr:from>
    <xdr:to>
      <xdr:col>0</xdr:col>
      <xdr:colOff>952500</xdr:colOff>
      <xdr:row>63</xdr:row>
      <xdr:rowOff>1438275</xdr:rowOff>
    </xdr:to>
    <xdr:pic>
      <xdr:nvPicPr>
        <xdr:cNvPr id="143" name="GI00009DR33338R_1310" descr="GI00009DR33338R_131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0</xdr:col>
      <xdr:colOff>952500</xdr:colOff>
      <xdr:row>64</xdr:row>
      <xdr:rowOff>1438275</xdr:rowOff>
    </xdr:to>
    <xdr:pic>
      <xdr:nvPicPr>
        <xdr:cNvPr id="144" name="PI00252DL11106_9300" descr="PI00252DL11106_930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9525</xdr:rowOff>
    </xdr:from>
    <xdr:to>
      <xdr:col>0</xdr:col>
      <xdr:colOff>952500</xdr:colOff>
      <xdr:row>66</xdr:row>
      <xdr:rowOff>1438275</xdr:rowOff>
    </xdr:to>
    <xdr:pic>
      <xdr:nvPicPr>
        <xdr:cNvPr id="148" name="GC000365D33344_9300" descr="GC000365D33344_930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0</xdr:col>
      <xdr:colOff>952500</xdr:colOff>
      <xdr:row>67</xdr:row>
      <xdr:rowOff>1438275</xdr:rowOff>
    </xdr:to>
    <xdr:pic>
      <xdr:nvPicPr>
        <xdr:cNvPr id="152" name="MP00002DR70106_1310" descr="MP00002DR70106_131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9525</xdr:rowOff>
    </xdr:from>
    <xdr:to>
      <xdr:col>0</xdr:col>
      <xdr:colOff>952500</xdr:colOff>
      <xdr:row>68</xdr:row>
      <xdr:rowOff>1438275</xdr:rowOff>
    </xdr:to>
    <xdr:pic>
      <xdr:nvPicPr>
        <xdr:cNvPr id="153" name="PI00235DL12345_9300" descr="PI00235DL12345_930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952500</xdr:colOff>
      <xdr:row>69</xdr:row>
      <xdr:rowOff>1438275</xdr:rowOff>
    </xdr:to>
    <xdr:pic>
      <xdr:nvPicPr>
        <xdr:cNvPr id="154" name="PI079DL11106_1250" descr="PI079DL11106_125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0</xdr:col>
      <xdr:colOff>952500</xdr:colOff>
      <xdr:row>70</xdr:row>
      <xdr:rowOff>1438275</xdr:rowOff>
    </xdr:to>
    <xdr:pic>
      <xdr:nvPicPr>
        <xdr:cNvPr id="155" name="PI00263DL11106_9300" descr="PI00263DL11106_930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0</xdr:col>
      <xdr:colOff>952500</xdr:colOff>
      <xdr:row>71</xdr:row>
      <xdr:rowOff>1438275</xdr:rowOff>
    </xdr:to>
    <xdr:pic>
      <xdr:nvPicPr>
        <xdr:cNvPr id="156" name="PI1294D33319_9400" descr="PI1294D33319_940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9525</xdr:rowOff>
    </xdr:from>
    <xdr:to>
      <xdr:col>0</xdr:col>
      <xdr:colOff>952500</xdr:colOff>
      <xdr:row>72</xdr:row>
      <xdr:rowOff>1438275</xdr:rowOff>
    </xdr:to>
    <xdr:pic>
      <xdr:nvPicPr>
        <xdr:cNvPr id="157" name="PI001501D12370_5850" descr="PI001501D12370_58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9525</xdr:rowOff>
    </xdr:from>
    <xdr:to>
      <xdr:col>0</xdr:col>
      <xdr:colOff>952500</xdr:colOff>
      <xdr:row>73</xdr:row>
      <xdr:rowOff>1438275</xdr:rowOff>
    </xdr:to>
    <xdr:pic>
      <xdr:nvPicPr>
        <xdr:cNvPr id="158" name="PI1308D12370_7550" descr="PI1308D12370_75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9525</xdr:rowOff>
    </xdr:from>
    <xdr:to>
      <xdr:col>0</xdr:col>
      <xdr:colOff>952500</xdr:colOff>
      <xdr:row>74</xdr:row>
      <xdr:rowOff>1438275</xdr:rowOff>
    </xdr:to>
    <xdr:pic>
      <xdr:nvPicPr>
        <xdr:cNvPr id="159" name="MP00006DR76012_4545" descr="MP00006DR76012_45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9525</xdr:rowOff>
    </xdr:from>
    <xdr:to>
      <xdr:col>0</xdr:col>
      <xdr:colOff>952500</xdr:colOff>
      <xdr:row>75</xdr:row>
      <xdr:rowOff>1438275</xdr:rowOff>
    </xdr:to>
    <xdr:pic>
      <xdr:nvPicPr>
        <xdr:cNvPr id="160" name="PI0837D12220_3550" descr="PI0837D12220_355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0</xdr:col>
      <xdr:colOff>952500</xdr:colOff>
      <xdr:row>76</xdr:row>
      <xdr:rowOff>1438275</xdr:rowOff>
    </xdr:to>
    <xdr:pic>
      <xdr:nvPicPr>
        <xdr:cNvPr id="163" name="CA000442D33344_8750" descr="CA000442D33344_875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9525</xdr:rowOff>
    </xdr:from>
    <xdr:to>
      <xdr:col>0</xdr:col>
      <xdr:colOff>952500</xdr:colOff>
      <xdr:row>77</xdr:row>
      <xdr:rowOff>1438275</xdr:rowOff>
    </xdr:to>
    <xdr:pic>
      <xdr:nvPicPr>
        <xdr:cNvPr id="167" name="PI001532D12457_1985" descr="PI001532D12457_198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0</xdr:col>
      <xdr:colOff>952500</xdr:colOff>
      <xdr:row>78</xdr:row>
      <xdr:rowOff>1438275</xdr:rowOff>
    </xdr:to>
    <xdr:pic>
      <xdr:nvPicPr>
        <xdr:cNvPr id="168" name="PI00239DL12592_1250" descr="PI00239DL12592_125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0</xdr:col>
      <xdr:colOff>952500</xdr:colOff>
      <xdr:row>80</xdr:row>
      <xdr:rowOff>1438275</xdr:rowOff>
    </xdr:to>
    <xdr:pic>
      <xdr:nvPicPr>
        <xdr:cNvPr id="171" name="GI00011DR12453_9406" descr="GI00011DR12453_940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9525</xdr:rowOff>
    </xdr:from>
    <xdr:to>
      <xdr:col>0</xdr:col>
      <xdr:colOff>952500</xdr:colOff>
      <xdr:row>81</xdr:row>
      <xdr:rowOff>1438275</xdr:rowOff>
    </xdr:to>
    <xdr:pic>
      <xdr:nvPicPr>
        <xdr:cNvPr id="177" name="MC00012DR70115_1310" descr="MC00012DR70115_131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9525</xdr:rowOff>
    </xdr:from>
    <xdr:to>
      <xdr:col>0</xdr:col>
      <xdr:colOff>952500</xdr:colOff>
      <xdr:row>82</xdr:row>
      <xdr:rowOff>1438275</xdr:rowOff>
    </xdr:to>
    <xdr:pic>
      <xdr:nvPicPr>
        <xdr:cNvPr id="178" name="PI001606D12477P_3577" descr="PI001606D12477P_35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9525</xdr:rowOff>
    </xdr:from>
    <xdr:to>
      <xdr:col>0</xdr:col>
      <xdr:colOff>952500</xdr:colOff>
      <xdr:row>83</xdr:row>
      <xdr:rowOff>1438275</xdr:rowOff>
    </xdr:to>
    <xdr:pic>
      <xdr:nvPicPr>
        <xdr:cNvPr id="182" name="PI00229DL11106_2600" descr="PI00229DL11106_260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9525</xdr:rowOff>
    </xdr:from>
    <xdr:to>
      <xdr:col>0</xdr:col>
      <xdr:colOff>952500</xdr:colOff>
      <xdr:row>84</xdr:row>
      <xdr:rowOff>1438275</xdr:rowOff>
    </xdr:to>
    <xdr:pic>
      <xdr:nvPicPr>
        <xdr:cNvPr id="183" name="GI000177D39500_8750" descr="GI000177D39500_875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9525</xdr:rowOff>
    </xdr:from>
    <xdr:to>
      <xdr:col>0</xdr:col>
      <xdr:colOff>952500</xdr:colOff>
      <xdr:row>85</xdr:row>
      <xdr:rowOff>1438275</xdr:rowOff>
    </xdr:to>
    <xdr:pic>
      <xdr:nvPicPr>
        <xdr:cNvPr id="184" name="MP000130D70117_1010" descr="MP000130D70117_101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9525</xdr:rowOff>
    </xdr:from>
    <xdr:to>
      <xdr:col>0</xdr:col>
      <xdr:colOff>952500</xdr:colOff>
      <xdr:row>86</xdr:row>
      <xdr:rowOff>1438275</xdr:rowOff>
    </xdr:to>
    <xdr:pic>
      <xdr:nvPicPr>
        <xdr:cNvPr id="189" name="PI001530D12457_9300" descr="PI001530D12457_930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9525</xdr:rowOff>
    </xdr:from>
    <xdr:to>
      <xdr:col>0</xdr:col>
      <xdr:colOff>952500</xdr:colOff>
      <xdr:row>87</xdr:row>
      <xdr:rowOff>1438275</xdr:rowOff>
    </xdr:to>
    <xdr:pic>
      <xdr:nvPicPr>
        <xdr:cNvPr id="193" name="PI001522D12220_3550" descr="PI001522D12220_35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9525</xdr:rowOff>
    </xdr:from>
    <xdr:to>
      <xdr:col>0</xdr:col>
      <xdr:colOff>952500</xdr:colOff>
      <xdr:row>88</xdr:row>
      <xdr:rowOff>1438275</xdr:rowOff>
    </xdr:to>
    <xdr:pic>
      <xdr:nvPicPr>
        <xdr:cNvPr id="194" name="PI001564D39601_1100" descr="PI001564D39601_110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0</xdr:col>
      <xdr:colOff>952500</xdr:colOff>
      <xdr:row>89</xdr:row>
      <xdr:rowOff>1438275</xdr:rowOff>
    </xdr:to>
    <xdr:pic>
      <xdr:nvPicPr>
        <xdr:cNvPr id="199" name="PI001623D12346S_8993" descr="PI001623D12346S_899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9525</xdr:rowOff>
    </xdr:from>
    <xdr:to>
      <xdr:col>0</xdr:col>
      <xdr:colOff>952500</xdr:colOff>
      <xdr:row>91</xdr:row>
      <xdr:rowOff>1438275</xdr:rowOff>
    </xdr:to>
    <xdr:pic>
      <xdr:nvPicPr>
        <xdr:cNvPr id="203" name="MP00003DR70085_1310" descr="MP00003DR70085_131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9525</xdr:rowOff>
    </xdr:from>
    <xdr:to>
      <xdr:col>0</xdr:col>
      <xdr:colOff>952500</xdr:colOff>
      <xdr:row>92</xdr:row>
      <xdr:rowOff>1438275</xdr:rowOff>
    </xdr:to>
    <xdr:pic>
      <xdr:nvPicPr>
        <xdr:cNvPr id="204" name="MC00009DR70099_7090" descr="MC00009DR70099_709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9525</xdr:rowOff>
    </xdr:from>
    <xdr:to>
      <xdr:col>0</xdr:col>
      <xdr:colOff>952500</xdr:colOff>
      <xdr:row>93</xdr:row>
      <xdr:rowOff>1438275</xdr:rowOff>
    </xdr:to>
    <xdr:pic>
      <xdr:nvPicPr>
        <xdr:cNvPr id="205" name="GC000358D12421_3550" descr="GC000358D12421_355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9525</xdr:rowOff>
    </xdr:from>
    <xdr:to>
      <xdr:col>0</xdr:col>
      <xdr:colOff>952500</xdr:colOff>
      <xdr:row>94</xdr:row>
      <xdr:rowOff>1438275</xdr:rowOff>
    </xdr:to>
    <xdr:pic>
      <xdr:nvPicPr>
        <xdr:cNvPr id="206" name="PI001615D12479J_1977" descr="PI001615D12479J_19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9525</xdr:rowOff>
    </xdr:from>
    <xdr:to>
      <xdr:col>0</xdr:col>
      <xdr:colOff>952500</xdr:colOff>
      <xdr:row>95</xdr:row>
      <xdr:rowOff>1438275</xdr:rowOff>
    </xdr:to>
    <xdr:pic>
      <xdr:nvPicPr>
        <xdr:cNvPr id="210" name="MC00016DR76012_7090" descr="MC00016DR76012_709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0</xdr:col>
      <xdr:colOff>952500</xdr:colOff>
      <xdr:row>96</xdr:row>
      <xdr:rowOff>1438275</xdr:rowOff>
    </xdr:to>
    <xdr:pic>
      <xdr:nvPicPr>
        <xdr:cNvPr id="215" name="MC00006DR70093_7090" descr="MC00006DR70093_70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9525</xdr:rowOff>
    </xdr:from>
    <xdr:to>
      <xdr:col>0</xdr:col>
      <xdr:colOff>952500</xdr:colOff>
      <xdr:row>97</xdr:row>
      <xdr:rowOff>1438275</xdr:rowOff>
    </xdr:to>
    <xdr:pic>
      <xdr:nvPicPr>
        <xdr:cNvPr id="216" name="CA000443D33341_5070" descr="CA000443D33341_507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9525</xdr:rowOff>
    </xdr:from>
    <xdr:to>
      <xdr:col>0</xdr:col>
      <xdr:colOff>952500</xdr:colOff>
      <xdr:row>98</xdr:row>
      <xdr:rowOff>1438275</xdr:rowOff>
    </xdr:to>
    <xdr:pic>
      <xdr:nvPicPr>
        <xdr:cNvPr id="217" name="CA000459D33344_8993" descr="CA000459D33344_899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9525</xdr:rowOff>
    </xdr:from>
    <xdr:to>
      <xdr:col>0</xdr:col>
      <xdr:colOff>952500</xdr:colOff>
      <xdr:row>99</xdr:row>
      <xdr:rowOff>1438275</xdr:rowOff>
    </xdr:to>
    <xdr:pic>
      <xdr:nvPicPr>
        <xdr:cNvPr id="218" name="GC000357D12343_8750" descr="GC000357D12343_875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9525</xdr:rowOff>
    </xdr:from>
    <xdr:to>
      <xdr:col>0</xdr:col>
      <xdr:colOff>952500</xdr:colOff>
      <xdr:row>100</xdr:row>
      <xdr:rowOff>1438275</xdr:rowOff>
    </xdr:to>
    <xdr:pic>
      <xdr:nvPicPr>
        <xdr:cNvPr id="219" name="GC000371D33348R_6980" descr="GC000371D33348R_698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9525</xdr:rowOff>
    </xdr:from>
    <xdr:to>
      <xdr:col>0</xdr:col>
      <xdr:colOff>952500</xdr:colOff>
      <xdr:row>101</xdr:row>
      <xdr:rowOff>1438275</xdr:rowOff>
    </xdr:to>
    <xdr:pic>
      <xdr:nvPicPr>
        <xdr:cNvPr id="220" name="PI00087DR12017_4545" descr="PI00087DR12017_454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9525</xdr:rowOff>
    </xdr:from>
    <xdr:to>
      <xdr:col>0</xdr:col>
      <xdr:colOff>952500</xdr:colOff>
      <xdr:row>103</xdr:row>
      <xdr:rowOff>1438275</xdr:rowOff>
    </xdr:to>
    <xdr:pic>
      <xdr:nvPicPr>
        <xdr:cNvPr id="221" name="PI001584D12469_8750" descr="PI001584D12469_875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9525</xdr:rowOff>
    </xdr:from>
    <xdr:to>
      <xdr:col>0</xdr:col>
      <xdr:colOff>952500</xdr:colOff>
      <xdr:row>104</xdr:row>
      <xdr:rowOff>1438275</xdr:rowOff>
    </xdr:to>
    <xdr:pic>
      <xdr:nvPicPr>
        <xdr:cNvPr id="222" name="PI001581D12217S_7730" descr="PI001581D12217S_773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9525</xdr:rowOff>
    </xdr:from>
    <xdr:to>
      <xdr:col>0</xdr:col>
      <xdr:colOff>952500</xdr:colOff>
      <xdr:row>105</xdr:row>
      <xdr:rowOff>1438275</xdr:rowOff>
    </xdr:to>
    <xdr:pic>
      <xdr:nvPicPr>
        <xdr:cNvPr id="223" name="PI001474D12220_8993" descr="PI001474D12220_89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9525</xdr:rowOff>
    </xdr:from>
    <xdr:to>
      <xdr:col>0</xdr:col>
      <xdr:colOff>952500</xdr:colOff>
      <xdr:row>106</xdr:row>
      <xdr:rowOff>1438275</xdr:rowOff>
    </xdr:to>
    <xdr:pic>
      <xdr:nvPicPr>
        <xdr:cNvPr id="224" name="PI001522D12220_8750" descr="PI001522D12220_87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9525</xdr:rowOff>
    </xdr:from>
    <xdr:to>
      <xdr:col>0</xdr:col>
      <xdr:colOff>952500</xdr:colOff>
      <xdr:row>107</xdr:row>
      <xdr:rowOff>1438275</xdr:rowOff>
    </xdr:to>
    <xdr:pic>
      <xdr:nvPicPr>
        <xdr:cNvPr id="225" name="GC00046DR12387S_1203" descr="GC00046DR12387S_120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9525</xdr:rowOff>
    </xdr:from>
    <xdr:to>
      <xdr:col>0</xdr:col>
      <xdr:colOff>952500</xdr:colOff>
      <xdr:row>108</xdr:row>
      <xdr:rowOff>1438275</xdr:rowOff>
    </xdr:to>
    <xdr:pic>
      <xdr:nvPicPr>
        <xdr:cNvPr id="226" name="PI001612D12475_7740" descr="PI001612D12475_774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9525</xdr:rowOff>
    </xdr:from>
    <xdr:to>
      <xdr:col>0</xdr:col>
      <xdr:colOff>952500</xdr:colOff>
      <xdr:row>109</xdr:row>
      <xdr:rowOff>1438275</xdr:rowOff>
    </xdr:to>
    <xdr:pic>
      <xdr:nvPicPr>
        <xdr:cNvPr id="227" name="PI00245DL12345_7250" descr="PI00245DL12345_725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9525</xdr:rowOff>
    </xdr:from>
    <xdr:to>
      <xdr:col>0</xdr:col>
      <xdr:colOff>952500</xdr:colOff>
      <xdr:row>110</xdr:row>
      <xdr:rowOff>1438275</xdr:rowOff>
    </xdr:to>
    <xdr:pic>
      <xdr:nvPicPr>
        <xdr:cNvPr id="228" name="PI001570D12017_8800" descr="PI001570D12017_880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9525</xdr:rowOff>
    </xdr:from>
    <xdr:to>
      <xdr:col>0</xdr:col>
      <xdr:colOff>952500</xdr:colOff>
      <xdr:row>111</xdr:row>
      <xdr:rowOff>1438275</xdr:rowOff>
    </xdr:to>
    <xdr:pic>
      <xdr:nvPicPr>
        <xdr:cNvPr id="229" name="PI0822D33220_4630" descr="PI0822D33220_463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9525</xdr:rowOff>
    </xdr:from>
    <xdr:to>
      <xdr:col>0</xdr:col>
      <xdr:colOff>952500</xdr:colOff>
      <xdr:row>112</xdr:row>
      <xdr:rowOff>1438275</xdr:rowOff>
    </xdr:to>
    <xdr:pic>
      <xdr:nvPicPr>
        <xdr:cNvPr id="230" name="MP000128D70066_7745" descr="MP000128D70066_774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9525</xdr:rowOff>
    </xdr:from>
    <xdr:to>
      <xdr:col>0</xdr:col>
      <xdr:colOff>952500</xdr:colOff>
      <xdr:row>113</xdr:row>
      <xdr:rowOff>1438275</xdr:rowOff>
    </xdr:to>
    <xdr:pic>
      <xdr:nvPicPr>
        <xdr:cNvPr id="231" name="MP00004DR76012_9300" descr="MP00004DR76012_930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9525</xdr:rowOff>
    </xdr:from>
    <xdr:to>
      <xdr:col>0</xdr:col>
      <xdr:colOff>952500</xdr:colOff>
      <xdr:row>114</xdr:row>
      <xdr:rowOff>1438275</xdr:rowOff>
    </xdr:to>
    <xdr:pic>
      <xdr:nvPicPr>
        <xdr:cNvPr id="232" name="GC0325D38020_2150" descr="GC0325D38020_215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9525</xdr:rowOff>
    </xdr:from>
    <xdr:to>
      <xdr:col>0</xdr:col>
      <xdr:colOff>952500</xdr:colOff>
      <xdr:row>115</xdr:row>
      <xdr:rowOff>1438275</xdr:rowOff>
    </xdr:to>
    <xdr:pic>
      <xdr:nvPicPr>
        <xdr:cNvPr id="233" name="GA000223D33325_5850" descr="GA000223D33325_585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9525</xdr:rowOff>
    </xdr:from>
    <xdr:to>
      <xdr:col>0</xdr:col>
      <xdr:colOff>952500</xdr:colOff>
      <xdr:row>116</xdr:row>
      <xdr:rowOff>1438275</xdr:rowOff>
    </xdr:to>
    <xdr:pic>
      <xdr:nvPicPr>
        <xdr:cNvPr id="234" name="PI001545D12456_3550" descr="PI001545D12456_355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9525</xdr:rowOff>
    </xdr:from>
    <xdr:to>
      <xdr:col>0</xdr:col>
      <xdr:colOff>952500</xdr:colOff>
      <xdr:row>117</xdr:row>
      <xdr:rowOff>1438275</xdr:rowOff>
    </xdr:to>
    <xdr:pic>
      <xdr:nvPicPr>
        <xdr:cNvPr id="235" name="PI1308D12370_5850" descr="PI1308D12370_58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9525</xdr:rowOff>
    </xdr:from>
    <xdr:to>
      <xdr:col>0</xdr:col>
      <xdr:colOff>952500</xdr:colOff>
      <xdr:row>118</xdr:row>
      <xdr:rowOff>1438275</xdr:rowOff>
    </xdr:to>
    <xdr:pic>
      <xdr:nvPicPr>
        <xdr:cNvPr id="236" name="CA000446D33359_7740" descr="CA000446D33359_774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9525</xdr:rowOff>
    </xdr:from>
    <xdr:to>
      <xdr:col>0</xdr:col>
      <xdr:colOff>952500</xdr:colOff>
      <xdr:row>119</xdr:row>
      <xdr:rowOff>1438275</xdr:rowOff>
    </xdr:to>
    <xdr:pic>
      <xdr:nvPicPr>
        <xdr:cNvPr id="237" name="PI001559D33600_3550" descr="PI001559D33600_355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9525</xdr:rowOff>
    </xdr:from>
    <xdr:to>
      <xdr:col>0</xdr:col>
      <xdr:colOff>952500</xdr:colOff>
      <xdr:row>120</xdr:row>
      <xdr:rowOff>1438275</xdr:rowOff>
    </xdr:to>
    <xdr:pic>
      <xdr:nvPicPr>
        <xdr:cNvPr id="238" name="PI1166D12354_4630" descr="PI1166D12354_463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9525</xdr:rowOff>
    </xdr:from>
    <xdr:to>
      <xdr:col>0</xdr:col>
      <xdr:colOff>952500</xdr:colOff>
      <xdr:row>121</xdr:row>
      <xdr:rowOff>1438275</xdr:rowOff>
    </xdr:to>
    <xdr:pic>
      <xdr:nvPicPr>
        <xdr:cNvPr id="239" name="MP00001DL76014_4770" descr="MP00001DL76014_477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9525</xdr:rowOff>
    </xdr:from>
    <xdr:to>
      <xdr:col>0</xdr:col>
      <xdr:colOff>952500</xdr:colOff>
      <xdr:row>122</xdr:row>
      <xdr:rowOff>1438275</xdr:rowOff>
    </xdr:to>
    <xdr:pic>
      <xdr:nvPicPr>
        <xdr:cNvPr id="240" name="MC00001DL76014_9300" descr="MC00001DL76014_93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9525</xdr:rowOff>
    </xdr:from>
    <xdr:to>
      <xdr:col>0</xdr:col>
      <xdr:colOff>952500</xdr:colOff>
      <xdr:row>123</xdr:row>
      <xdr:rowOff>1438275</xdr:rowOff>
    </xdr:to>
    <xdr:pic>
      <xdr:nvPicPr>
        <xdr:cNvPr id="241" name="PI00226DL12794_7247" descr="PI00226DL12794_724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9525</xdr:rowOff>
    </xdr:from>
    <xdr:to>
      <xdr:col>0</xdr:col>
      <xdr:colOff>952500</xdr:colOff>
      <xdr:row>124</xdr:row>
      <xdr:rowOff>1438275</xdr:rowOff>
    </xdr:to>
    <xdr:pic>
      <xdr:nvPicPr>
        <xdr:cNvPr id="242" name="PI001550DM0412170_3550" descr="PI001550DM0412170_355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9525</xdr:rowOff>
    </xdr:from>
    <xdr:to>
      <xdr:col>0</xdr:col>
      <xdr:colOff>952500</xdr:colOff>
      <xdr:row>125</xdr:row>
      <xdr:rowOff>1438275</xdr:rowOff>
    </xdr:to>
    <xdr:pic>
      <xdr:nvPicPr>
        <xdr:cNvPr id="243" name="PI00238DL12698_7250" descr="PI00238DL12698_725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9525</xdr:rowOff>
    </xdr:from>
    <xdr:to>
      <xdr:col>0</xdr:col>
      <xdr:colOff>952500</xdr:colOff>
      <xdr:row>127</xdr:row>
      <xdr:rowOff>1438275</xdr:rowOff>
    </xdr:to>
    <xdr:pic>
      <xdr:nvPicPr>
        <xdr:cNvPr id="244" name="GC000371D33348R_9075" descr="GC000371D33348R_907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9525</xdr:rowOff>
    </xdr:from>
    <xdr:to>
      <xdr:col>0</xdr:col>
      <xdr:colOff>952500</xdr:colOff>
      <xdr:row>128</xdr:row>
      <xdr:rowOff>1438275</xdr:rowOff>
    </xdr:to>
    <xdr:pic>
      <xdr:nvPicPr>
        <xdr:cNvPr id="245" name="GC000375D33344_1985" descr="GC000375D33344_198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9525</xdr:rowOff>
    </xdr:from>
    <xdr:to>
      <xdr:col>0</xdr:col>
      <xdr:colOff>952500</xdr:colOff>
      <xdr:row>130</xdr:row>
      <xdr:rowOff>1438275</xdr:rowOff>
    </xdr:to>
    <xdr:pic>
      <xdr:nvPicPr>
        <xdr:cNvPr id="246" name="PI001494D12017_7745" descr="PI001494D12017_774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9525</xdr:rowOff>
    </xdr:from>
    <xdr:to>
      <xdr:col>0</xdr:col>
      <xdr:colOff>952500</xdr:colOff>
      <xdr:row>131</xdr:row>
      <xdr:rowOff>1438275</xdr:rowOff>
    </xdr:to>
    <xdr:pic>
      <xdr:nvPicPr>
        <xdr:cNvPr id="247" name="PI1308D12370_4250" descr="PI1308D12370_42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9525</xdr:rowOff>
    </xdr:from>
    <xdr:to>
      <xdr:col>0</xdr:col>
      <xdr:colOff>952500</xdr:colOff>
      <xdr:row>132</xdr:row>
      <xdr:rowOff>1438275</xdr:rowOff>
    </xdr:to>
    <xdr:pic>
      <xdr:nvPicPr>
        <xdr:cNvPr id="248" name="GC000379D13158_7740" descr="GC000379D13158_774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9525</xdr:rowOff>
    </xdr:from>
    <xdr:to>
      <xdr:col>0</xdr:col>
      <xdr:colOff>952500</xdr:colOff>
      <xdr:row>133</xdr:row>
      <xdr:rowOff>1438275</xdr:rowOff>
    </xdr:to>
    <xdr:pic>
      <xdr:nvPicPr>
        <xdr:cNvPr id="259" name="GC000066U33344_6500" descr="GC000066U33344_650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9525</xdr:rowOff>
    </xdr:from>
    <xdr:to>
      <xdr:col>0</xdr:col>
      <xdr:colOff>952500</xdr:colOff>
      <xdr:row>134</xdr:row>
      <xdr:rowOff>1438275</xdr:rowOff>
    </xdr:to>
    <xdr:pic>
      <xdr:nvPicPr>
        <xdr:cNvPr id="260" name="PI000958U12467_3550" descr="PI000958U12467_355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9525</xdr:rowOff>
    </xdr:from>
    <xdr:to>
      <xdr:col>0</xdr:col>
      <xdr:colOff>952500</xdr:colOff>
      <xdr:row>135</xdr:row>
      <xdr:rowOff>1438275</xdr:rowOff>
    </xdr:to>
    <xdr:pic>
      <xdr:nvPicPr>
        <xdr:cNvPr id="261" name="PI000965UM0113160P_9489" descr="PI000965UM0113160P_948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9525</xdr:rowOff>
    </xdr:from>
    <xdr:to>
      <xdr:col>0</xdr:col>
      <xdr:colOff>952500</xdr:colOff>
      <xdr:row>136</xdr:row>
      <xdr:rowOff>1438275</xdr:rowOff>
    </xdr:to>
    <xdr:pic>
      <xdr:nvPicPr>
        <xdr:cNvPr id="262" name="GI000306U12343_3550" descr="GI000306U12343_355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9525</xdr:rowOff>
    </xdr:from>
    <xdr:to>
      <xdr:col>0</xdr:col>
      <xdr:colOff>952500</xdr:colOff>
      <xdr:row>137</xdr:row>
      <xdr:rowOff>1438275</xdr:rowOff>
    </xdr:to>
    <xdr:pic>
      <xdr:nvPicPr>
        <xdr:cNvPr id="263" name="PA000105U33342_9045" descr="PA000105U33342_904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9525</xdr:rowOff>
    </xdr:from>
    <xdr:to>
      <xdr:col>0</xdr:col>
      <xdr:colOff>952500</xdr:colOff>
      <xdr:row>138</xdr:row>
      <xdr:rowOff>1438275</xdr:rowOff>
    </xdr:to>
    <xdr:pic>
      <xdr:nvPicPr>
        <xdr:cNvPr id="264" name="PA000113U33346_7740" descr="PA000113U33346_774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9525</xdr:rowOff>
    </xdr:from>
    <xdr:to>
      <xdr:col>0</xdr:col>
      <xdr:colOff>952500</xdr:colOff>
      <xdr:row>139</xdr:row>
      <xdr:rowOff>1438275</xdr:rowOff>
    </xdr:to>
    <xdr:pic>
      <xdr:nvPicPr>
        <xdr:cNvPr id="265" name="PI000862U12004_6500" descr="PI000862U12004_650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9525</xdr:rowOff>
    </xdr:from>
    <xdr:to>
      <xdr:col>0</xdr:col>
      <xdr:colOff>952500</xdr:colOff>
      <xdr:row>140</xdr:row>
      <xdr:rowOff>1438275</xdr:rowOff>
    </xdr:to>
    <xdr:pic>
      <xdr:nvPicPr>
        <xdr:cNvPr id="266" name="PI000940U12343_1985" descr="PI000940U12343_198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9525</xdr:rowOff>
    </xdr:from>
    <xdr:to>
      <xdr:col>0</xdr:col>
      <xdr:colOff>952500</xdr:colOff>
      <xdr:row>141</xdr:row>
      <xdr:rowOff>1438275</xdr:rowOff>
    </xdr:to>
    <xdr:pic>
      <xdr:nvPicPr>
        <xdr:cNvPr id="267" name="PI000953U12476P_9325" descr="PI000953U12476P_93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9525</xdr:rowOff>
    </xdr:from>
    <xdr:to>
      <xdr:col>0</xdr:col>
      <xdr:colOff>952500</xdr:colOff>
      <xdr:row>142</xdr:row>
      <xdr:rowOff>1438275</xdr:rowOff>
    </xdr:to>
    <xdr:pic>
      <xdr:nvPicPr>
        <xdr:cNvPr id="268" name="PE0024U33317_1189" descr="PE0024U33317_118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9525</xdr:rowOff>
    </xdr:from>
    <xdr:to>
      <xdr:col>0</xdr:col>
      <xdr:colOff>952500</xdr:colOff>
      <xdr:row>143</xdr:row>
      <xdr:rowOff>1438275</xdr:rowOff>
    </xdr:to>
    <xdr:pic>
      <xdr:nvPicPr>
        <xdr:cNvPr id="269" name="CA000152U33356R_8992" descr="CA000152U33356R_899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9525</xdr:rowOff>
    </xdr:from>
    <xdr:to>
      <xdr:col>0</xdr:col>
      <xdr:colOff>952500</xdr:colOff>
      <xdr:row>144</xdr:row>
      <xdr:rowOff>1438275</xdr:rowOff>
    </xdr:to>
    <xdr:pic>
      <xdr:nvPicPr>
        <xdr:cNvPr id="270" name="GI000308U12480_9999" descr="GI000308U12480_999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9525</xdr:rowOff>
    </xdr:from>
    <xdr:to>
      <xdr:col>0</xdr:col>
      <xdr:colOff>952500</xdr:colOff>
      <xdr:row>145</xdr:row>
      <xdr:rowOff>1438275</xdr:rowOff>
    </xdr:to>
    <xdr:pic>
      <xdr:nvPicPr>
        <xdr:cNvPr id="271" name="PI000936U12458_6500" descr="PI000936U12458_650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9525</xdr:rowOff>
    </xdr:from>
    <xdr:to>
      <xdr:col>0</xdr:col>
      <xdr:colOff>952500</xdr:colOff>
      <xdr:row>146</xdr:row>
      <xdr:rowOff>1438275</xdr:rowOff>
    </xdr:to>
    <xdr:pic>
      <xdr:nvPicPr>
        <xdr:cNvPr id="272" name="PI000866U12020_3550" descr="PI000866U12020_355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9525</xdr:rowOff>
    </xdr:from>
    <xdr:to>
      <xdr:col>0</xdr:col>
      <xdr:colOff>952500</xdr:colOff>
      <xdr:row>147</xdr:row>
      <xdr:rowOff>1438275</xdr:rowOff>
    </xdr:to>
    <xdr:pic>
      <xdr:nvPicPr>
        <xdr:cNvPr id="273" name="CA0071UM0339601_9290" descr="CA0071UM0339601_929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9525</xdr:rowOff>
    </xdr:from>
    <xdr:to>
      <xdr:col>0</xdr:col>
      <xdr:colOff>952500</xdr:colOff>
      <xdr:row>148</xdr:row>
      <xdr:rowOff>1438275</xdr:rowOff>
    </xdr:to>
    <xdr:pic>
      <xdr:nvPicPr>
        <xdr:cNvPr id="274" name="PI000916U12004_3550" descr="PI000916U12004_355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9525</xdr:rowOff>
    </xdr:from>
    <xdr:to>
      <xdr:col>0</xdr:col>
      <xdr:colOff>952500</xdr:colOff>
      <xdr:row>149</xdr:row>
      <xdr:rowOff>1438275</xdr:rowOff>
    </xdr:to>
    <xdr:pic>
      <xdr:nvPicPr>
        <xdr:cNvPr id="275" name="GI00022UR12387S_7600" descr="GI00022UR12387S_760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9525</xdr:rowOff>
    </xdr:from>
    <xdr:to>
      <xdr:col>0</xdr:col>
      <xdr:colOff>952500</xdr:colOff>
      <xdr:row>150</xdr:row>
      <xdr:rowOff>1438275</xdr:rowOff>
    </xdr:to>
    <xdr:pic>
      <xdr:nvPicPr>
        <xdr:cNvPr id="276" name="GC000065U33342_5850" descr="GC000065U33342_585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9525</xdr:rowOff>
    </xdr:from>
    <xdr:to>
      <xdr:col>0</xdr:col>
      <xdr:colOff>952500</xdr:colOff>
      <xdr:row>151</xdr:row>
      <xdr:rowOff>1438275</xdr:rowOff>
    </xdr:to>
    <xdr:pic>
      <xdr:nvPicPr>
        <xdr:cNvPr id="277" name="PI001ULE19288_9200" descr="PI001ULE19288_920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9525</xdr:rowOff>
    </xdr:from>
    <xdr:to>
      <xdr:col>0</xdr:col>
      <xdr:colOff>952500</xdr:colOff>
      <xdr:row>152</xdr:row>
      <xdr:rowOff>1438275</xdr:rowOff>
    </xdr:to>
    <xdr:pic>
      <xdr:nvPicPr>
        <xdr:cNvPr id="278" name="GI000304U33325_9045" descr="GI000304U33325_90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9525</xdr:rowOff>
    </xdr:from>
    <xdr:to>
      <xdr:col>0</xdr:col>
      <xdr:colOff>952500</xdr:colOff>
      <xdr:row>153</xdr:row>
      <xdr:rowOff>1438275</xdr:rowOff>
    </xdr:to>
    <xdr:pic>
      <xdr:nvPicPr>
        <xdr:cNvPr id="279" name="PI00258UL12695_3350" descr="PI00258UL12695_335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9525</xdr:rowOff>
    </xdr:from>
    <xdr:to>
      <xdr:col>0</xdr:col>
      <xdr:colOff>952500</xdr:colOff>
      <xdr:row>154</xdr:row>
      <xdr:rowOff>1438275</xdr:rowOff>
    </xdr:to>
    <xdr:pic>
      <xdr:nvPicPr>
        <xdr:cNvPr id="280" name="CA000140U33325_7550" descr="CA000140U33325_755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9525</xdr:rowOff>
    </xdr:from>
    <xdr:to>
      <xdr:col>0</xdr:col>
      <xdr:colOff>952500</xdr:colOff>
      <xdr:row>155</xdr:row>
      <xdr:rowOff>1438275</xdr:rowOff>
    </xdr:to>
    <xdr:pic>
      <xdr:nvPicPr>
        <xdr:cNvPr id="281" name="PI000888U12458_3550" descr="PI000888U12458_355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9525</xdr:rowOff>
    </xdr:from>
    <xdr:to>
      <xdr:col>0</xdr:col>
      <xdr:colOff>952500</xdr:colOff>
      <xdr:row>156</xdr:row>
      <xdr:rowOff>1438275</xdr:rowOff>
    </xdr:to>
    <xdr:pic>
      <xdr:nvPicPr>
        <xdr:cNvPr id="282" name="PI00270UL12792_9333" descr="PI00270UL12792_933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9525</xdr:rowOff>
    </xdr:from>
    <xdr:to>
      <xdr:col>0</xdr:col>
      <xdr:colOff>952500</xdr:colOff>
      <xdr:row>157</xdr:row>
      <xdr:rowOff>1438275</xdr:rowOff>
    </xdr:to>
    <xdr:pic>
      <xdr:nvPicPr>
        <xdr:cNvPr id="283" name="PI000927U12474P_9999" descr="PI000927U12474P_999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9525</xdr:rowOff>
    </xdr:from>
    <xdr:to>
      <xdr:col>0</xdr:col>
      <xdr:colOff>952500</xdr:colOff>
      <xdr:row>158</xdr:row>
      <xdr:rowOff>1438275</xdr:rowOff>
    </xdr:to>
    <xdr:pic>
      <xdr:nvPicPr>
        <xdr:cNvPr id="297" name="PI000882U12358_5850" descr="PI000882U12358_585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9525</xdr:rowOff>
    </xdr:from>
    <xdr:to>
      <xdr:col>0</xdr:col>
      <xdr:colOff>952500</xdr:colOff>
      <xdr:row>159</xdr:row>
      <xdr:rowOff>1438275</xdr:rowOff>
    </xdr:to>
    <xdr:pic>
      <xdr:nvPicPr>
        <xdr:cNvPr id="298" name="PI000928U12471_5850" descr="PI000928U12471_58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9525</xdr:rowOff>
    </xdr:from>
    <xdr:to>
      <xdr:col>0</xdr:col>
      <xdr:colOff>952500</xdr:colOff>
      <xdr:row>160</xdr:row>
      <xdr:rowOff>1438275</xdr:rowOff>
    </xdr:to>
    <xdr:pic>
      <xdr:nvPicPr>
        <xdr:cNvPr id="299" name="PI00251UL12290_9489" descr="PI00251UL12290_948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9525</xdr:rowOff>
    </xdr:from>
    <xdr:to>
      <xdr:col>0</xdr:col>
      <xdr:colOff>952500</xdr:colOff>
      <xdr:row>161</xdr:row>
      <xdr:rowOff>1438275</xdr:rowOff>
    </xdr:to>
    <xdr:pic>
      <xdr:nvPicPr>
        <xdr:cNvPr id="300" name="CA000154U13158_9300" descr="CA000154U13158_930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9525</xdr:rowOff>
    </xdr:from>
    <xdr:to>
      <xdr:col>0</xdr:col>
      <xdr:colOff>952500</xdr:colOff>
      <xdr:row>163</xdr:row>
      <xdr:rowOff>1438275</xdr:rowOff>
    </xdr:to>
    <xdr:pic>
      <xdr:nvPicPr>
        <xdr:cNvPr id="301" name="MP000115U70108_9300" descr="MP000115U70108_930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9525</xdr:rowOff>
    </xdr:from>
    <xdr:to>
      <xdr:col>0</xdr:col>
      <xdr:colOff>952500</xdr:colOff>
      <xdr:row>164</xdr:row>
      <xdr:rowOff>1438275</xdr:rowOff>
    </xdr:to>
    <xdr:pic>
      <xdr:nvPicPr>
        <xdr:cNvPr id="302" name="GA000140U12339_9200" descr="GA000140U12339_920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9525</xdr:rowOff>
    </xdr:from>
    <xdr:to>
      <xdr:col>0</xdr:col>
      <xdr:colOff>952500</xdr:colOff>
      <xdr:row>165</xdr:row>
      <xdr:rowOff>1438275</xdr:rowOff>
    </xdr:to>
    <xdr:pic>
      <xdr:nvPicPr>
        <xdr:cNvPr id="303" name="MC008UR70047_7600" descr="MC008UR70047_760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9525</xdr:rowOff>
    </xdr:from>
    <xdr:to>
      <xdr:col>0</xdr:col>
      <xdr:colOff>952500</xdr:colOff>
      <xdr:row>166</xdr:row>
      <xdr:rowOff>1438275</xdr:rowOff>
    </xdr:to>
    <xdr:pic>
      <xdr:nvPicPr>
        <xdr:cNvPr id="304" name="FI000086U33187_7730" descr="FI000086U33187_773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9525</xdr:rowOff>
    </xdr:from>
    <xdr:to>
      <xdr:col>0</xdr:col>
      <xdr:colOff>952500</xdr:colOff>
      <xdr:row>167</xdr:row>
      <xdr:rowOff>1438275</xdr:rowOff>
    </xdr:to>
    <xdr:pic>
      <xdr:nvPicPr>
        <xdr:cNvPr id="305" name="PI000933U12409_2000" descr="PI000933U12409_200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9525</xdr:rowOff>
    </xdr:from>
    <xdr:to>
      <xdr:col>0</xdr:col>
      <xdr:colOff>952500</xdr:colOff>
      <xdr:row>168</xdr:row>
      <xdr:rowOff>1438275</xdr:rowOff>
    </xdr:to>
    <xdr:pic>
      <xdr:nvPicPr>
        <xdr:cNvPr id="306" name="IM000303U13218_9200" descr="IM000303U13218_920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9525</xdr:rowOff>
    </xdr:from>
    <xdr:to>
      <xdr:col>0</xdr:col>
      <xdr:colOff>952500</xdr:colOff>
      <xdr:row>169</xdr:row>
      <xdr:rowOff>1438275</xdr:rowOff>
    </xdr:to>
    <xdr:pic>
      <xdr:nvPicPr>
        <xdr:cNvPr id="307" name="FI000085U12343_7740" descr="FI000085U12343_774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9525</xdr:rowOff>
    </xdr:from>
    <xdr:to>
      <xdr:col>0</xdr:col>
      <xdr:colOff>952500</xdr:colOff>
      <xdr:row>170</xdr:row>
      <xdr:rowOff>1438275</xdr:rowOff>
    </xdr:to>
    <xdr:pic>
      <xdr:nvPicPr>
        <xdr:cNvPr id="308" name="PI000870U12458_9105" descr="PI000870U12458_910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9525</xdr:rowOff>
    </xdr:from>
    <xdr:to>
      <xdr:col>0</xdr:col>
      <xdr:colOff>952500</xdr:colOff>
      <xdr:row>171</xdr:row>
      <xdr:rowOff>1438275</xdr:rowOff>
    </xdr:to>
    <xdr:pic>
      <xdr:nvPicPr>
        <xdr:cNvPr id="309" name="PI000910U33278_8940" descr="PI000910U33278_894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9525</xdr:rowOff>
    </xdr:from>
    <xdr:to>
      <xdr:col>0</xdr:col>
      <xdr:colOff>952500</xdr:colOff>
      <xdr:row>172</xdr:row>
      <xdr:rowOff>1438275</xdr:rowOff>
    </xdr:to>
    <xdr:pic>
      <xdr:nvPicPr>
        <xdr:cNvPr id="310" name="PI000889U12414_1980" descr="PI000889U12414_198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9525</xdr:rowOff>
    </xdr:from>
    <xdr:to>
      <xdr:col>0</xdr:col>
      <xdr:colOff>952500</xdr:colOff>
      <xdr:row>174</xdr:row>
      <xdr:rowOff>1438275</xdr:rowOff>
    </xdr:to>
    <xdr:pic>
      <xdr:nvPicPr>
        <xdr:cNvPr id="311" name="MC00016UR70100_9230" descr="MC00016UR70100_923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9525</xdr:rowOff>
    </xdr:from>
    <xdr:to>
      <xdr:col>0</xdr:col>
      <xdr:colOff>952500</xdr:colOff>
      <xdr:row>175</xdr:row>
      <xdr:rowOff>1438275</xdr:rowOff>
    </xdr:to>
    <xdr:pic>
      <xdr:nvPicPr>
        <xdr:cNvPr id="312" name="PI000946U33358_8993" descr="PI000946U33358_899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9525</xdr:rowOff>
    </xdr:from>
    <xdr:to>
      <xdr:col>0</xdr:col>
      <xdr:colOff>952500</xdr:colOff>
      <xdr:row>176</xdr:row>
      <xdr:rowOff>1438275</xdr:rowOff>
    </xdr:to>
    <xdr:pic>
      <xdr:nvPicPr>
        <xdr:cNvPr id="313" name="PI000926U12456_1985" descr="PI000926U12456_198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9525</xdr:rowOff>
    </xdr:from>
    <xdr:to>
      <xdr:col>0</xdr:col>
      <xdr:colOff>952500</xdr:colOff>
      <xdr:row>177</xdr:row>
      <xdr:rowOff>1438275</xdr:rowOff>
    </xdr:to>
    <xdr:pic>
      <xdr:nvPicPr>
        <xdr:cNvPr id="314" name="IM000298U12339_8993" descr="IM000298U12339_899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9525</xdr:rowOff>
    </xdr:from>
    <xdr:to>
      <xdr:col>0</xdr:col>
      <xdr:colOff>952500</xdr:colOff>
      <xdr:row>178</xdr:row>
      <xdr:rowOff>1438275</xdr:rowOff>
    </xdr:to>
    <xdr:pic>
      <xdr:nvPicPr>
        <xdr:cNvPr id="315" name="PI000914U12471_1980" descr="PI000914U12471_198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9525</xdr:rowOff>
    </xdr:from>
    <xdr:to>
      <xdr:col>0</xdr:col>
      <xdr:colOff>952500</xdr:colOff>
      <xdr:row>179</xdr:row>
      <xdr:rowOff>1438275</xdr:rowOff>
    </xdr:to>
    <xdr:pic>
      <xdr:nvPicPr>
        <xdr:cNvPr id="316" name="MP000115U70108_7745" descr="MP000115U70108_77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9525</xdr:rowOff>
    </xdr:from>
    <xdr:to>
      <xdr:col>0</xdr:col>
      <xdr:colOff>952500</xdr:colOff>
      <xdr:row>180</xdr:row>
      <xdr:rowOff>1438275</xdr:rowOff>
    </xdr:to>
    <xdr:pic>
      <xdr:nvPicPr>
        <xdr:cNvPr id="317" name="MC00001UL70119_9402" descr="MC00001UL70119_940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9525</xdr:rowOff>
    </xdr:from>
    <xdr:to>
      <xdr:col>0</xdr:col>
      <xdr:colOff>952500</xdr:colOff>
      <xdr:row>181</xdr:row>
      <xdr:rowOff>1438275</xdr:rowOff>
    </xdr:to>
    <xdr:pic>
      <xdr:nvPicPr>
        <xdr:cNvPr id="318" name="PI0767U12403_8993" descr="PI0767U12403_899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9525</xdr:rowOff>
    </xdr:from>
    <xdr:to>
      <xdr:col>0</xdr:col>
      <xdr:colOff>952500</xdr:colOff>
      <xdr:row>182</xdr:row>
      <xdr:rowOff>1438275</xdr:rowOff>
    </xdr:to>
    <xdr:pic>
      <xdr:nvPicPr>
        <xdr:cNvPr id="319" name="MP000115U70108_9290" descr="MP000115U70108_929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9525</xdr:rowOff>
    </xdr:from>
    <xdr:to>
      <xdr:col>0</xdr:col>
      <xdr:colOff>952500</xdr:colOff>
      <xdr:row>183</xdr:row>
      <xdr:rowOff>1438275</xdr:rowOff>
    </xdr:to>
    <xdr:pic>
      <xdr:nvPicPr>
        <xdr:cNvPr id="320" name="MC00010UR70091_9404" descr="MC00010UR70091_940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9525</xdr:rowOff>
    </xdr:from>
    <xdr:to>
      <xdr:col>0</xdr:col>
      <xdr:colOff>952500</xdr:colOff>
      <xdr:row>184</xdr:row>
      <xdr:rowOff>1438275</xdr:rowOff>
    </xdr:to>
    <xdr:pic>
      <xdr:nvPicPr>
        <xdr:cNvPr id="321" name="IM000305U33350_9310" descr="IM000305U33350_931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9525</xdr:rowOff>
    </xdr:from>
    <xdr:to>
      <xdr:col>0</xdr:col>
      <xdr:colOff>952500</xdr:colOff>
      <xdr:row>185</xdr:row>
      <xdr:rowOff>1438275</xdr:rowOff>
    </xdr:to>
    <xdr:pic>
      <xdr:nvPicPr>
        <xdr:cNvPr id="322" name="PI0200U12020_9478" descr="PI0200U12020_947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9525</xdr:rowOff>
    </xdr:from>
    <xdr:to>
      <xdr:col>0</xdr:col>
      <xdr:colOff>952500</xdr:colOff>
      <xdr:row>186</xdr:row>
      <xdr:rowOff>1438275</xdr:rowOff>
    </xdr:to>
    <xdr:pic>
      <xdr:nvPicPr>
        <xdr:cNvPr id="323" name="PI00236UL12590S_9372" descr="PI00236UL12590S_93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9525</xdr:rowOff>
    </xdr:from>
    <xdr:to>
      <xdr:col>0</xdr:col>
      <xdr:colOff>952500</xdr:colOff>
      <xdr:row>187</xdr:row>
      <xdr:rowOff>1438275</xdr:rowOff>
    </xdr:to>
    <xdr:pic>
      <xdr:nvPicPr>
        <xdr:cNvPr id="324" name="GC000067U33362_8993" descr="GC000067U33362_899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9525</xdr:rowOff>
    </xdr:from>
    <xdr:to>
      <xdr:col>0</xdr:col>
      <xdr:colOff>952500</xdr:colOff>
      <xdr:row>188</xdr:row>
      <xdr:rowOff>1438275</xdr:rowOff>
    </xdr:to>
    <xdr:pic>
      <xdr:nvPicPr>
        <xdr:cNvPr id="325" name="PI000924U33343_1985" descr="PI000924U33343_198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9525</xdr:rowOff>
    </xdr:from>
    <xdr:to>
      <xdr:col>0</xdr:col>
      <xdr:colOff>952500</xdr:colOff>
      <xdr:row>189</xdr:row>
      <xdr:rowOff>1438275</xdr:rowOff>
    </xdr:to>
    <xdr:pic>
      <xdr:nvPicPr>
        <xdr:cNvPr id="326" name="PA000104U12343_9300" descr="PA000104U12343_930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9525</xdr:rowOff>
    </xdr:from>
    <xdr:to>
      <xdr:col>0</xdr:col>
      <xdr:colOff>952500</xdr:colOff>
      <xdr:row>190</xdr:row>
      <xdr:rowOff>1438275</xdr:rowOff>
    </xdr:to>
    <xdr:pic>
      <xdr:nvPicPr>
        <xdr:cNvPr id="327" name="PI00259UL12695_1250" descr="PI00259UL12695_125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9525</xdr:rowOff>
    </xdr:from>
    <xdr:to>
      <xdr:col>0</xdr:col>
      <xdr:colOff>952500</xdr:colOff>
      <xdr:row>191</xdr:row>
      <xdr:rowOff>1438275</xdr:rowOff>
    </xdr:to>
    <xdr:pic>
      <xdr:nvPicPr>
        <xdr:cNvPr id="328" name="PI00226UL11106_1250" descr="PI00226UL11106_125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9525</xdr:rowOff>
    </xdr:from>
    <xdr:to>
      <xdr:col>0</xdr:col>
      <xdr:colOff>952500</xdr:colOff>
      <xdr:row>192</xdr:row>
      <xdr:rowOff>1438275</xdr:rowOff>
    </xdr:to>
    <xdr:pic>
      <xdr:nvPicPr>
        <xdr:cNvPr id="329" name="PI000898U12456_7720" descr="PI000898U12456_772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9525</xdr:rowOff>
    </xdr:from>
    <xdr:to>
      <xdr:col>0</xdr:col>
      <xdr:colOff>952500</xdr:colOff>
      <xdr:row>193</xdr:row>
      <xdr:rowOff>1438275</xdr:rowOff>
    </xdr:to>
    <xdr:pic>
      <xdr:nvPicPr>
        <xdr:cNvPr id="330" name="PI00266UL12692_1250" descr="PI00266UL12692_125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9525</xdr:rowOff>
    </xdr:from>
    <xdr:to>
      <xdr:col>0</xdr:col>
      <xdr:colOff>952500</xdr:colOff>
      <xdr:row>194</xdr:row>
      <xdr:rowOff>1438275</xdr:rowOff>
    </xdr:to>
    <xdr:pic>
      <xdr:nvPicPr>
        <xdr:cNvPr id="331" name="PI0473U12020_9194" descr="PI0473U12020_919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9525</xdr:rowOff>
    </xdr:from>
    <xdr:to>
      <xdr:col>0</xdr:col>
      <xdr:colOff>952500</xdr:colOff>
      <xdr:row>195</xdr:row>
      <xdr:rowOff>1438275</xdr:rowOff>
    </xdr:to>
    <xdr:pic>
      <xdr:nvPicPr>
        <xdr:cNvPr id="332" name="PI000913U12361_5850" descr="PI000913U12361_585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9525</xdr:rowOff>
    </xdr:from>
    <xdr:to>
      <xdr:col>0</xdr:col>
      <xdr:colOff>952500</xdr:colOff>
      <xdr:row>196</xdr:row>
      <xdr:rowOff>1438275</xdr:rowOff>
    </xdr:to>
    <xdr:pic>
      <xdr:nvPicPr>
        <xdr:cNvPr id="333" name="MC00014UR70083_1010" descr="MC00014UR70083_101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9525</xdr:rowOff>
    </xdr:from>
    <xdr:to>
      <xdr:col>0</xdr:col>
      <xdr:colOff>952500</xdr:colOff>
      <xdr:row>197</xdr:row>
      <xdr:rowOff>1438275</xdr:rowOff>
    </xdr:to>
    <xdr:pic>
      <xdr:nvPicPr>
        <xdr:cNvPr id="334" name="PI000892U12361_5850" descr="PI000892U12361_585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9525</xdr:rowOff>
    </xdr:from>
    <xdr:to>
      <xdr:col>0</xdr:col>
      <xdr:colOff>952500</xdr:colOff>
      <xdr:row>198</xdr:row>
      <xdr:rowOff>1438275</xdr:rowOff>
    </xdr:to>
    <xdr:pic>
      <xdr:nvPicPr>
        <xdr:cNvPr id="335" name="MP00001UL76014_9300" descr="MP00001UL76014_930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9525</xdr:rowOff>
    </xdr:from>
    <xdr:to>
      <xdr:col>0</xdr:col>
      <xdr:colOff>952500</xdr:colOff>
      <xdr:row>199</xdr:row>
      <xdr:rowOff>1438275</xdr:rowOff>
    </xdr:to>
    <xdr:pic>
      <xdr:nvPicPr>
        <xdr:cNvPr id="336" name="PI012ULE19288_9200" descr="PI012ULE19288_920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9525</xdr:rowOff>
    </xdr:from>
    <xdr:to>
      <xdr:col>0</xdr:col>
      <xdr:colOff>952500</xdr:colOff>
      <xdr:row>200</xdr:row>
      <xdr:rowOff>1438275</xdr:rowOff>
    </xdr:to>
    <xdr:pic>
      <xdr:nvPicPr>
        <xdr:cNvPr id="337" name="PI00263UL12694_9310" descr="PI00263UL12694_931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9525</xdr:rowOff>
    </xdr:from>
    <xdr:to>
      <xdr:col>0</xdr:col>
      <xdr:colOff>952500</xdr:colOff>
      <xdr:row>201</xdr:row>
      <xdr:rowOff>1438275</xdr:rowOff>
    </xdr:to>
    <xdr:pic>
      <xdr:nvPicPr>
        <xdr:cNvPr id="338" name="CA000141U12339_8993" descr="CA000141U12339_899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9525</xdr:rowOff>
    </xdr:from>
    <xdr:to>
      <xdr:col>0</xdr:col>
      <xdr:colOff>952500</xdr:colOff>
      <xdr:row>202</xdr:row>
      <xdr:rowOff>1438275</xdr:rowOff>
    </xdr:to>
    <xdr:pic>
      <xdr:nvPicPr>
        <xdr:cNvPr id="339" name="GI000313U33354R_9319" descr="GI000313U33354R_931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9525</xdr:rowOff>
    </xdr:from>
    <xdr:to>
      <xdr:col>0</xdr:col>
      <xdr:colOff>952500</xdr:colOff>
      <xdr:row>203</xdr:row>
      <xdr:rowOff>1438275</xdr:rowOff>
    </xdr:to>
    <xdr:pic>
      <xdr:nvPicPr>
        <xdr:cNvPr id="340" name="PI000860U12220_6500" descr="PI000860U12220_650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9525</xdr:rowOff>
    </xdr:from>
    <xdr:to>
      <xdr:col>0</xdr:col>
      <xdr:colOff>952500</xdr:colOff>
      <xdr:row>204</xdr:row>
      <xdr:rowOff>1438275</xdr:rowOff>
    </xdr:to>
    <xdr:pic>
      <xdr:nvPicPr>
        <xdr:cNvPr id="341" name="GI000311U39500_8993" descr="GI000311U39500_89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9525</xdr:rowOff>
    </xdr:from>
    <xdr:to>
      <xdr:col>0</xdr:col>
      <xdr:colOff>952500</xdr:colOff>
      <xdr:row>205</xdr:row>
      <xdr:rowOff>1438275</xdr:rowOff>
    </xdr:to>
    <xdr:pic>
      <xdr:nvPicPr>
        <xdr:cNvPr id="342" name="PI000919U12217S_8940" descr="PI000919U12217S_894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9525</xdr:rowOff>
    </xdr:from>
    <xdr:to>
      <xdr:col>0</xdr:col>
      <xdr:colOff>952500</xdr:colOff>
      <xdr:row>206</xdr:row>
      <xdr:rowOff>1438275</xdr:rowOff>
    </xdr:to>
    <xdr:pic>
      <xdr:nvPicPr>
        <xdr:cNvPr id="343" name="PI00269UL12290_9489" descr="PI00269UL12290_94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9525</xdr:rowOff>
    </xdr:from>
    <xdr:to>
      <xdr:col>0</xdr:col>
      <xdr:colOff>952500</xdr:colOff>
      <xdr:row>207</xdr:row>
      <xdr:rowOff>1438275</xdr:rowOff>
    </xdr:to>
    <xdr:pic>
      <xdr:nvPicPr>
        <xdr:cNvPr id="344" name="MP000112U70120_1980" descr="MP000112U70120_198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9525</xdr:rowOff>
    </xdr:from>
    <xdr:to>
      <xdr:col>0</xdr:col>
      <xdr:colOff>952500</xdr:colOff>
      <xdr:row>208</xdr:row>
      <xdr:rowOff>1438275</xdr:rowOff>
    </xdr:to>
    <xdr:pic>
      <xdr:nvPicPr>
        <xdr:cNvPr id="345" name="MP000115U70108_9406" descr="MP000115U70108_940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9525</xdr:rowOff>
    </xdr:from>
    <xdr:to>
      <xdr:col>0</xdr:col>
      <xdr:colOff>952500</xdr:colOff>
      <xdr:row>209</xdr:row>
      <xdr:rowOff>1438275</xdr:rowOff>
    </xdr:to>
    <xdr:pic>
      <xdr:nvPicPr>
        <xdr:cNvPr id="346" name="GI000310U39500_9290" descr="GI000310U39500_929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9525</xdr:rowOff>
    </xdr:from>
    <xdr:to>
      <xdr:col>0</xdr:col>
      <xdr:colOff>952500</xdr:colOff>
      <xdr:row>210</xdr:row>
      <xdr:rowOff>1438275</xdr:rowOff>
    </xdr:to>
    <xdr:pic>
      <xdr:nvPicPr>
        <xdr:cNvPr id="347" name="CA000148U33344_1985" descr="CA000148U33344_198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9525</xdr:rowOff>
    </xdr:from>
    <xdr:to>
      <xdr:col>0</xdr:col>
      <xdr:colOff>952500</xdr:colOff>
      <xdr:row>212</xdr:row>
      <xdr:rowOff>1438275</xdr:rowOff>
    </xdr:to>
    <xdr:pic>
      <xdr:nvPicPr>
        <xdr:cNvPr id="348" name="PI000952U12476P_9390" descr="PI000952U12476P_939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9525</xdr:rowOff>
    </xdr:from>
    <xdr:to>
      <xdr:col>0</xdr:col>
      <xdr:colOff>952500</xdr:colOff>
      <xdr:row>213</xdr:row>
      <xdr:rowOff>1438275</xdr:rowOff>
    </xdr:to>
    <xdr:pic>
      <xdr:nvPicPr>
        <xdr:cNvPr id="349" name="GI000303U39601_7730" descr="GI000303U39601_773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9525</xdr:rowOff>
    </xdr:from>
    <xdr:to>
      <xdr:col>0</xdr:col>
      <xdr:colOff>952500</xdr:colOff>
      <xdr:row>214</xdr:row>
      <xdr:rowOff>1438275</xdr:rowOff>
    </xdr:to>
    <xdr:pic>
      <xdr:nvPicPr>
        <xdr:cNvPr id="350" name="PA000111U33187_9290" descr="PA000111U33187_929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9525</xdr:rowOff>
    </xdr:from>
    <xdr:to>
      <xdr:col>0</xdr:col>
      <xdr:colOff>952500</xdr:colOff>
      <xdr:row>215</xdr:row>
      <xdr:rowOff>1438275</xdr:rowOff>
    </xdr:to>
    <xdr:pic>
      <xdr:nvPicPr>
        <xdr:cNvPr id="351" name="FI000087U33260_9300" descr="FI000087U33260_93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9525</xdr:rowOff>
    </xdr:from>
    <xdr:to>
      <xdr:col>0</xdr:col>
      <xdr:colOff>952500</xdr:colOff>
      <xdr:row>216</xdr:row>
      <xdr:rowOff>1438275</xdr:rowOff>
    </xdr:to>
    <xdr:pic>
      <xdr:nvPicPr>
        <xdr:cNvPr id="352" name="PI000954U12474P_9999" descr="PI000954U12474P_99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9525</xdr:rowOff>
    </xdr:from>
    <xdr:to>
      <xdr:col>0</xdr:col>
      <xdr:colOff>952500</xdr:colOff>
      <xdr:row>217</xdr:row>
      <xdr:rowOff>1438275</xdr:rowOff>
    </xdr:to>
    <xdr:pic>
      <xdr:nvPicPr>
        <xdr:cNvPr id="353" name="PI00227UL11106_9333" descr="PI00227UL11106_933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9525</xdr:rowOff>
    </xdr:from>
    <xdr:to>
      <xdr:col>0</xdr:col>
      <xdr:colOff>952500</xdr:colOff>
      <xdr:row>218</xdr:row>
      <xdr:rowOff>1438275</xdr:rowOff>
    </xdr:to>
    <xdr:pic>
      <xdr:nvPicPr>
        <xdr:cNvPr id="354" name="PI000880U12456_3550" descr="PI000880U12456_355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9525</xdr:rowOff>
    </xdr:from>
    <xdr:to>
      <xdr:col>0</xdr:col>
      <xdr:colOff>952500</xdr:colOff>
      <xdr:row>219</xdr:row>
      <xdr:rowOff>1438275</xdr:rowOff>
    </xdr:to>
    <xdr:pic>
      <xdr:nvPicPr>
        <xdr:cNvPr id="355" name="MP000114U70066_9105" descr="MP000114U70066_91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9525</xdr:rowOff>
    </xdr:from>
    <xdr:to>
      <xdr:col>0</xdr:col>
      <xdr:colOff>952500</xdr:colOff>
      <xdr:row>220</xdr:row>
      <xdr:rowOff>1438275</xdr:rowOff>
    </xdr:to>
    <xdr:pic>
      <xdr:nvPicPr>
        <xdr:cNvPr id="356" name="PA0072U12343_8800" descr="PA0072U12343_88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9525</xdr:rowOff>
    </xdr:from>
    <xdr:to>
      <xdr:col>0</xdr:col>
      <xdr:colOff>952500</xdr:colOff>
      <xdr:row>221</xdr:row>
      <xdr:rowOff>1438275</xdr:rowOff>
    </xdr:to>
    <xdr:pic>
      <xdr:nvPicPr>
        <xdr:cNvPr id="357" name="MP000114U70066_9404" descr="MP000114U70066_94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9525</xdr:rowOff>
    </xdr:from>
    <xdr:to>
      <xdr:col>0</xdr:col>
      <xdr:colOff>952500</xdr:colOff>
      <xdr:row>222</xdr:row>
      <xdr:rowOff>1438275</xdr:rowOff>
    </xdr:to>
    <xdr:pic>
      <xdr:nvPicPr>
        <xdr:cNvPr id="358" name="MP002UL70019_6901" descr="MP002UL70019_69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9525</xdr:rowOff>
    </xdr:from>
    <xdr:to>
      <xdr:col>0</xdr:col>
      <xdr:colOff>952500</xdr:colOff>
      <xdr:row>223</xdr:row>
      <xdr:rowOff>1438275</xdr:rowOff>
    </xdr:to>
    <xdr:pic>
      <xdr:nvPicPr>
        <xdr:cNvPr id="359" name="PI00257UL12590S_7250" descr="PI00257UL12590S_725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9525</xdr:rowOff>
    </xdr:from>
    <xdr:to>
      <xdr:col>0</xdr:col>
      <xdr:colOff>952500</xdr:colOff>
      <xdr:row>224</xdr:row>
      <xdr:rowOff>1438275</xdr:rowOff>
    </xdr:to>
    <xdr:pic>
      <xdr:nvPicPr>
        <xdr:cNvPr id="360" name="PI000865U12004_6500" descr="PI000865U12004_65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9525</xdr:rowOff>
    </xdr:from>
    <xdr:to>
      <xdr:col>0</xdr:col>
      <xdr:colOff>952500</xdr:colOff>
      <xdr:row>225</xdr:row>
      <xdr:rowOff>1438275</xdr:rowOff>
    </xdr:to>
    <xdr:pic>
      <xdr:nvPicPr>
        <xdr:cNvPr id="361" name="PI00274UL12697P_9333" descr="PI00274UL12697P_933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9525</xdr:rowOff>
    </xdr:from>
    <xdr:to>
      <xdr:col>0</xdr:col>
      <xdr:colOff>952500</xdr:colOff>
      <xdr:row>227</xdr:row>
      <xdr:rowOff>1438275</xdr:rowOff>
    </xdr:to>
    <xdr:pic>
      <xdr:nvPicPr>
        <xdr:cNvPr id="362" name="GI000315U33325_1980" descr="GI000315U33325_198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9525</xdr:rowOff>
    </xdr:from>
    <xdr:to>
      <xdr:col>0</xdr:col>
      <xdr:colOff>952500</xdr:colOff>
      <xdr:row>228</xdr:row>
      <xdr:rowOff>1438275</xdr:rowOff>
    </xdr:to>
    <xdr:pic>
      <xdr:nvPicPr>
        <xdr:cNvPr id="363" name="FI000090U33351_9406" descr="FI000090U33351_940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9525</xdr:rowOff>
    </xdr:from>
    <xdr:to>
      <xdr:col>0</xdr:col>
      <xdr:colOff>952500</xdr:colOff>
      <xdr:row>229</xdr:row>
      <xdr:rowOff>1438275</xdr:rowOff>
    </xdr:to>
    <xdr:pic>
      <xdr:nvPicPr>
        <xdr:cNvPr id="364" name="PI100UL11121_7250" descr="PI100UL11121_725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9525</xdr:rowOff>
    </xdr:from>
    <xdr:to>
      <xdr:col>0</xdr:col>
      <xdr:colOff>952500</xdr:colOff>
      <xdr:row>230</xdr:row>
      <xdr:rowOff>1438275</xdr:rowOff>
    </xdr:to>
    <xdr:pic>
      <xdr:nvPicPr>
        <xdr:cNvPr id="365" name="PL000115U18127_1985" descr="PL000115U18127_198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9525</xdr:rowOff>
    </xdr:from>
    <xdr:to>
      <xdr:col>0</xdr:col>
      <xdr:colOff>952500</xdr:colOff>
      <xdr:row>231</xdr:row>
      <xdr:rowOff>1438275</xdr:rowOff>
    </xdr:to>
    <xdr:pic>
      <xdr:nvPicPr>
        <xdr:cNvPr id="366" name="PI000903U12398_3550" descr="PI000903U12398_355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9525</xdr:rowOff>
    </xdr:from>
    <xdr:to>
      <xdr:col>0</xdr:col>
      <xdr:colOff>952500</xdr:colOff>
      <xdr:row>232</xdr:row>
      <xdr:rowOff>1438275</xdr:rowOff>
    </xdr:to>
    <xdr:pic>
      <xdr:nvPicPr>
        <xdr:cNvPr id="367" name="PL000118U18122_1985" descr="PL000118U18122_198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9525</xdr:rowOff>
    </xdr:from>
    <xdr:to>
      <xdr:col>0</xdr:col>
      <xdr:colOff>952500</xdr:colOff>
      <xdr:row>233</xdr:row>
      <xdr:rowOff>1438275</xdr:rowOff>
    </xdr:to>
    <xdr:pic>
      <xdr:nvPicPr>
        <xdr:cNvPr id="368" name="PL000117U18122_8993" descr="PL000117U18122_899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9525</xdr:rowOff>
    </xdr:from>
    <xdr:to>
      <xdr:col>0</xdr:col>
      <xdr:colOff>952500</xdr:colOff>
      <xdr:row>234</xdr:row>
      <xdr:rowOff>1438275</xdr:rowOff>
    </xdr:to>
    <xdr:pic>
      <xdr:nvPicPr>
        <xdr:cNvPr id="369" name="PA000106U39500_6500" descr="PA000106U39500_65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9525</xdr:rowOff>
    </xdr:from>
    <xdr:to>
      <xdr:col>0</xdr:col>
      <xdr:colOff>952500</xdr:colOff>
      <xdr:row>235</xdr:row>
      <xdr:rowOff>1438275</xdr:rowOff>
    </xdr:to>
    <xdr:pic>
      <xdr:nvPicPr>
        <xdr:cNvPr id="370" name="PI000904U12398_9105" descr="PI000904U12398_91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9525</xdr:rowOff>
    </xdr:from>
    <xdr:to>
      <xdr:col>0</xdr:col>
      <xdr:colOff>952500</xdr:colOff>
      <xdr:row>236</xdr:row>
      <xdr:rowOff>1438275</xdr:rowOff>
    </xdr:to>
    <xdr:pic>
      <xdr:nvPicPr>
        <xdr:cNvPr id="371" name="PI00237UL12590S_3350" descr="PI00237UL12590S_335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9525</xdr:rowOff>
    </xdr:from>
    <xdr:to>
      <xdr:col>0</xdr:col>
      <xdr:colOff>952500</xdr:colOff>
      <xdr:row>237</xdr:row>
      <xdr:rowOff>1438275</xdr:rowOff>
    </xdr:to>
    <xdr:pic>
      <xdr:nvPicPr>
        <xdr:cNvPr id="372" name="PI00256UL11121_1250" descr="PI00256UL11121_125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9525</xdr:rowOff>
    </xdr:from>
    <xdr:to>
      <xdr:col>0</xdr:col>
      <xdr:colOff>952500</xdr:colOff>
      <xdr:row>238</xdr:row>
      <xdr:rowOff>1438275</xdr:rowOff>
    </xdr:to>
    <xdr:pic>
      <xdr:nvPicPr>
        <xdr:cNvPr id="373" name="PI00250UL11106_3350" descr="PI00250UL11106_335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9525</xdr:rowOff>
    </xdr:from>
    <xdr:to>
      <xdr:col>0</xdr:col>
      <xdr:colOff>952500</xdr:colOff>
      <xdr:row>240</xdr:row>
      <xdr:rowOff>1438275</xdr:rowOff>
    </xdr:to>
    <xdr:pic>
      <xdr:nvPicPr>
        <xdr:cNvPr id="374" name="MC00015UR70096_1094" descr="MC00015UR70096_109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9525</xdr:rowOff>
    </xdr:from>
    <xdr:to>
      <xdr:col>0</xdr:col>
      <xdr:colOff>952500</xdr:colOff>
      <xdr:row>241</xdr:row>
      <xdr:rowOff>1438275</xdr:rowOff>
    </xdr:to>
    <xdr:pic>
      <xdr:nvPicPr>
        <xdr:cNvPr id="375" name="MC00013UR70097_9200" descr="MC00013UR70097_920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9525</xdr:rowOff>
    </xdr:from>
    <xdr:to>
      <xdr:col>0</xdr:col>
      <xdr:colOff>952500</xdr:colOff>
      <xdr:row>242</xdr:row>
      <xdr:rowOff>1438275</xdr:rowOff>
    </xdr:to>
    <xdr:pic>
      <xdr:nvPicPr>
        <xdr:cNvPr id="381" name="JG00018UL50027_3350" descr="JG00018UL50027_335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9525</xdr:rowOff>
    </xdr:from>
    <xdr:to>
      <xdr:col>0</xdr:col>
      <xdr:colOff>952500</xdr:colOff>
      <xdr:row>243</xdr:row>
      <xdr:rowOff>1438275</xdr:rowOff>
    </xdr:to>
    <xdr:pic>
      <xdr:nvPicPr>
        <xdr:cNvPr id="382" name="JG00018UL50027_9300" descr="JG00018UL50027_930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9525</xdr:rowOff>
    </xdr:from>
    <xdr:to>
      <xdr:col>0</xdr:col>
      <xdr:colOff>952500</xdr:colOff>
      <xdr:row>245</xdr:row>
      <xdr:rowOff>1438275</xdr:rowOff>
    </xdr:to>
    <xdr:pic>
      <xdr:nvPicPr>
        <xdr:cNvPr id="383" name="MG00002DR70099_1310" descr="MG00002DR70099_13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9525</xdr:rowOff>
    </xdr:from>
    <xdr:to>
      <xdr:col>0</xdr:col>
      <xdr:colOff>952500</xdr:colOff>
      <xdr:row>246</xdr:row>
      <xdr:rowOff>1438275</xdr:rowOff>
    </xdr:to>
    <xdr:pic>
      <xdr:nvPicPr>
        <xdr:cNvPr id="384" name="MG000106D70122_7550" descr="MG000106D70122_755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9525</xdr:rowOff>
    </xdr:from>
    <xdr:to>
      <xdr:col>0</xdr:col>
      <xdr:colOff>952500</xdr:colOff>
      <xdr:row>247</xdr:row>
      <xdr:rowOff>1438275</xdr:rowOff>
    </xdr:to>
    <xdr:pic>
      <xdr:nvPicPr>
        <xdr:cNvPr id="385" name="JG00015UL52000_9300" descr="JG00015UL52000_930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9525</xdr:rowOff>
    </xdr:from>
    <xdr:to>
      <xdr:col>0</xdr:col>
      <xdr:colOff>952500</xdr:colOff>
      <xdr:row>248</xdr:row>
      <xdr:rowOff>1438275</xdr:rowOff>
    </xdr:to>
    <xdr:pic>
      <xdr:nvPicPr>
        <xdr:cNvPr id="386" name="JP000110D56006_7740" descr="JP000110D56006_77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9525</xdr:rowOff>
    </xdr:from>
    <xdr:to>
      <xdr:col>0</xdr:col>
      <xdr:colOff>952500</xdr:colOff>
      <xdr:row>249</xdr:row>
      <xdr:rowOff>1438275</xdr:rowOff>
    </xdr:to>
    <xdr:pic>
      <xdr:nvPicPr>
        <xdr:cNvPr id="387" name="JC000033D56008_1985" descr="JC000033D56008_198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9525</xdr:rowOff>
    </xdr:from>
    <xdr:to>
      <xdr:col>0</xdr:col>
      <xdr:colOff>952500</xdr:colOff>
      <xdr:row>250</xdr:row>
      <xdr:rowOff>1438275</xdr:rowOff>
    </xdr:to>
    <xdr:pic>
      <xdr:nvPicPr>
        <xdr:cNvPr id="388" name="JG00018UL50027_7250" descr="JG00018UL50027_725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9525</xdr:rowOff>
    </xdr:from>
    <xdr:to>
      <xdr:col>0</xdr:col>
      <xdr:colOff>952500</xdr:colOff>
      <xdr:row>251</xdr:row>
      <xdr:rowOff>1438275</xdr:rowOff>
    </xdr:to>
    <xdr:pic>
      <xdr:nvPicPr>
        <xdr:cNvPr id="389" name="MG00001DR73001_4810" descr="MG00001DR73001_481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9525</xdr:rowOff>
    </xdr:from>
    <xdr:to>
      <xdr:col>0</xdr:col>
      <xdr:colOff>952500</xdr:colOff>
      <xdr:row>252</xdr:row>
      <xdr:rowOff>1438275</xdr:rowOff>
    </xdr:to>
    <xdr:pic>
      <xdr:nvPicPr>
        <xdr:cNvPr id="390" name="JP000108U56005_9294" descr="JP000108U56005_929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9525</xdr:rowOff>
    </xdr:from>
    <xdr:to>
      <xdr:col>0</xdr:col>
      <xdr:colOff>952500</xdr:colOff>
      <xdr:row>253</xdr:row>
      <xdr:rowOff>1438275</xdr:rowOff>
    </xdr:to>
    <xdr:pic>
      <xdr:nvPicPr>
        <xdr:cNvPr id="391" name="MG000103U70122_9045" descr="MG000103U70122_90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9525</xdr:rowOff>
    </xdr:from>
    <xdr:to>
      <xdr:col>0</xdr:col>
      <xdr:colOff>952500</xdr:colOff>
      <xdr:row>255</xdr:row>
      <xdr:rowOff>1438275</xdr:rowOff>
    </xdr:to>
    <xdr:pic>
      <xdr:nvPicPr>
        <xdr:cNvPr id="392" name="JP000109U50041_8993" descr="JP000109U50041_899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9525</xdr:rowOff>
    </xdr:from>
    <xdr:to>
      <xdr:col>0</xdr:col>
      <xdr:colOff>952500</xdr:colOff>
      <xdr:row>256</xdr:row>
      <xdr:rowOff>1438275</xdr:rowOff>
    </xdr:to>
    <xdr:pic>
      <xdr:nvPicPr>
        <xdr:cNvPr id="393" name="JG00015UL52000_1000" descr="JG00015UL52000_100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9525</xdr:rowOff>
    </xdr:from>
    <xdr:to>
      <xdr:col>0</xdr:col>
      <xdr:colOff>952500</xdr:colOff>
      <xdr:row>257</xdr:row>
      <xdr:rowOff>1438275</xdr:rowOff>
    </xdr:to>
    <xdr:pic>
      <xdr:nvPicPr>
        <xdr:cNvPr id="394" name="JP00001UL50049_9300" descr="JP00001UL50049_930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9525</xdr:rowOff>
    </xdr:from>
    <xdr:to>
      <xdr:col>0</xdr:col>
      <xdr:colOff>952500</xdr:colOff>
      <xdr:row>258</xdr:row>
      <xdr:rowOff>1438275</xdr:rowOff>
    </xdr:to>
    <xdr:pic>
      <xdr:nvPicPr>
        <xdr:cNvPr id="395" name="JC000034D56006_9300" descr="JC000034D56006_930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9525</xdr:rowOff>
    </xdr:from>
    <xdr:to>
      <xdr:col>0</xdr:col>
      <xdr:colOff>952500</xdr:colOff>
      <xdr:row>261</xdr:row>
      <xdr:rowOff>1438275</xdr:rowOff>
    </xdr:to>
    <xdr:pic>
      <xdr:nvPicPr>
        <xdr:cNvPr id="396" name="MG000103U70122_9404" descr="MG000103U70122_940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9525</xdr:rowOff>
    </xdr:from>
    <xdr:to>
      <xdr:col>0</xdr:col>
      <xdr:colOff>952500</xdr:colOff>
      <xdr:row>262</xdr:row>
      <xdr:rowOff>1438275</xdr:rowOff>
    </xdr:to>
    <xdr:pic>
      <xdr:nvPicPr>
        <xdr:cNvPr id="397" name="MP000117U70061_9300" descr="MP000117U70061_930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9525</xdr:rowOff>
    </xdr:from>
    <xdr:to>
      <xdr:col>0</xdr:col>
      <xdr:colOff>952500</xdr:colOff>
      <xdr:row>264</xdr:row>
      <xdr:rowOff>1438275</xdr:rowOff>
    </xdr:to>
    <xdr:pic>
      <xdr:nvPicPr>
        <xdr:cNvPr id="398" name="JV000004D52033_8750" descr="JV000004D52033_875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9525</xdr:rowOff>
    </xdr:from>
    <xdr:to>
      <xdr:col>0</xdr:col>
      <xdr:colOff>952500</xdr:colOff>
      <xdr:row>265</xdr:row>
      <xdr:rowOff>1438275</xdr:rowOff>
    </xdr:to>
    <xdr:pic>
      <xdr:nvPicPr>
        <xdr:cNvPr id="399" name="MG00005UR70092_8170" descr="MG00005UR70092_817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9525</xdr:rowOff>
    </xdr:from>
    <xdr:to>
      <xdr:col>0</xdr:col>
      <xdr:colOff>952500</xdr:colOff>
      <xdr:row>266</xdr:row>
      <xdr:rowOff>1438275</xdr:rowOff>
    </xdr:to>
    <xdr:pic>
      <xdr:nvPicPr>
        <xdr:cNvPr id="401" name="MG000106D70122_4250" descr="MG000106D70122_4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9525</xdr:rowOff>
    </xdr:from>
    <xdr:to>
      <xdr:col>0</xdr:col>
      <xdr:colOff>952500</xdr:colOff>
      <xdr:row>267</xdr:row>
      <xdr:rowOff>1438275</xdr:rowOff>
    </xdr:to>
    <xdr:pic>
      <xdr:nvPicPr>
        <xdr:cNvPr id="402" name="MG00002DR70099_7090" descr="MG00002DR70099_709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9525</xdr:rowOff>
    </xdr:from>
    <xdr:to>
      <xdr:col>0</xdr:col>
      <xdr:colOff>952500</xdr:colOff>
      <xdr:row>268</xdr:row>
      <xdr:rowOff>1438275</xdr:rowOff>
    </xdr:to>
    <xdr:pic>
      <xdr:nvPicPr>
        <xdr:cNvPr id="403" name="JC00009DR56007_9300" descr="JC00009DR56007_930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9525</xdr:rowOff>
    </xdr:from>
    <xdr:to>
      <xdr:col>0</xdr:col>
      <xdr:colOff>952500</xdr:colOff>
      <xdr:row>269</xdr:row>
      <xdr:rowOff>1438275</xdr:rowOff>
    </xdr:to>
    <xdr:pic>
      <xdr:nvPicPr>
        <xdr:cNvPr id="404" name="JC00009DR56007_2450" descr="JC00009DR56007_245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9525</xdr:rowOff>
    </xdr:from>
    <xdr:to>
      <xdr:col>0</xdr:col>
      <xdr:colOff>952500</xdr:colOff>
      <xdr:row>270</xdr:row>
      <xdr:rowOff>1438275</xdr:rowOff>
    </xdr:to>
    <xdr:pic>
      <xdr:nvPicPr>
        <xdr:cNvPr id="405" name="JV00007DR52032_1310" descr="JV00007DR52032_131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9525</xdr:rowOff>
    </xdr:from>
    <xdr:to>
      <xdr:col>0</xdr:col>
      <xdr:colOff>952500</xdr:colOff>
      <xdr:row>271</xdr:row>
      <xdr:rowOff>1438275</xdr:rowOff>
    </xdr:to>
    <xdr:pic>
      <xdr:nvPicPr>
        <xdr:cNvPr id="406" name="MC00007UR70083_1010" descr="MC00007UR70083_101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9525</xdr:rowOff>
    </xdr:from>
    <xdr:to>
      <xdr:col>0</xdr:col>
      <xdr:colOff>952500</xdr:colOff>
      <xdr:row>272</xdr:row>
      <xdr:rowOff>1438275</xdr:rowOff>
    </xdr:to>
    <xdr:pic>
      <xdr:nvPicPr>
        <xdr:cNvPr id="407" name="JC00008DR56007_1310" descr="JC00008DR56007_131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9525</xdr:rowOff>
    </xdr:from>
    <xdr:to>
      <xdr:col>0</xdr:col>
      <xdr:colOff>952500</xdr:colOff>
      <xdr:row>273</xdr:row>
      <xdr:rowOff>1438275</xdr:rowOff>
    </xdr:to>
    <xdr:pic>
      <xdr:nvPicPr>
        <xdr:cNvPr id="408" name="JG000160D52033_1985" descr="JG000160D52033_198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9525</xdr:rowOff>
    </xdr:from>
    <xdr:to>
      <xdr:col>0</xdr:col>
      <xdr:colOff>952500</xdr:colOff>
      <xdr:row>274</xdr:row>
      <xdr:rowOff>1438275</xdr:rowOff>
    </xdr:to>
    <xdr:pic>
      <xdr:nvPicPr>
        <xdr:cNvPr id="409" name="MC00009UR70092_9200" descr="MC00009UR70092_920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9525</xdr:rowOff>
    </xdr:from>
    <xdr:to>
      <xdr:col>0</xdr:col>
      <xdr:colOff>952500</xdr:colOff>
      <xdr:row>275</xdr:row>
      <xdr:rowOff>1438275</xdr:rowOff>
    </xdr:to>
    <xdr:pic>
      <xdr:nvPicPr>
        <xdr:cNvPr id="410" name="JP000109U50041_9300" descr="JP000109U50041_930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9525</xdr:rowOff>
    </xdr:from>
    <xdr:to>
      <xdr:col>0</xdr:col>
      <xdr:colOff>952500</xdr:colOff>
      <xdr:row>276</xdr:row>
      <xdr:rowOff>1438275</xdr:rowOff>
    </xdr:to>
    <xdr:pic>
      <xdr:nvPicPr>
        <xdr:cNvPr id="411" name="MG000103U70122_7550" descr="MG000103U70122_755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9525</xdr:rowOff>
    </xdr:from>
    <xdr:to>
      <xdr:col>0</xdr:col>
      <xdr:colOff>952500</xdr:colOff>
      <xdr:row>277</xdr:row>
      <xdr:rowOff>1438275</xdr:rowOff>
    </xdr:to>
    <xdr:pic>
      <xdr:nvPicPr>
        <xdr:cNvPr id="412" name="JG00003DR56007_9300" descr="JG00003DR56007_930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9525</xdr:rowOff>
    </xdr:from>
    <xdr:to>
      <xdr:col>0</xdr:col>
      <xdr:colOff>952500</xdr:colOff>
      <xdr:row>278</xdr:row>
      <xdr:rowOff>1438275</xdr:rowOff>
    </xdr:to>
    <xdr:pic>
      <xdr:nvPicPr>
        <xdr:cNvPr id="413" name="JG000160D52033_7740" descr="JG000160D52033_774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9525</xdr:rowOff>
    </xdr:from>
    <xdr:to>
      <xdr:col>0</xdr:col>
      <xdr:colOff>952500</xdr:colOff>
      <xdr:row>279</xdr:row>
      <xdr:rowOff>1438275</xdr:rowOff>
    </xdr:to>
    <xdr:pic>
      <xdr:nvPicPr>
        <xdr:cNvPr id="414" name="JC00012DR56003_1310" descr="JC00012DR56003_131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9525</xdr:rowOff>
    </xdr:from>
    <xdr:to>
      <xdr:col>0</xdr:col>
      <xdr:colOff>952500</xdr:colOff>
      <xdr:row>280</xdr:row>
      <xdr:rowOff>1438275</xdr:rowOff>
    </xdr:to>
    <xdr:pic>
      <xdr:nvPicPr>
        <xdr:cNvPr id="415" name="MG000106D70122_5850" descr="MG000106D70122_585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9525</xdr:rowOff>
    </xdr:from>
    <xdr:to>
      <xdr:col>0</xdr:col>
      <xdr:colOff>952500</xdr:colOff>
      <xdr:row>281</xdr:row>
      <xdr:rowOff>1438275</xdr:rowOff>
    </xdr:to>
    <xdr:pic>
      <xdr:nvPicPr>
        <xdr:cNvPr id="416" name="JC00011DR56003_9300" descr="JC00011DR56003_930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9525</xdr:rowOff>
    </xdr:from>
    <xdr:to>
      <xdr:col>0</xdr:col>
      <xdr:colOff>952500</xdr:colOff>
      <xdr:row>282</xdr:row>
      <xdr:rowOff>1438275</xdr:rowOff>
    </xdr:to>
    <xdr:pic>
      <xdr:nvPicPr>
        <xdr:cNvPr id="417" name="JC000021U56005_7093" descr="JC000021U56005_709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9525</xdr:rowOff>
    </xdr:from>
    <xdr:to>
      <xdr:col>0</xdr:col>
      <xdr:colOff>952500</xdr:colOff>
      <xdr:row>283</xdr:row>
      <xdr:rowOff>1438275</xdr:rowOff>
    </xdr:to>
    <xdr:pic>
      <xdr:nvPicPr>
        <xdr:cNvPr id="418" name="JG000157U52033_8993" descr="JG000157U52033_899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9525</xdr:rowOff>
    </xdr:from>
    <xdr:to>
      <xdr:col>0</xdr:col>
      <xdr:colOff>952500</xdr:colOff>
      <xdr:row>284</xdr:row>
      <xdr:rowOff>1438275</xdr:rowOff>
    </xdr:to>
    <xdr:pic>
      <xdr:nvPicPr>
        <xdr:cNvPr id="419" name="JP000108U56005_9394" descr="JP000108U56005_939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9525</xdr:rowOff>
    </xdr:from>
    <xdr:to>
      <xdr:col>0</xdr:col>
      <xdr:colOff>952500</xdr:colOff>
      <xdr:row>285</xdr:row>
      <xdr:rowOff>1438275</xdr:rowOff>
    </xdr:to>
    <xdr:pic>
      <xdr:nvPicPr>
        <xdr:cNvPr id="420" name="JG00011UR52016_1000" descr="JG00011UR52016_100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9525</xdr:rowOff>
    </xdr:from>
    <xdr:to>
      <xdr:col>0</xdr:col>
      <xdr:colOff>952500</xdr:colOff>
      <xdr:row>286</xdr:row>
      <xdr:rowOff>1438275</xdr:rowOff>
    </xdr:to>
    <xdr:pic>
      <xdr:nvPicPr>
        <xdr:cNvPr id="421" name="MP000117U70061_9200" descr="MP000117U70061_920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9525</xdr:rowOff>
    </xdr:from>
    <xdr:to>
      <xdr:col>0</xdr:col>
      <xdr:colOff>952500</xdr:colOff>
      <xdr:row>288</xdr:row>
      <xdr:rowOff>1438275</xdr:rowOff>
    </xdr:to>
    <xdr:pic>
      <xdr:nvPicPr>
        <xdr:cNvPr id="422" name="JP00001UR50017_8160" descr="JP00001UR50017_816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9525</xdr:rowOff>
    </xdr:from>
    <xdr:to>
      <xdr:col>0</xdr:col>
      <xdr:colOff>952500</xdr:colOff>
      <xdr:row>289</xdr:row>
      <xdr:rowOff>1438275</xdr:rowOff>
    </xdr:to>
    <xdr:pic>
      <xdr:nvPicPr>
        <xdr:cNvPr id="423" name="JC00007DR56007_2450" descr="JC00007DR56007_24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9525</xdr:rowOff>
    </xdr:from>
    <xdr:to>
      <xdr:col>0</xdr:col>
      <xdr:colOff>952500</xdr:colOff>
      <xdr:row>290</xdr:row>
      <xdr:rowOff>1438275</xdr:rowOff>
    </xdr:to>
    <xdr:pic>
      <xdr:nvPicPr>
        <xdr:cNvPr id="424" name="JP00001DR56003_4545" descr="JP00001DR56003_454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9525</xdr:rowOff>
    </xdr:from>
    <xdr:to>
      <xdr:col>0</xdr:col>
      <xdr:colOff>952500</xdr:colOff>
      <xdr:row>291</xdr:row>
      <xdr:rowOff>1438275</xdr:rowOff>
    </xdr:to>
    <xdr:pic>
      <xdr:nvPicPr>
        <xdr:cNvPr id="425" name="MG000106D70122_1310" descr="MG000106D70122_13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9525</xdr:rowOff>
    </xdr:from>
    <xdr:to>
      <xdr:col>0</xdr:col>
      <xdr:colOff>952500</xdr:colOff>
      <xdr:row>292</xdr:row>
      <xdr:rowOff>1438275</xdr:rowOff>
    </xdr:to>
    <xdr:pic>
      <xdr:nvPicPr>
        <xdr:cNvPr id="426" name="JG00010DR52030_4545" descr="JG00010DR52030_45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9525</xdr:rowOff>
    </xdr:from>
    <xdr:to>
      <xdr:col>0</xdr:col>
      <xdr:colOff>952500</xdr:colOff>
      <xdr:row>293</xdr:row>
      <xdr:rowOff>1438275</xdr:rowOff>
    </xdr:to>
    <xdr:pic>
      <xdr:nvPicPr>
        <xdr:cNvPr id="427" name="JG00010UR52000_8160" descr="JG00010UR52000_816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9525</xdr:rowOff>
    </xdr:from>
    <xdr:to>
      <xdr:col>0</xdr:col>
      <xdr:colOff>952500</xdr:colOff>
      <xdr:row>294</xdr:row>
      <xdr:rowOff>1438275</xdr:rowOff>
    </xdr:to>
    <xdr:pic>
      <xdr:nvPicPr>
        <xdr:cNvPr id="428" name="JG000161D52032_8750" descr="JG000161D52032_875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9525</xdr:rowOff>
    </xdr:from>
    <xdr:to>
      <xdr:col>0</xdr:col>
      <xdr:colOff>952500</xdr:colOff>
      <xdr:row>295</xdr:row>
      <xdr:rowOff>1438275</xdr:rowOff>
    </xdr:to>
    <xdr:pic>
      <xdr:nvPicPr>
        <xdr:cNvPr id="429" name="JC00010DR56003_1310" descr="JC00010DR56003_131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9525</xdr:rowOff>
    </xdr:from>
    <xdr:to>
      <xdr:col>0</xdr:col>
      <xdr:colOff>952500</xdr:colOff>
      <xdr:row>296</xdr:row>
      <xdr:rowOff>1438275</xdr:rowOff>
    </xdr:to>
    <xdr:pic>
      <xdr:nvPicPr>
        <xdr:cNvPr id="430" name="JG00018DL52032_9300" descr="JG00018DL52032_930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9525</xdr:rowOff>
    </xdr:from>
    <xdr:to>
      <xdr:col>0</xdr:col>
      <xdr:colOff>952500</xdr:colOff>
      <xdr:row>297</xdr:row>
      <xdr:rowOff>1438275</xdr:rowOff>
    </xdr:to>
    <xdr:pic>
      <xdr:nvPicPr>
        <xdr:cNvPr id="431" name="JG00003DR56007_4545" descr="JG00003DR56007_454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9525</xdr:rowOff>
    </xdr:from>
    <xdr:to>
      <xdr:col>0</xdr:col>
      <xdr:colOff>952500</xdr:colOff>
      <xdr:row>298</xdr:row>
      <xdr:rowOff>1438275</xdr:rowOff>
    </xdr:to>
    <xdr:pic>
      <xdr:nvPicPr>
        <xdr:cNvPr id="432" name="JP00001UR50017_9209" descr="JP00001UR50017_920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9525</xdr:rowOff>
    </xdr:from>
    <xdr:to>
      <xdr:col>0</xdr:col>
      <xdr:colOff>952500</xdr:colOff>
      <xdr:row>299</xdr:row>
      <xdr:rowOff>1438275</xdr:rowOff>
    </xdr:to>
    <xdr:pic>
      <xdr:nvPicPr>
        <xdr:cNvPr id="433" name="JG00019UL52000_9300" descr="JG00019UL52000_930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9525</xdr:rowOff>
    </xdr:from>
    <xdr:to>
      <xdr:col>0</xdr:col>
      <xdr:colOff>952500</xdr:colOff>
      <xdr:row>300</xdr:row>
      <xdr:rowOff>1438275</xdr:rowOff>
    </xdr:to>
    <xdr:pic>
      <xdr:nvPicPr>
        <xdr:cNvPr id="434" name="JP00002DL50049_1250" descr="JP00002DL50049_1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9525</xdr:rowOff>
    </xdr:from>
    <xdr:to>
      <xdr:col>0</xdr:col>
      <xdr:colOff>952500</xdr:colOff>
      <xdr:row>301</xdr:row>
      <xdr:rowOff>1438275</xdr:rowOff>
    </xdr:to>
    <xdr:pic>
      <xdr:nvPicPr>
        <xdr:cNvPr id="435" name="MC00013DR70102_2450" descr="MC00013DR70102_245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9525</xdr:rowOff>
    </xdr:from>
    <xdr:to>
      <xdr:col>0</xdr:col>
      <xdr:colOff>952500</xdr:colOff>
      <xdr:row>302</xdr:row>
      <xdr:rowOff>1438275</xdr:rowOff>
    </xdr:to>
    <xdr:pic>
      <xdr:nvPicPr>
        <xdr:cNvPr id="436" name="JP000113D56006_8750" descr="JP000113D56006_875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9525</xdr:rowOff>
    </xdr:from>
    <xdr:to>
      <xdr:col>0</xdr:col>
      <xdr:colOff>952500</xdr:colOff>
      <xdr:row>303</xdr:row>
      <xdr:rowOff>1438275</xdr:rowOff>
    </xdr:to>
    <xdr:pic>
      <xdr:nvPicPr>
        <xdr:cNvPr id="437" name="MG00001DR73001_1300" descr="MG00001DR73001_130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9525</xdr:rowOff>
    </xdr:from>
    <xdr:to>
      <xdr:col>0</xdr:col>
      <xdr:colOff>952500</xdr:colOff>
      <xdr:row>304</xdr:row>
      <xdr:rowOff>1438275</xdr:rowOff>
    </xdr:to>
    <xdr:pic>
      <xdr:nvPicPr>
        <xdr:cNvPr id="438" name="JP000107U56005_9294" descr="JP000107U56005_929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9525</xdr:rowOff>
    </xdr:from>
    <xdr:to>
      <xdr:col>0</xdr:col>
      <xdr:colOff>952500</xdr:colOff>
      <xdr:row>306</xdr:row>
      <xdr:rowOff>1438275</xdr:rowOff>
    </xdr:to>
    <xdr:pic>
      <xdr:nvPicPr>
        <xdr:cNvPr id="439" name="JG001UR50028_9209" descr="JG001UR50028_920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9525</xdr:rowOff>
    </xdr:from>
    <xdr:to>
      <xdr:col>0</xdr:col>
      <xdr:colOff>952500</xdr:colOff>
      <xdr:row>307</xdr:row>
      <xdr:rowOff>1438275</xdr:rowOff>
    </xdr:to>
    <xdr:pic>
      <xdr:nvPicPr>
        <xdr:cNvPr id="440" name="JC00011DR56003_2450" descr="JC00011DR56003_245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9525</xdr:rowOff>
    </xdr:from>
    <xdr:to>
      <xdr:col>0</xdr:col>
      <xdr:colOff>952500</xdr:colOff>
      <xdr:row>308</xdr:row>
      <xdr:rowOff>1438275</xdr:rowOff>
    </xdr:to>
    <xdr:pic>
      <xdr:nvPicPr>
        <xdr:cNvPr id="441" name="JV00007DR52032_9300" descr="JV00007DR52032_930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9525</xdr:rowOff>
    </xdr:from>
    <xdr:to>
      <xdr:col>0</xdr:col>
      <xdr:colOff>952500</xdr:colOff>
      <xdr:row>310</xdr:row>
      <xdr:rowOff>1438275</xdr:rowOff>
    </xdr:to>
    <xdr:pic>
      <xdr:nvPicPr>
        <xdr:cNvPr id="442" name="MC00004UR70048_9404" descr="MC00004UR70048_940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9525</xdr:rowOff>
    </xdr:from>
    <xdr:to>
      <xdr:col>0</xdr:col>
      <xdr:colOff>952500</xdr:colOff>
      <xdr:row>311</xdr:row>
      <xdr:rowOff>1438275</xdr:rowOff>
    </xdr:to>
    <xdr:pic>
      <xdr:nvPicPr>
        <xdr:cNvPr id="443" name="JP000109U50041_9200" descr="JP000109U50041_920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9525</xdr:rowOff>
    </xdr:from>
    <xdr:to>
      <xdr:col>0</xdr:col>
      <xdr:colOff>952500</xdr:colOff>
      <xdr:row>312</xdr:row>
      <xdr:rowOff>1438275</xdr:rowOff>
    </xdr:to>
    <xdr:pic>
      <xdr:nvPicPr>
        <xdr:cNvPr id="444" name="JP000110D56006_1985" descr="JP000110D56006_19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9525</xdr:rowOff>
    </xdr:from>
    <xdr:to>
      <xdr:col>0</xdr:col>
      <xdr:colOff>952500</xdr:colOff>
      <xdr:row>313</xdr:row>
      <xdr:rowOff>1438275</xdr:rowOff>
    </xdr:to>
    <xdr:pic>
      <xdr:nvPicPr>
        <xdr:cNvPr id="445" name="JG00019UL52000_1000" descr="JG00019UL52000_100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9525</xdr:rowOff>
    </xdr:from>
    <xdr:to>
      <xdr:col>0</xdr:col>
      <xdr:colOff>952500</xdr:colOff>
      <xdr:row>314</xdr:row>
      <xdr:rowOff>1438275</xdr:rowOff>
    </xdr:to>
    <xdr:pic>
      <xdr:nvPicPr>
        <xdr:cNvPr id="446" name="JG00017DL52032_9300" descr="JG00017DL52032_930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9525</xdr:rowOff>
    </xdr:from>
    <xdr:to>
      <xdr:col>0</xdr:col>
      <xdr:colOff>952500</xdr:colOff>
      <xdr:row>316</xdr:row>
      <xdr:rowOff>1438275</xdr:rowOff>
    </xdr:to>
    <xdr:pic>
      <xdr:nvPicPr>
        <xdr:cNvPr id="447" name="MG00002DR70099_4545" descr="MG00002DR70099_454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9525</xdr:rowOff>
    </xdr:from>
    <xdr:to>
      <xdr:col>0</xdr:col>
      <xdr:colOff>952500</xdr:colOff>
      <xdr:row>319</xdr:row>
      <xdr:rowOff>1438275</xdr:rowOff>
    </xdr:to>
    <xdr:pic>
      <xdr:nvPicPr>
        <xdr:cNvPr id="448" name="JG00018DL52032_1000" descr="JG00018DL52032_100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9525</xdr:rowOff>
    </xdr:from>
    <xdr:to>
      <xdr:col>0</xdr:col>
      <xdr:colOff>952500</xdr:colOff>
      <xdr:row>321</xdr:row>
      <xdr:rowOff>1438275</xdr:rowOff>
    </xdr:to>
    <xdr:pic>
      <xdr:nvPicPr>
        <xdr:cNvPr id="449" name="JV000005D52032_1985" descr="JV000005D52032_198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9525</xdr:rowOff>
    </xdr:from>
    <xdr:to>
      <xdr:col>0</xdr:col>
      <xdr:colOff>952500</xdr:colOff>
      <xdr:row>322</xdr:row>
      <xdr:rowOff>1438275</xdr:rowOff>
    </xdr:to>
    <xdr:pic>
      <xdr:nvPicPr>
        <xdr:cNvPr id="450" name="JC00013DL50049_1250" descr="JC00013DL50049_125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9525</xdr:rowOff>
    </xdr:from>
    <xdr:to>
      <xdr:col>0</xdr:col>
      <xdr:colOff>952500</xdr:colOff>
      <xdr:row>324</xdr:row>
      <xdr:rowOff>1438275</xdr:rowOff>
    </xdr:to>
    <xdr:pic>
      <xdr:nvPicPr>
        <xdr:cNvPr id="451" name="MG00001UR70091_9200" descr="MG00001UR70091_920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9525</xdr:rowOff>
    </xdr:from>
    <xdr:to>
      <xdr:col>0</xdr:col>
      <xdr:colOff>952500</xdr:colOff>
      <xdr:row>327</xdr:row>
      <xdr:rowOff>1438275</xdr:rowOff>
    </xdr:to>
    <xdr:pic>
      <xdr:nvPicPr>
        <xdr:cNvPr id="454" name="PT00005DL12795_1250" descr="PT00005DL12795_125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9525</xdr:rowOff>
    </xdr:from>
    <xdr:to>
      <xdr:col>0</xdr:col>
      <xdr:colOff>952500</xdr:colOff>
      <xdr:row>328</xdr:row>
      <xdr:rowOff>1438275</xdr:rowOff>
    </xdr:to>
    <xdr:pic>
      <xdr:nvPicPr>
        <xdr:cNvPr id="455" name="PT00001DR12454_1310" descr="PT00001DR12454_131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9525</xdr:rowOff>
    </xdr:from>
    <xdr:to>
      <xdr:col>0</xdr:col>
      <xdr:colOff>952500</xdr:colOff>
      <xdr:row>329</xdr:row>
      <xdr:rowOff>1438275</xdr:rowOff>
    </xdr:to>
    <xdr:pic>
      <xdr:nvPicPr>
        <xdr:cNvPr id="456" name="PT00005DL12795_9300" descr="PT00005DL12795_930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9525</xdr:rowOff>
    </xdr:from>
    <xdr:to>
      <xdr:col>0</xdr:col>
      <xdr:colOff>952500</xdr:colOff>
      <xdr:row>330</xdr:row>
      <xdr:rowOff>1438275</xdr:rowOff>
    </xdr:to>
    <xdr:pic>
      <xdr:nvPicPr>
        <xdr:cNvPr id="458" name="JPL00109U52003_7740" descr="JPL00109U52003_774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9525</xdr:rowOff>
    </xdr:from>
    <xdr:to>
      <xdr:col>0</xdr:col>
      <xdr:colOff>952500</xdr:colOff>
      <xdr:row>331</xdr:row>
      <xdr:rowOff>1438275</xdr:rowOff>
    </xdr:to>
    <xdr:pic>
      <xdr:nvPicPr>
        <xdr:cNvPr id="459" name="ML00001UR70079_9201" descr="ML00001UR70079_920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9525</xdr:rowOff>
    </xdr:from>
    <xdr:to>
      <xdr:col>0</xdr:col>
      <xdr:colOff>952500</xdr:colOff>
      <xdr:row>332</xdr:row>
      <xdr:rowOff>1438275</xdr:rowOff>
    </xdr:to>
    <xdr:pic>
      <xdr:nvPicPr>
        <xdr:cNvPr id="460" name="JG0011U52016_1000" descr="JG0011U52016_100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9525</xdr:rowOff>
    </xdr:from>
    <xdr:to>
      <xdr:col>0</xdr:col>
      <xdr:colOff>952500</xdr:colOff>
      <xdr:row>333</xdr:row>
      <xdr:rowOff>1438275</xdr:rowOff>
    </xdr:to>
    <xdr:pic>
      <xdr:nvPicPr>
        <xdr:cNvPr id="461" name="JPL00109U52003_1000" descr="JPL00109U52003_100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9525</xdr:rowOff>
    </xdr:from>
    <xdr:to>
      <xdr:col>0</xdr:col>
      <xdr:colOff>952500</xdr:colOff>
      <xdr:row>334</xdr:row>
      <xdr:rowOff>1438275</xdr:rowOff>
    </xdr:to>
    <xdr:pic>
      <xdr:nvPicPr>
        <xdr:cNvPr id="462" name="JG0010U56005_7094" descr="JG0010U56005_709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9525</xdr:rowOff>
    </xdr:from>
    <xdr:to>
      <xdr:col>0</xdr:col>
      <xdr:colOff>952500</xdr:colOff>
      <xdr:row>335</xdr:row>
      <xdr:rowOff>1438275</xdr:rowOff>
    </xdr:to>
    <xdr:pic>
      <xdr:nvPicPr>
        <xdr:cNvPr id="464" name="JG0024D52009_1000" descr="JG0024D52009_1000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9525</xdr:rowOff>
    </xdr:from>
    <xdr:to>
      <xdr:col>0</xdr:col>
      <xdr:colOff>952500</xdr:colOff>
      <xdr:row>337</xdr:row>
      <xdr:rowOff>1438275</xdr:rowOff>
    </xdr:to>
    <xdr:pic>
      <xdr:nvPicPr>
        <xdr:cNvPr id="465" name="MP00001DR70085_4545" descr="MP00001DR70085_45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9525</xdr:rowOff>
    </xdr:from>
    <xdr:to>
      <xdr:col>0</xdr:col>
      <xdr:colOff>952500</xdr:colOff>
      <xdr:row>338</xdr:row>
      <xdr:rowOff>1438275</xdr:rowOff>
    </xdr:to>
    <xdr:pic>
      <xdr:nvPicPr>
        <xdr:cNvPr id="466" name="MC00009DR70099_4545" descr="MC00009DR70099_454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9525</xdr:rowOff>
    </xdr:from>
    <xdr:to>
      <xdr:col>0</xdr:col>
      <xdr:colOff>952500</xdr:colOff>
      <xdr:row>339</xdr:row>
      <xdr:rowOff>1438275</xdr:rowOff>
    </xdr:to>
    <xdr:pic>
      <xdr:nvPicPr>
        <xdr:cNvPr id="467" name="MP00003DR70085_2450" descr="MP00003DR70085_24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9525</xdr:rowOff>
    </xdr:from>
    <xdr:to>
      <xdr:col>0</xdr:col>
      <xdr:colOff>952500</xdr:colOff>
      <xdr:row>340</xdr:row>
      <xdr:rowOff>1438275</xdr:rowOff>
    </xdr:to>
    <xdr:pic>
      <xdr:nvPicPr>
        <xdr:cNvPr id="468" name="ML00002DR70088_2170" descr="ML00002DR70088_21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9525</xdr:rowOff>
    </xdr:from>
    <xdr:to>
      <xdr:col>0</xdr:col>
      <xdr:colOff>952500</xdr:colOff>
      <xdr:row>341</xdr:row>
      <xdr:rowOff>1438275</xdr:rowOff>
    </xdr:to>
    <xdr:pic>
      <xdr:nvPicPr>
        <xdr:cNvPr id="469" name="JG0026D50037_9300" descr="JG0026D50037_930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9525</xdr:rowOff>
    </xdr:from>
    <xdr:to>
      <xdr:col>0</xdr:col>
      <xdr:colOff>952500</xdr:colOff>
      <xdr:row>342</xdr:row>
      <xdr:rowOff>1438275</xdr:rowOff>
    </xdr:to>
    <xdr:pic>
      <xdr:nvPicPr>
        <xdr:cNvPr id="470" name="JG0026D50037_2155" descr="JG0026D50037_215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9525</xdr:rowOff>
    </xdr:from>
    <xdr:to>
      <xdr:col>0</xdr:col>
      <xdr:colOff>952500</xdr:colOff>
      <xdr:row>343</xdr:row>
      <xdr:rowOff>1438275</xdr:rowOff>
    </xdr:to>
    <xdr:pic>
      <xdr:nvPicPr>
        <xdr:cNvPr id="472" name="PT00005UL12795_9300" descr="PT00005UL12795_930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9525</xdr:rowOff>
    </xdr:from>
    <xdr:to>
      <xdr:col>0</xdr:col>
      <xdr:colOff>952500</xdr:colOff>
      <xdr:row>344</xdr:row>
      <xdr:rowOff>1438275</xdr:rowOff>
    </xdr:to>
    <xdr:pic>
      <xdr:nvPicPr>
        <xdr:cNvPr id="473" name="PT00005UL12795_1250" descr="PT00005UL12795_1250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9525</xdr:rowOff>
    </xdr:from>
    <xdr:to>
      <xdr:col>0</xdr:col>
      <xdr:colOff>952500</xdr:colOff>
      <xdr:row>345</xdr:row>
      <xdr:rowOff>1438275</xdr:rowOff>
    </xdr:to>
    <xdr:pic>
      <xdr:nvPicPr>
        <xdr:cNvPr id="474" name="PT00005UL12795_9201" descr="PT00005UL12795_9201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9525</xdr:rowOff>
    </xdr:from>
    <xdr:to>
      <xdr:col>0</xdr:col>
      <xdr:colOff>952500</xdr:colOff>
      <xdr:row>346</xdr:row>
      <xdr:rowOff>1438275</xdr:rowOff>
    </xdr:to>
    <xdr:pic>
      <xdr:nvPicPr>
        <xdr:cNvPr id="476" name="PI001513D33319_9300" descr="PI001513D33319_930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9525</xdr:rowOff>
    </xdr:from>
    <xdr:to>
      <xdr:col>0</xdr:col>
      <xdr:colOff>952500</xdr:colOff>
      <xdr:row>347</xdr:row>
      <xdr:rowOff>1438275</xdr:rowOff>
    </xdr:to>
    <xdr:pic>
      <xdr:nvPicPr>
        <xdr:cNvPr id="477" name="PI00232DL12345_9408" descr="PI00232DL12345_940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9525</xdr:rowOff>
    </xdr:from>
    <xdr:to>
      <xdr:col>0</xdr:col>
      <xdr:colOff>952500</xdr:colOff>
      <xdr:row>348</xdr:row>
      <xdr:rowOff>1438275</xdr:rowOff>
    </xdr:to>
    <xdr:pic>
      <xdr:nvPicPr>
        <xdr:cNvPr id="478" name="PI001553D12017_4630" descr="PI001553D12017_463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9525</xdr:rowOff>
    </xdr:from>
    <xdr:to>
      <xdr:col>0</xdr:col>
      <xdr:colOff>952500</xdr:colOff>
      <xdr:row>349</xdr:row>
      <xdr:rowOff>1438275</xdr:rowOff>
    </xdr:to>
    <xdr:pic>
      <xdr:nvPicPr>
        <xdr:cNvPr id="479" name="PI001500D12204_4250" descr="PI001500D12204_425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9525</xdr:rowOff>
    </xdr:from>
    <xdr:to>
      <xdr:col>0</xdr:col>
      <xdr:colOff>952500</xdr:colOff>
      <xdr:row>350</xdr:row>
      <xdr:rowOff>1438275</xdr:rowOff>
    </xdr:to>
    <xdr:pic>
      <xdr:nvPicPr>
        <xdr:cNvPr id="480" name="PI00216DL11106_1250" descr="PI00216DL11106_125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9525</xdr:rowOff>
    </xdr:from>
    <xdr:to>
      <xdr:col>0</xdr:col>
      <xdr:colOff>952500</xdr:colOff>
      <xdr:row>351</xdr:row>
      <xdr:rowOff>1438275</xdr:rowOff>
    </xdr:to>
    <xdr:pic>
      <xdr:nvPicPr>
        <xdr:cNvPr id="481" name="GI00008DR12387S_4545" descr="GI00008DR12387S_454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9525</xdr:rowOff>
    </xdr:from>
    <xdr:to>
      <xdr:col>0</xdr:col>
      <xdr:colOff>952500</xdr:colOff>
      <xdr:row>352</xdr:row>
      <xdr:rowOff>1438275</xdr:rowOff>
    </xdr:to>
    <xdr:pic>
      <xdr:nvPicPr>
        <xdr:cNvPr id="482" name="PI001579D12474P_9999" descr="PI001579D12474P_999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9525</xdr:rowOff>
    </xdr:from>
    <xdr:to>
      <xdr:col>0</xdr:col>
      <xdr:colOff>952500</xdr:colOff>
      <xdr:row>353</xdr:row>
      <xdr:rowOff>1438275</xdr:rowOff>
    </xdr:to>
    <xdr:pic>
      <xdr:nvPicPr>
        <xdr:cNvPr id="483" name="PI001539D33344_9200" descr="PI001539D33344_920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9525</xdr:rowOff>
    </xdr:from>
    <xdr:to>
      <xdr:col>0</xdr:col>
      <xdr:colOff>952500</xdr:colOff>
      <xdr:row>354</xdr:row>
      <xdr:rowOff>1438275</xdr:rowOff>
    </xdr:to>
    <xdr:pic>
      <xdr:nvPicPr>
        <xdr:cNvPr id="484" name="PI001518D12017_4630" descr="PI001518D12017_4630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9525</xdr:rowOff>
    </xdr:from>
    <xdr:to>
      <xdr:col>0</xdr:col>
      <xdr:colOff>952500</xdr:colOff>
      <xdr:row>355</xdr:row>
      <xdr:rowOff>1438275</xdr:rowOff>
    </xdr:to>
    <xdr:pic>
      <xdr:nvPicPr>
        <xdr:cNvPr id="485" name="PI001542D12170_7740" descr="PI001542D12170_774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9525</xdr:rowOff>
    </xdr:from>
    <xdr:to>
      <xdr:col>0</xdr:col>
      <xdr:colOff>952500</xdr:colOff>
      <xdr:row>356</xdr:row>
      <xdr:rowOff>1438275</xdr:rowOff>
    </xdr:to>
    <xdr:pic>
      <xdr:nvPicPr>
        <xdr:cNvPr id="486" name="PI001533D12217S_9280" descr="PI001533D12217S_928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9525</xdr:rowOff>
    </xdr:from>
    <xdr:to>
      <xdr:col>0</xdr:col>
      <xdr:colOff>952500</xdr:colOff>
      <xdr:row>357</xdr:row>
      <xdr:rowOff>1438275</xdr:rowOff>
    </xdr:to>
    <xdr:pic>
      <xdr:nvPicPr>
        <xdr:cNvPr id="487" name="PI001502D12370_7550" descr="PI001502D12370_755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9525</xdr:rowOff>
    </xdr:from>
    <xdr:to>
      <xdr:col>0</xdr:col>
      <xdr:colOff>952500</xdr:colOff>
      <xdr:row>358</xdr:row>
      <xdr:rowOff>1438275</xdr:rowOff>
    </xdr:to>
    <xdr:pic>
      <xdr:nvPicPr>
        <xdr:cNvPr id="489" name="PI00240UL11121_3350" descr="PI00240UL11121_335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9525</xdr:rowOff>
    </xdr:from>
    <xdr:to>
      <xdr:col>0</xdr:col>
      <xdr:colOff>952500</xdr:colOff>
      <xdr:row>359</xdr:row>
      <xdr:rowOff>1438275</xdr:rowOff>
    </xdr:to>
    <xdr:pic>
      <xdr:nvPicPr>
        <xdr:cNvPr id="490" name="PI0769U12220_9105" descr="PI0769U12220_9105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9525</xdr:rowOff>
    </xdr:from>
    <xdr:to>
      <xdr:col>0</xdr:col>
      <xdr:colOff>952500</xdr:colOff>
      <xdr:row>360</xdr:row>
      <xdr:rowOff>1438275</xdr:rowOff>
    </xdr:to>
    <xdr:pic>
      <xdr:nvPicPr>
        <xdr:cNvPr id="491" name="PI108UL11106_9300" descr="PI108UL11106_930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9525</xdr:rowOff>
    </xdr:from>
    <xdr:to>
      <xdr:col>0</xdr:col>
      <xdr:colOff>952500</xdr:colOff>
      <xdr:row>361</xdr:row>
      <xdr:rowOff>1438275</xdr:rowOff>
    </xdr:to>
    <xdr:pic>
      <xdr:nvPicPr>
        <xdr:cNvPr id="492" name="PI0766U12403_7740" descr="PI0766U12403_774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9525</xdr:rowOff>
    </xdr:from>
    <xdr:to>
      <xdr:col>0</xdr:col>
      <xdr:colOff>952500</xdr:colOff>
      <xdr:row>362</xdr:row>
      <xdr:rowOff>1438275</xdr:rowOff>
    </xdr:to>
    <xdr:pic>
      <xdr:nvPicPr>
        <xdr:cNvPr id="493" name="PI00264UL12694_9310" descr="PI00264UL12694_931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9525</xdr:rowOff>
    </xdr:from>
    <xdr:to>
      <xdr:col>0</xdr:col>
      <xdr:colOff>952500</xdr:colOff>
      <xdr:row>363</xdr:row>
      <xdr:rowOff>1438275</xdr:rowOff>
    </xdr:to>
    <xdr:pic>
      <xdr:nvPicPr>
        <xdr:cNvPr id="494" name="JP00006UR50025_9406" descr="JP00006UR50025_940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9525</xdr:rowOff>
    </xdr:from>
    <xdr:to>
      <xdr:col>0</xdr:col>
      <xdr:colOff>952500</xdr:colOff>
      <xdr:row>364</xdr:row>
      <xdr:rowOff>1438275</xdr:rowOff>
    </xdr:to>
    <xdr:pic>
      <xdr:nvPicPr>
        <xdr:cNvPr id="496" name="MANIC0112525_2601" descr="MANIC0112525_26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9525</xdr:rowOff>
    </xdr:from>
    <xdr:to>
      <xdr:col>0</xdr:col>
      <xdr:colOff>952500</xdr:colOff>
      <xdr:row>366</xdr:row>
      <xdr:rowOff>1438275</xdr:rowOff>
    </xdr:to>
    <xdr:pic>
      <xdr:nvPicPr>
        <xdr:cNvPr id="497" name="MAPIMAG12017_9300" descr="MAPIMAG12017_930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9525</xdr:rowOff>
    </xdr:from>
    <xdr:to>
      <xdr:col>0</xdr:col>
      <xdr:colOff>952500</xdr:colOff>
      <xdr:row>367</xdr:row>
      <xdr:rowOff>1438275</xdr:rowOff>
    </xdr:to>
    <xdr:pic>
      <xdr:nvPicPr>
        <xdr:cNvPr id="501" name="BER00007D70100_9200" descr="BER00007D70100_92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9525</xdr:rowOff>
    </xdr:from>
    <xdr:to>
      <xdr:col>0</xdr:col>
      <xdr:colOff>952500</xdr:colOff>
      <xdr:row>368</xdr:row>
      <xdr:rowOff>1438275</xdr:rowOff>
    </xdr:to>
    <xdr:pic>
      <xdr:nvPicPr>
        <xdr:cNvPr id="502" name="BER0002DL76013_1250" descr="BER0002DL76013_125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9525</xdr:rowOff>
    </xdr:from>
    <xdr:to>
      <xdr:col>0</xdr:col>
      <xdr:colOff>952500</xdr:colOff>
      <xdr:row>369</xdr:row>
      <xdr:rowOff>1438275</xdr:rowOff>
    </xdr:to>
    <xdr:pic>
      <xdr:nvPicPr>
        <xdr:cNvPr id="503" name="BER0001DL11106_9300" descr="BER0001DL11106_930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9525</xdr:rowOff>
    </xdr:from>
    <xdr:to>
      <xdr:col>0</xdr:col>
      <xdr:colOff>952500</xdr:colOff>
      <xdr:row>370</xdr:row>
      <xdr:rowOff>1438275</xdr:rowOff>
    </xdr:to>
    <xdr:pic>
      <xdr:nvPicPr>
        <xdr:cNvPr id="504" name="BER0001DL11106_1250" descr="BER0001DL11106_125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9525</xdr:rowOff>
    </xdr:from>
    <xdr:to>
      <xdr:col>0</xdr:col>
      <xdr:colOff>952500</xdr:colOff>
      <xdr:row>372</xdr:row>
      <xdr:rowOff>1438275</xdr:rowOff>
    </xdr:to>
    <xdr:pic>
      <xdr:nvPicPr>
        <xdr:cNvPr id="506" name="BER0002UL11106_3350" descr="BER0002UL11106_335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9525</xdr:rowOff>
    </xdr:from>
    <xdr:to>
      <xdr:col>0</xdr:col>
      <xdr:colOff>952500</xdr:colOff>
      <xdr:row>373</xdr:row>
      <xdr:rowOff>1438275</xdr:rowOff>
    </xdr:to>
    <xdr:pic>
      <xdr:nvPicPr>
        <xdr:cNvPr id="507" name="BER00009D12017_9200" descr="BER00009D12017_92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9525</xdr:rowOff>
    </xdr:from>
    <xdr:to>
      <xdr:col>0</xdr:col>
      <xdr:colOff>952500</xdr:colOff>
      <xdr:row>374</xdr:row>
      <xdr:rowOff>1438275</xdr:rowOff>
    </xdr:to>
    <xdr:pic>
      <xdr:nvPicPr>
        <xdr:cNvPr id="508" name="BER0001DL11106_7250" descr="BER0001DL11106_725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9525</xdr:rowOff>
    </xdr:from>
    <xdr:to>
      <xdr:col>0</xdr:col>
      <xdr:colOff>952500</xdr:colOff>
      <xdr:row>375</xdr:row>
      <xdr:rowOff>1438275</xdr:rowOff>
    </xdr:to>
    <xdr:pic>
      <xdr:nvPicPr>
        <xdr:cNvPr id="509" name="BER0001DL11106_4770" descr="BER0001DL11106_477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9525</xdr:rowOff>
    </xdr:from>
    <xdr:to>
      <xdr:col>0</xdr:col>
      <xdr:colOff>952500</xdr:colOff>
      <xdr:row>376</xdr:row>
      <xdr:rowOff>1438275</xdr:rowOff>
    </xdr:to>
    <xdr:pic>
      <xdr:nvPicPr>
        <xdr:cNvPr id="511" name="COL0001UL11106_1250" descr="COL0001UL11106_125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9525</xdr:rowOff>
    </xdr:from>
    <xdr:to>
      <xdr:col>0</xdr:col>
      <xdr:colOff>952500</xdr:colOff>
      <xdr:row>377</xdr:row>
      <xdr:rowOff>1438275</xdr:rowOff>
    </xdr:to>
    <xdr:pic>
      <xdr:nvPicPr>
        <xdr:cNvPr id="512" name="COL0001UL11106_3350" descr="COL0001UL11106_335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9525</xdr:rowOff>
    </xdr:from>
    <xdr:to>
      <xdr:col>0</xdr:col>
      <xdr:colOff>952500</xdr:colOff>
      <xdr:row>378</xdr:row>
      <xdr:rowOff>1438275</xdr:rowOff>
    </xdr:to>
    <xdr:pic>
      <xdr:nvPicPr>
        <xdr:cNvPr id="513" name="COL0001DL11106_9300" descr="COL0001DL11106_930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9525</xdr:rowOff>
    </xdr:from>
    <xdr:to>
      <xdr:col>0</xdr:col>
      <xdr:colOff>952500</xdr:colOff>
      <xdr:row>379</xdr:row>
      <xdr:rowOff>1438275</xdr:rowOff>
    </xdr:to>
    <xdr:pic>
      <xdr:nvPicPr>
        <xdr:cNvPr id="515" name="FOULARD9015011_5980" descr="FOULARD9015011_598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9525</xdr:rowOff>
    </xdr:from>
    <xdr:to>
      <xdr:col>0</xdr:col>
      <xdr:colOff>952500</xdr:colOff>
      <xdr:row>380</xdr:row>
      <xdr:rowOff>1438275</xdr:rowOff>
    </xdr:to>
    <xdr:pic>
      <xdr:nvPicPr>
        <xdr:cNvPr id="516" name="COL0001UL11106_9300" descr="COL0001UL11106_930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9525</xdr:rowOff>
    </xdr:from>
    <xdr:to>
      <xdr:col>0</xdr:col>
      <xdr:colOff>952500</xdr:colOff>
      <xdr:row>381</xdr:row>
      <xdr:rowOff>1438275</xdr:rowOff>
    </xdr:to>
    <xdr:pic>
      <xdr:nvPicPr>
        <xdr:cNvPr id="517" name="COL0001DL11106_7250" descr="COL0001DL11106_725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9525</xdr:rowOff>
    </xdr:from>
    <xdr:to>
      <xdr:col>0</xdr:col>
      <xdr:colOff>952500</xdr:colOff>
      <xdr:row>382</xdr:row>
      <xdr:rowOff>1438275</xdr:rowOff>
    </xdr:to>
    <xdr:pic>
      <xdr:nvPicPr>
        <xdr:cNvPr id="518" name="COL0001DL11106_4770" descr="COL0001DL11106_477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9525</xdr:rowOff>
    </xdr:from>
    <xdr:to>
      <xdr:col>0</xdr:col>
      <xdr:colOff>952500</xdr:colOff>
      <xdr:row>383</xdr:row>
      <xdr:rowOff>1438275</xdr:rowOff>
    </xdr:to>
    <xdr:pic>
      <xdr:nvPicPr>
        <xdr:cNvPr id="519" name="COL0001UL11106_7250" descr="COL0001UL11106_725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9525</xdr:rowOff>
    </xdr:from>
    <xdr:to>
      <xdr:col>0</xdr:col>
      <xdr:colOff>952500</xdr:colOff>
      <xdr:row>384</xdr:row>
      <xdr:rowOff>1438275</xdr:rowOff>
    </xdr:to>
    <xdr:pic>
      <xdr:nvPicPr>
        <xdr:cNvPr id="520" name="COL0001DL11106_1250" descr="COL0001DL11106_125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9525</xdr:rowOff>
    </xdr:from>
    <xdr:to>
      <xdr:col>0</xdr:col>
      <xdr:colOff>952500</xdr:colOff>
      <xdr:row>386</xdr:row>
      <xdr:rowOff>1438275</xdr:rowOff>
    </xdr:to>
    <xdr:pic>
      <xdr:nvPicPr>
        <xdr:cNvPr id="523" name="SH001ULSHOE_9394" descr="SH001ULSHOE_939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9525</xdr:rowOff>
    </xdr:from>
    <xdr:to>
      <xdr:col>0</xdr:col>
      <xdr:colOff>952500</xdr:colOff>
      <xdr:row>387</xdr:row>
      <xdr:rowOff>1438275</xdr:rowOff>
    </xdr:to>
    <xdr:pic>
      <xdr:nvPicPr>
        <xdr:cNvPr id="524" name="SH001DLSHOE_1094" descr="SH001DLSHOE_109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9525</xdr:rowOff>
    </xdr:from>
    <xdr:to>
      <xdr:col>0</xdr:col>
      <xdr:colOff>952500</xdr:colOff>
      <xdr:row>388</xdr:row>
      <xdr:rowOff>1438275</xdr:rowOff>
    </xdr:to>
    <xdr:pic>
      <xdr:nvPicPr>
        <xdr:cNvPr id="525" name="SH001DRSHOE5_9400" descr="SH001DRSHOE5_940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9525</xdr:rowOff>
    </xdr:from>
    <xdr:to>
      <xdr:col>0</xdr:col>
      <xdr:colOff>952500</xdr:colOff>
      <xdr:row>390</xdr:row>
      <xdr:rowOff>1438275</xdr:rowOff>
    </xdr:to>
    <xdr:pic>
      <xdr:nvPicPr>
        <xdr:cNvPr id="526" name="SH001ULSHOE_9372" descr="SH001ULSHOE_937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9525</xdr:rowOff>
    </xdr:from>
    <xdr:to>
      <xdr:col>0</xdr:col>
      <xdr:colOff>952500</xdr:colOff>
      <xdr:row>391</xdr:row>
      <xdr:rowOff>1438275</xdr:rowOff>
    </xdr:to>
    <xdr:pic>
      <xdr:nvPicPr>
        <xdr:cNvPr id="527" name="SH001DLSHOE_9372" descr="SH001DLSHOE_937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9525</xdr:rowOff>
    </xdr:from>
    <xdr:to>
      <xdr:col>0</xdr:col>
      <xdr:colOff>952500</xdr:colOff>
      <xdr:row>392</xdr:row>
      <xdr:rowOff>1438275</xdr:rowOff>
    </xdr:to>
    <xdr:pic>
      <xdr:nvPicPr>
        <xdr:cNvPr id="528" name="SH001ULSHOE_1094" descr="SH001ULSHOE_109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9525</xdr:rowOff>
    </xdr:from>
    <xdr:to>
      <xdr:col>0</xdr:col>
      <xdr:colOff>952500</xdr:colOff>
      <xdr:row>393</xdr:row>
      <xdr:rowOff>1438275</xdr:rowOff>
    </xdr:to>
    <xdr:pic>
      <xdr:nvPicPr>
        <xdr:cNvPr id="529" name="SH001DLSHOE_1093" descr="SH001DLSHOE_109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9525</xdr:rowOff>
    </xdr:from>
    <xdr:to>
      <xdr:col>0</xdr:col>
      <xdr:colOff>952500</xdr:colOff>
      <xdr:row>394</xdr:row>
      <xdr:rowOff>1438275</xdr:rowOff>
    </xdr:to>
    <xdr:pic>
      <xdr:nvPicPr>
        <xdr:cNvPr id="530" name="SH001ULSHOE_8992" descr="SH001ULSHOE_899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9525</xdr:rowOff>
    </xdr:from>
    <xdr:to>
      <xdr:col>0</xdr:col>
      <xdr:colOff>952500</xdr:colOff>
      <xdr:row>395</xdr:row>
      <xdr:rowOff>1438275</xdr:rowOff>
    </xdr:to>
    <xdr:pic>
      <xdr:nvPicPr>
        <xdr:cNvPr id="531" name="SH001DLSHOE_9394" descr="SH001DLSHOE_939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9525</xdr:rowOff>
    </xdr:from>
    <xdr:to>
      <xdr:col>0</xdr:col>
      <xdr:colOff>952500</xdr:colOff>
      <xdr:row>396</xdr:row>
      <xdr:rowOff>1438275</xdr:rowOff>
    </xdr:to>
    <xdr:pic>
      <xdr:nvPicPr>
        <xdr:cNvPr id="532" name="SH001ULSHOE_1093" descr="SH001ULSHOE_109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97"/>
  <sheetViews>
    <sheetView tabSelected="1" zoomScale="60" zoomScaleNormal="60" workbookViewId="0">
      <selection activeCell="I6" sqref="I6"/>
    </sheetView>
  </sheetViews>
  <sheetFormatPr defaultRowHeight="15" x14ac:dyDescent="0.25"/>
  <cols>
    <col min="1" max="14" width="21" customWidth="1"/>
  </cols>
  <sheetData>
    <row r="1" spans="1:61" ht="15.75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9">
        <f>SUM(K3:K397)</f>
        <v>4129938</v>
      </c>
      <c r="L1" s="10">
        <f>SUM(L3:L397)</f>
        <v>5552</v>
      </c>
    </row>
    <row r="2" spans="1:61" ht="15.75" thickBo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>
        <v>64</v>
      </c>
      <c r="N2" s="7">
        <v>47</v>
      </c>
      <c r="O2" s="7">
        <v>45.5</v>
      </c>
      <c r="P2" s="7">
        <v>62</v>
      </c>
      <c r="Q2" s="7" t="s">
        <v>12</v>
      </c>
      <c r="R2" s="7" t="s">
        <v>13</v>
      </c>
      <c r="S2" s="7" t="s">
        <v>14</v>
      </c>
      <c r="T2" s="7" t="s">
        <v>15</v>
      </c>
      <c r="U2" s="7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7" t="s">
        <v>21</v>
      </c>
      <c r="AA2" s="7" t="s">
        <v>22</v>
      </c>
      <c r="AB2" s="7" t="s">
        <v>23</v>
      </c>
      <c r="AC2" s="7" t="s">
        <v>24</v>
      </c>
      <c r="AD2" s="7">
        <v>30</v>
      </c>
      <c r="AE2" s="7">
        <v>32</v>
      </c>
      <c r="AF2" s="7">
        <v>34</v>
      </c>
      <c r="AG2" s="7">
        <v>35</v>
      </c>
      <c r="AH2" s="7">
        <v>35.5</v>
      </c>
      <c r="AI2" s="7">
        <v>36</v>
      </c>
      <c r="AJ2" s="7">
        <v>36.5</v>
      </c>
      <c r="AK2" s="7">
        <v>37</v>
      </c>
      <c r="AL2" s="7">
        <v>37.5</v>
      </c>
      <c r="AM2" s="7">
        <v>38</v>
      </c>
      <c r="AN2" s="7">
        <v>38.5</v>
      </c>
      <c r="AO2" s="7">
        <v>39</v>
      </c>
      <c r="AP2" s="7">
        <v>39.5</v>
      </c>
      <c r="AQ2" s="7">
        <v>40</v>
      </c>
      <c r="AR2" s="7">
        <v>40.5</v>
      </c>
      <c r="AS2" s="7">
        <v>41</v>
      </c>
      <c r="AT2" s="7">
        <v>41.5</v>
      </c>
      <c r="AU2" s="7">
        <v>42</v>
      </c>
      <c r="AV2" s="7">
        <v>42.5</v>
      </c>
      <c r="AW2" s="7">
        <v>43</v>
      </c>
      <c r="AX2" s="7">
        <v>43.5</v>
      </c>
      <c r="AY2" s="7">
        <v>44</v>
      </c>
      <c r="AZ2" s="7">
        <v>44.5</v>
      </c>
      <c r="BA2" s="7">
        <v>45</v>
      </c>
      <c r="BB2" s="7">
        <v>46</v>
      </c>
      <c r="BC2" s="7">
        <v>48</v>
      </c>
      <c r="BD2" s="7">
        <v>50</v>
      </c>
      <c r="BE2" s="7">
        <v>52</v>
      </c>
      <c r="BF2" s="7">
        <v>54</v>
      </c>
      <c r="BG2" s="7">
        <v>56</v>
      </c>
      <c r="BH2" s="7">
        <v>58</v>
      </c>
      <c r="BI2" s="8">
        <v>60</v>
      </c>
    </row>
    <row r="3" spans="1:61" s="3" customFormat="1" ht="114" customHeight="1" x14ac:dyDescent="0.25">
      <c r="A3" s="11"/>
      <c r="B3" s="1" t="s">
        <v>68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62</v>
      </c>
      <c r="I3" s="1" t="s">
        <v>34</v>
      </c>
      <c r="J3" s="2">
        <v>930</v>
      </c>
      <c r="K3" s="2">
        <v>9300</v>
      </c>
      <c r="L3" s="4">
        <f t="shared" ref="L3:L25" si="0">SUM(M3:BI3)</f>
        <v>10</v>
      </c>
      <c r="AM3" s="4">
        <v>0</v>
      </c>
      <c r="AQ3" s="4">
        <v>0</v>
      </c>
      <c r="AU3" s="4">
        <v>10</v>
      </c>
      <c r="AY3" s="4">
        <v>0</v>
      </c>
    </row>
    <row r="4" spans="1:61" s="3" customFormat="1" ht="114" customHeight="1" x14ac:dyDescent="0.25">
      <c r="A4" s="11"/>
      <c r="B4" s="1" t="s">
        <v>69</v>
      </c>
      <c r="C4" s="1" t="s">
        <v>25</v>
      </c>
      <c r="D4" s="1" t="s">
        <v>33</v>
      </c>
      <c r="E4" s="1" t="s">
        <v>27</v>
      </c>
      <c r="F4" s="1" t="s">
        <v>28</v>
      </c>
      <c r="G4" s="1" t="s">
        <v>29</v>
      </c>
      <c r="H4" s="1" t="s">
        <v>57</v>
      </c>
      <c r="I4" s="1" t="s">
        <v>63</v>
      </c>
      <c r="J4" s="2">
        <v>662</v>
      </c>
      <c r="K4" s="2">
        <v>6620</v>
      </c>
      <c r="L4" s="4">
        <f t="shared" si="0"/>
        <v>10</v>
      </c>
      <c r="AU4" s="4">
        <v>2</v>
      </c>
      <c r="AY4" s="4">
        <v>2</v>
      </c>
      <c r="BB4" s="4">
        <v>4</v>
      </c>
      <c r="BC4" s="4">
        <v>2</v>
      </c>
    </row>
    <row r="5" spans="1:61" s="3" customFormat="1" ht="114" customHeight="1" x14ac:dyDescent="0.25">
      <c r="A5" s="11"/>
      <c r="B5" s="1" t="s">
        <v>76</v>
      </c>
      <c r="C5" s="1" t="s">
        <v>25</v>
      </c>
      <c r="D5" s="1" t="s">
        <v>33</v>
      </c>
      <c r="E5" s="1" t="s">
        <v>27</v>
      </c>
      <c r="F5" s="1" t="s">
        <v>28</v>
      </c>
      <c r="G5" s="1" t="s">
        <v>29</v>
      </c>
      <c r="H5" s="1" t="s">
        <v>43</v>
      </c>
      <c r="I5" s="1" t="s">
        <v>65</v>
      </c>
      <c r="J5" s="2">
        <v>768</v>
      </c>
      <c r="K5" s="2">
        <v>8448</v>
      </c>
      <c r="L5" s="4">
        <f t="shared" si="0"/>
        <v>11</v>
      </c>
      <c r="AU5" s="4">
        <v>10</v>
      </c>
      <c r="AY5" s="4">
        <v>1</v>
      </c>
    </row>
    <row r="6" spans="1:61" s="3" customFormat="1" ht="114" customHeight="1" x14ac:dyDescent="0.25">
      <c r="A6" s="11"/>
      <c r="B6" s="1" t="s">
        <v>77</v>
      </c>
      <c r="C6" s="1" t="s">
        <v>25</v>
      </c>
      <c r="D6" s="1" t="s">
        <v>50</v>
      </c>
      <c r="E6" s="1" t="s">
        <v>27</v>
      </c>
      <c r="F6" s="1" t="s">
        <v>28</v>
      </c>
      <c r="G6" s="1" t="s">
        <v>29</v>
      </c>
      <c r="H6" s="1" t="s">
        <v>61</v>
      </c>
      <c r="I6" s="1" t="s">
        <v>34</v>
      </c>
      <c r="J6" s="2">
        <v>510</v>
      </c>
      <c r="K6" s="2">
        <v>5610</v>
      </c>
      <c r="L6" s="4">
        <f t="shared" si="0"/>
        <v>11</v>
      </c>
      <c r="AM6" s="4">
        <v>1</v>
      </c>
      <c r="AU6" s="4">
        <v>9</v>
      </c>
      <c r="AY6" s="4">
        <v>1</v>
      </c>
    </row>
    <row r="7" spans="1:61" s="3" customFormat="1" ht="114" customHeight="1" x14ac:dyDescent="0.25">
      <c r="A7" s="11"/>
      <c r="B7" s="1" t="s">
        <v>78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61</v>
      </c>
      <c r="I7" s="1" t="s">
        <v>34</v>
      </c>
      <c r="J7" s="2">
        <v>668</v>
      </c>
      <c r="K7" s="2">
        <v>7348</v>
      </c>
      <c r="L7" s="4">
        <f t="shared" si="0"/>
        <v>11</v>
      </c>
      <c r="AU7" s="4">
        <v>11</v>
      </c>
    </row>
    <row r="8" spans="1:61" s="3" customFormat="1" ht="114" customHeight="1" x14ac:dyDescent="0.25">
      <c r="A8" s="11"/>
      <c r="B8" s="1" t="s">
        <v>79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29</v>
      </c>
      <c r="H8" s="1" t="s">
        <v>49</v>
      </c>
      <c r="I8" s="1" t="s">
        <v>31</v>
      </c>
      <c r="J8" s="2">
        <v>790</v>
      </c>
      <c r="K8" s="2">
        <v>8690</v>
      </c>
      <c r="L8" s="4">
        <f t="shared" si="0"/>
        <v>11</v>
      </c>
      <c r="AQ8" s="4">
        <v>0</v>
      </c>
      <c r="AU8" s="4">
        <v>11</v>
      </c>
      <c r="AY8" s="4">
        <v>0</v>
      </c>
      <c r="BB8" s="4">
        <v>0</v>
      </c>
      <c r="BC8" s="4">
        <v>0</v>
      </c>
    </row>
    <row r="9" spans="1:61" s="3" customFormat="1" ht="114" customHeight="1" x14ac:dyDescent="0.25">
      <c r="A9" s="11"/>
      <c r="B9" s="1" t="s">
        <v>83</v>
      </c>
      <c r="C9" s="1" t="s">
        <v>25</v>
      </c>
      <c r="D9" s="1" t="s">
        <v>26</v>
      </c>
      <c r="E9" s="1" t="s">
        <v>27</v>
      </c>
      <c r="F9" s="1" t="s">
        <v>28</v>
      </c>
      <c r="G9" s="1" t="s">
        <v>29</v>
      </c>
      <c r="H9" s="1" t="s">
        <v>45</v>
      </c>
      <c r="I9" s="1" t="s">
        <v>34</v>
      </c>
      <c r="J9" s="2">
        <v>550</v>
      </c>
      <c r="K9" s="2">
        <v>6050</v>
      </c>
      <c r="L9" s="4">
        <f t="shared" si="0"/>
        <v>11</v>
      </c>
      <c r="AQ9" s="4">
        <v>1</v>
      </c>
      <c r="AU9" s="4">
        <v>10</v>
      </c>
    </row>
    <row r="10" spans="1:61" s="3" customFormat="1" ht="114" customHeight="1" x14ac:dyDescent="0.25">
      <c r="A10" s="11"/>
      <c r="B10" s="1" t="s">
        <v>84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29</v>
      </c>
      <c r="H10" s="1" t="s">
        <v>85</v>
      </c>
      <c r="I10" s="1" t="s">
        <v>34</v>
      </c>
      <c r="J10" s="2">
        <v>672</v>
      </c>
      <c r="K10" s="2">
        <v>7392</v>
      </c>
      <c r="L10" s="4">
        <f t="shared" si="0"/>
        <v>11</v>
      </c>
      <c r="AU10" s="4">
        <v>11</v>
      </c>
    </row>
    <row r="11" spans="1:61" s="3" customFormat="1" ht="114" customHeight="1" x14ac:dyDescent="0.25">
      <c r="A11" s="11"/>
      <c r="B11" s="1" t="s">
        <v>86</v>
      </c>
      <c r="C11" s="1" t="s">
        <v>25</v>
      </c>
      <c r="D11" s="1" t="s">
        <v>50</v>
      </c>
      <c r="E11" s="1" t="s">
        <v>27</v>
      </c>
      <c r="F11" s="1" t="s">
        <v>28</v>
      </c>
      <c r="G11" s="1" t="s">
        <v>29</v>
      </c>
      <c r="H11" s="1" t="s">
        <v>35</v>
      </c>
      <c r="I11" s="1" t="s">
        <v>31</v>
      </c>
      <c r="J11" s="2">
        <v>544</v>
      </c>
      <c r="K11" s="2">
        <v>5984</v>
      </c>
      <c r="L11" s="4">
        <f t="shared" si="0"/>
        <v>11</v>
      </c>
      <c r="AQ11" s="4">
        <v>0</v>
      </c>
      <c r="AU11" s="4">
        <v>6</v>
      </c>
      <c r="AY11" s="4">
        <v>3</v>
      </c>
      <c r="BB11" s="4">
        <v>2</v>
      </c>
      <c r="BD11" s="4">
        <v>0</v>
      </c>
    </row>
    <row r="12" spans="1:61" s="3" customFormat="1" ht="114" customHeight="1" x14ac:dyDescent="0.25">
      <c r="A12" s="11"/>
      <c r="B12" s="1" t="s">
        <v>87</v>
      </c>
      <c r="C12" s="1" t="s">
        <v>25</v>
      </c>
      <c r="D12" s="1" t="s">
        <v>33</v>
      </c>
      <c r="E12" s="1" t="s">
        <v>27</v>
      </c>
      <c r="F12" s="1" t="s">
        <v>28</v>
      </c>
      <c r="G12" s="1" t="s">
        <v>29</v>
      </c>
      <c r="H12" s="1" t="s">
        <v>30</v>
      </c>
      <c r="I12" s="1" t="s">
        <v>34</v>
      </c>
      <c r="J12" s="2">
        <v>640</v>
      </c>
      <c r="K12" s="2">
        <v>7040</v>
      </c>
      <c r="L12" s="4">
        <f t="shared" si="0"/>
        <v>11</v>
      </c>
      <c r="AU12" s="4">
        <v>11</v>
      </c>
    </row>
    <row r="13" spans="1:61" s="3" customFormat="1" ht="114" customHeight="1" x14ac:dyDescent="0.25">
      <c r="A13" s="11"/>
      <c r="B13" s="1" t="s">
        <v>88</v>
      </c>
      <c r="C13" s="1" t="s">
        <v>25</v>
      </c>
      <c r="D13" s="1" t="s">
        <v>56</v>
      </c>
      <c r="E13" s="1" t="s">
        <v>27</v>
      </c>
      <c r="F13" s="1" t="s">
        <v>28</v>
      </c>
      <c r="G13" s="1" t="s">
        <v>29</v>
      </c>
      <c r="H13" s="1" t="s">
        <v>45</v>
      </c>
      <c r="I13" s="1" t="s">
        <v>31</v>
      </c>
      <c r="J13" s="2">
        <v>588</v>
      </c>
      <c r="K13" s="2">
        <v>68796</v>
      </c>
      <c r="L13" s="4">
        <f t="shared" si="0"/>
        <v>40</v>
      </c>
      <c r="AI13" s="4"/>
      <c r="AM13" s="4">
        <v>5</v>
      </c>
      <c r="AQ13" s="4">
        <v>10</v>
      </c>
      <c r="AU13" s="4">
        <v>10</v>
      </c>
      <c r="AY13" s="4">
        <v>10</v>
      </c>
      <c r="BB13" s="4">
        <v>5</v>
      </c>
    </row>
    <row r="14" spans="1:61" s="3" customFormat="1" ht="114" customHeight="1" x14ac:dyDescent="0.25">
      <c r="A14" s="11"/>
      <c r="B14" s="1" t="s">
        <v>89</v>
      </c>
      <c r="C14" s="1" t="s">
        <v>25</v>
      </c>
      <c r="D14" s="1" t="s">
        <v>50</v>
      </c>
      <c r="E14" s="1" t="s">
        <v>27</v>
      </c>
      <c r="F14" s="1" t="s">
        <v>28</v>
      </c>
      <c r="G14" s="1" t="s">
        <v>29</v>
      </c>
      <c r="H14" s="1" t="s">
        <v>90</v>
      </c>
      <c r="I14" s="1" t="s">
        <v>31</v>
      </c>
      <c r="J14" s="2">
        <v>718</v>
      </c>
      <c r="K14" s="2">
        <v>8616</v>
      </c>
      <c r="L14" s="4">
        <f t="shared" si="0"/>
        <v>12</v>
      </c>
      <c r="AQ14" s="4">
        <v>1</v>
      </c>
      <c r="AU14" s="4">
        <v>11</v>
      </c>
    </row>
    <row r="15" spans="1:61" s="3" customFormat="1" ht="114" customHeight="1" x14ac:dyDescent="0.25">
      <c r="A15" s="11"/>
      <c r="B15" s="1" t="s">
        <v>91</v>
      </c>
      <c r="C15" s="1" t="s">
        <v>25</v>
      </c>
      <c r="D15" s="1" t="s">
        <v>33</v>
      </c>
      <c r="E15" s="1" t="s">
        <v>27</v>
      </c>
      <c r="F15" s="1" t="s">
        <v>28</v>
      </c>
      <c r="G15" s="1" t="s">
        <v>29</v>
      </c>
      <c r="H15" s="1" t="s">
        <v>92</v>
      </c>
      <c r="I15" s="1" t="s">
        <v>93</v>
      </c>
      <c r="J15" s="2">
        <v>762</v>
      </c>
      <c r="K15" s="2">
        <v>9144</v>
      </c>
      <c r="L15" s="4">
        <f t="shared" si="0"/>
        <v>12</v>
      </c>
      <c r="AQ15" s="4">
        <v>2</v>
      </c>
      <c r="AU15" s="4">
        <v>10</v>
      </c>
    </row>
    <row r="16" spans="1:61" s="3" customFormat="1" ht="114" customHeight="1" x14ac:dyDescent="0.25">
      <c r="A16" s="11"/>
      <c r="B16" s="1" t="s">
        <v>94</v>
      </c>
      <c r="C16" s="1" t="s">
        <v>25</v>
      </c>
      <c r="D16" s="1" t="s">
        <v>95</v>
      </c>
      <c r="E16" s="1" t="s">
        <v>27</v>
      </c>
      <c r="F16" s="1" t="s">
        <v>28</v>
      </c>
      <c r="G16" s="1" t="s">
        <v>29</v>
      </c>
      <c r="H16" s="1" t="s">
        <v>96</v>
      </c>
      <c r="I16" s="1" t="s">
        <v>58</v>
      </c>
      <c r="J16" s="2">
        <v>662</v>
      </c>
      <c r="K16" s="2">
        <v>82750</v>
      </c>
      <c r="L16" s="4">
        <f t="shared" si="0"/>
        <v>54</v>
      </c>
      <c r="M16" s="4">
        <v>0</v>
      </c>
      <c r="P16" s="4">
        <v>0</v>
      </c>
      <c r="AE16" s="4"/>
      <c r="AF16" s="4"/>
      <c r="AI16" s="4"/>
      <c r="AM16" s="4">
        <v>5</v>
      </c>
      <c r="AQ16" s="4">
        <v>10</v>
      </c>
      <c r="AU16" s="4">
        <v>10</v>
      </c>
      <c r="AY16" s="4">
        <v>10</v>
      </c>
      <c r="BB16" s="4">
        <v>5</v>
      </c>
      <c r="BC16" s="4">
        <v>8</v>
      </c>
      <c r="BD16" s="4">
        <v>4</v>
      </c>
      <c r="BE16" s="4">
        <v>2</v>
      </c>
      <c r="BF16" s="4">
        <v>0</v>
      </c>
      <c r="BG16" s="4">
        <v>0</v>
      </c>
      <c r="BH16" s="4">
        <v>0</v>
      </c>
      <c r="BI16" s="4">
        <v>0</v>
      </c>
    </row>
    <row r="17" spans="1:57" s="3" customFormat="1" ht="114" customHeight="1" x14ac:dyDescent="0.25">
      <c r="A17" s="11"/>
      <c r="B17" s="1" t="s">
        <v>97</v>
      </c>
      <c r="C17" s="1" t="s">
        <v>25</v>
      </c>
      <c r="D17" s="1" t="s">
        <v>26</v>
      </c>
      <c r="E17" s="1" t="s">
        <v>27</v>
      </c>
      <c r="F17" s="1" t="s">
        <v>28</v>
      </c>
      <c r="G17" s="1" t="s">
        <v>29</v>
      </c>
      <c r="H17" s="1" t="s">
        <v>80</v>
      </c>
      <c r="I17" s="1" t="s">
        <v>31</v>
      </c>
      <c r="J17" s="2">
        <v>864</v>
      </c>
      <c r="K17" s="2">
        <v>11232</v>
      </c>
      <c r="L17" s="4">
        <f t="shared" si="0"/>
        <v>13</v>
      </c>
      <c r="AQ17" s="4">
        <v>3</v>
      </c>
      <c r="AU17" s="4">
        <v>10</v>
      </c>
    </row>
    <row r="18" spans="1:57" s="3" customFormat="1" ht="114" customHeight="1" x14ac:dyDescent="0.25">
      <c r="A18" s="11"/>
      <c r="B18" s="1" t="s">
        <v>98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29</v>
      </c>
      <c r="H18" s="1" t="s">
        <v>90</v>
      </c>
      <c r="I18" s="1" t="s">
        <v>31</v>
      </c>
      <c r="J18" s="2">
        <v>706</v>
      </c>
      <c r="K18" s="2">
        <v>9178</v>
      </c>
      <c r="L18" s="4">
        <f t="shared" si="0"/>
        <v>13</v>
      </c>
      <c r="AM18" s="4">
        <v>1</v>
      </c>
      <c r="AQ18" s="4">
        <v>2</v>
      </c>
      <c r="AU18" s="4">
        <v>10</v>
      </c>
      <c r="BB18" s="4">
        <v>0</v>
      </c>
      <c r="BC18" s="4">
        <v>0</v>
      </c>
    </row>
    <row r="19" spans="1:57" s="3" customFormat="1" ht="114" customHeight="1" x14ac:dyDescent="0.25">
      <c r="A19" s="11"/>
      <c r="B19" s="1" t="s">
        <v>99</v>
      </c>
      <c r="C19" s="1" t="s">
        <v>25</v>
      </c>
      <c r="D19" s="1" t="s">
        <v>26</v>
      </c>
      <c r="E19" s="1" t="s">
        <v>27</v>
      </c>
      <c r="F19" s="1" t="s">
        <v>28</v>
      </c>
      <c r="G19" s="1" t="s">
        <v>29</v>
      </c>
      <c r="H19" s="1" t="s">
        <v>62</v>
      </c>
      <c r="I19" s="1" t="s">
        <v>34</v>
      </c>
      <c r="J19" s="2">
        <v>594</v>
      </c>
      <c r="K19" s="2">
        <v>7722</v>
      </c>
      <c r="L19" s="4">
        <f t="shared" si="0"/>
        <v>13</v>
      </c>
      <c r="AI19" s="4">
        <v>0</v>
      </c>
      <c r="AQ19" s="4">
        <v>0</v>
      </c>
      <c r="AU19" s="4">
        <v>11</v>
      </c>
      <c r="AY19" s="4">
        <v>2</v>
      </c>
      <c r="BB19" s="4">
        <v>0</v>
      </c>
    </row>
    <row r="20" spans="1:57" s="3" customFormat="1" ht="114" customHeight="1" x14ac:dyDescent="0.25">
      <c r="A20" s="11"/>
      <c r="B20" s="1" t="s">
        <v>100</v>
      </c>
      <c r="C20" s="1" t="s">
        <v>25</v>
      </c>
      <c r="D20" s="1" t="s">
        <v>26</v>
      </c>
      <c r="E20" s="1" t="s">
        <v>27</v>
      </c>
      <c r="F20" s="1" t="s">
        <v>28</v>
      </c>
      <c r="G20" s="1" t="s">
        <v>29</v>
      </c>
      <c r="H20" s="1" t="s">
        <v>35</v>
      </c>
      <c r="I20" s="1" t="s">
        <v>34</v>
      </c>
      <c r="J20" s="2">
        <v>858</v>
      </c>
      <c r="K20" s="2">
        <v>11154</v>
      </c>
      <c r="L20" s="4">
        <f t="shared" si="0"/>
        <v>13</v>
      </c>
      <c r="AU20" s="4">
        <v>6</v>
      </c>
      <c r="AY20" s="4">
        <v>4</v>
      </c>
      <c r="BB20" s="4">
        <v>2</v>
      </c>
      <c r="BE20" s="4">
        <v>1</v>
      </c>
    </row>
    <row r="21" spans="1:57" s="3" customFormat="1" ht="114" customHeight="1" x14ac:dyDescent="0.25">
      <c r="A21" s="11"/>
      <c r="B21" s="1" t="s">
        <v>101</v>
      </c>
      <c r="C21" s="1" t="s">
        <v>25</v>
      </c>
      <c r="D21" s="1" t="s">
        <v>33</v>
      </c>
      <c r="E21" s="1" t="s">
        <v>27</v>
      </c>
      <c r="F21" s="1" t="s">
        <v>28</v>
      </c>
      <c r="G21" s="1" t="s">
        <v>29</v>
      </c>
      <c r="H21" s="1" t="s">
        <v>102</v>
      </c>
      <c r="I21" s="1" t="s">
        <v>103</v>
      </c>
      <c r="J21" s="2">
        <v>812</v>
      </c>
      <c r="K21" s="2">
        <v>10556</v>
      </c>
      <c r="L21" s="4">
        <f t="shared" si="0"/>
        <v>13</v>
      </c>
      <c r="AU21" s="4">
        <v>12</v>
      </c>
      <c r="AY21" s="4">
        <v>1</v>
      </c>
    </row>
    <row r="22" spans="1:57" s="3" customFormat="1" ht="114" customHeight="1" x14ac:dyDescent="0.25">
      <c r="A22" s="11"/>
      <c r="B22" s="1" t="s">
        <v>104</v>
      </c>
      <c r="C22" s="1" t="s">
        <v>25</v>
      </c>
      <c r="D22" s="1" t="s">
        <v>26</v>
      </c>
      <c r="E22" s="1" t="s">
        <v>27</v>
      </c>
      <c r="F22" s="1" t="s">
        <v>28</v>
      </c>
      <c r="G22" s="1" t="s">
        <v>29</v>
      </c>
      <c r="H22" s="1" t="s">
        <v>49</v>
      </c>
      <c r="I22" s="1" t="s">
        <v>31</v>
      </c>
      <c r="J22" s="2">
        <v>662</v>
      </c>
      <c r="K22" s="2">
        <v>9268</v>
      </c>
      <c r="L22" s="4">
        <f t="shared" si="0"/>
        <v>14</v>
      </c>
      <c r="AM22" s="4">
        <v>0</v>
      </c>
      <c r="AQ22" s="4">
        <v>6</v>
      </c>
      <c r="AU22" s="4">
        <v>0</v>
      </c>
      <c r="AY22" s="4">
        <v>7</v>
      </c>
      <c r="BB22" s="4">
        <v>1</v>
      </c>
    </row>
    <row r="23" spans="1:57" s="3" customFormat="1" ht="114" customHeight="1" x14ac:dyDescent="0.25">
      <c r="A23" s="11"/>
      <c r="B23" s="1" t="s">
        <v>105</v>
      </c>
      <c r="C23" s="1" t="s">
        <v>25</v>
      </c>
      <c r="D23" s="1" t="s">
        <v>26</v>
      </c>
      <c r="E23" s="1" t="s">
        <v>27</v>
      </c>
      <c r="F23" s="1" t="s">
        <v>28</v>
      </c>
      <c r="G23" s="1" t="s">
        <v>29</v>
      </c>
      <c r="H23" s="1" t="s">
        <v>106</v>
      </c>
      <c r="I23" s="1" t="s">
        <v>31</v>
      </c>
      <c r="J23" s="2">
        <v>724</v>
      </c>
      <c r="K23" s="2">
        <v>10136</v>
      </c>
      <c r="L23" s="4">
        <f t="shared" si="0"/>
        <v>14</v>
      </c>
      <c r="AU23" s="4">
        <v>5</v>
      </c>
      <c r="AY23" s="4">
        <v>6</v>
      </c>
      <c r="BB23" s="4">
        <v>3</v>
      </c>
      <c r="BC23" s="4">
        <v>0</v>
      </c>
      <c r="BD23" s="4">
        <v>0</v>
      </c>
    </row>
    <row r="24" spans="1:57" s="3" customFormat="1" ht="114" customHeight="1" x14ac:dyDescent="0.25">
      <c r="A24" s="11"/>
      <c r="B24" s="1" t="s">
        <v>107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29</v>
      </c>
      <c r="H24" s="1" t="s">
        <v>90</v>
      </c>
      <c r="I24" s="1" t="s">
        <v>34</v>
      </c>
      <c r="J24" s="2">
        <v>746</v>
      </c>
      <c r="K24" s="2">
        <v>10444</v>
      </c>
      <c r="L24" s="4">
        <f t="shared" si="0"/>
        <v>14</v>
      </c>
      <c r="AQ24" s="4">
        <v>2</v>
      </c>
      <c r="AU24" s="4">
        <v>12</v>
      </c>
    </row>
    <row r="25" spans="1:57" s="3" customFormat="1" ht="114" customHeight="1" x14ac:dyDescent="0.25">
      <c r="A25" s="11"/>
      <c r="B25" s="1" t="s">
        <v>108</v>
      </c>
      <c r="C25" s="1" t="s">
        <v>25</v>
      </c>
      <c r="D25" s="1" t="s">
        <v>26</v>
      </c>
      <c r="E25" s="1" t="s">
        <v>27</v>
      </c>
      <c r="F25" s="1" t="s">
        <v>28</v>
      </c>
      <c r="G25" s="1" t="s">
        <v>29</v>
      </c>
      <c r="H25" s="1" t="s">
        <v>49</v>
      </c>
      <c r="I25" s="1" t="s">
        <v>34</v>
      </c>
      <c r="J25" s="2">
        <v>846</v>
      </c>
      <c r="K25" s="2">
        <v>11844</v>
      </c>
      <c r="L25" s="4">
        <f t="shared" si="0"/>
        <v>14</v>
      </c>
      <c r="AQ25" s="4">
        <v>2</v>
      </c>
      <c r="AU25" s="4">
        <v>12</v>
      </c>
    </row>
    <row r="26" spans="1:57" s="3" customFormat="1" ht="114" customHeight="1" x14ac:dyDescent="0.25">
      <c r="A26" s="11"/>
      <c r="B26" s="1" t="s">
        <v>109</v>
      </c>
      <c r="C26" s="1" t="s">
        <v>25</v>
      </c>
      <c r="D26" s="1" t="s">
        <v>33</v>
      </c>
      <c r="E26" s="1" t="s">
        <v>27</v>
      </c>
      <c r="F26" s="1" t="s">
        <v>28</v>
      </c>
      <c r="G26" s="1" t="s">
        <v>29</v>
      </c>
      <c r="H26" s="1" t="s">
        <v>45</v>
      </c>
      <c r="I26" s="1" t="s">
        <v>110</v>
      </c>
      <c r="J26" s="2">
        <v>998</v>
      </c>
      <c r="K26" s="2">
        <v>13972</v>
      </c>
      <c r="L26" s="4">
        <f t="shared" ref="L26:L77" si="1">SUM(M26:BI26)</f>
        <v>14</v>
      </c>
      <c r="AM26" s="4">
        <v>1</v>
      </c>
      <c r="AQ26" s="4">
        <v>2</v>
      </c>
      <c r="AU26" s="4">
        <v>11</v>
      </c>
    </row>
    <row r="27" spans="1:57" s="3" customFormat="1" ht="114" customHeight="1" x14ac:dyDescent="0.25">
      <c r="A27" s="11"/>
      <c r="B27" s="1" t="s">
        <v>111</v>
      </c>
      <c r="C27" s="1" t="s">
        <v>25</v>
      </c>
      <c r="D27" s="1" t="s">
        <v>50</v>
      </c>
      <c r="E27" s="1" t="s">
        <v>27</v>
      </c>
      <c r="F27" s="1" t="s">
        <v>28</v>
      </c>
      <c r="G27" s="1" t="s">
        <v>29</v>
      </c>
      <c r="H27" s="1">
        <v>1250</v>
      </c>
      <c r="I27" s="1" t="s">
        <v>34</v>
      </c>
      <c r="J27" s="2">
        <v>718</v>
      </c>
      <c r="K27" s="2">
        <v>10052</v>
      </c>
      <c r="L27" s="4">
        <f t="shared" si="1"/>
        <v>14</v>
      </c>
      <c r="AU27" s="4">
        <v>13</v>
      </c>
      <c r="BB27" s="4">
        <v>1</v>
      </c>
    </row>
    <row r="28" spans="1:57" s="3" customFormat="1" ht="114" customHeight="1" x14ac:dyDescent="0.25">
      <c r="A28" s="11"/>
      <c r="B28" s="1" t="s">
        <v>112</v>
      </c>
      <c r="C28" s="1" t="s">
        <v>25</v>
      </c>
      <c r="D28" s="1" t="s">
        <v>33</v>
      </c>
      <c r="E28" s="1" t="s">
        <v>27</v>
      </c>
      <c r="F28" s="1" t="s">
        <v>28</v>
      </c>
      <c r="G28" s="1" t="s">
        <v>29</v>
      </c>
      <c r="H28" s="1" t="s">
        <v>75</v>
      </c>
      <c r="I28" s="1" t="s">
        <v>34</v>
      </c>
      <c r="J28" s="2">
        <v>566</v>
      </c>
      <c r="K28" s="2">
        <v>8490</v>
      </c>
      <c r="L28" s="4">
        <f t="shared" si="1"/>
        <v>15</v>
      </c>
      <c r="AM28" s="4">
        <v>1</v>
      </c>
      <c r="AQ28" s="4">
        <v>1</v>
      </c>
      <c r="AU28" s="4">
        <v>13</v>
      </c>
    </row>
    <row r="29" spans="1:57" s="3" customFormat="1" ht="114" customHeight="1" x14ac:dyDescent="0.25">
      <c r="A29" s="11"/>
      <c r="B29" s="1" t="s">
        <v>113</v>
      </c>
      <c r="C29" s="1" t="s">
        <v>25</v>
      </c>
      <c r="D29" s="1" t="s">
        <v>26</v>
      </c>
      <c r="E29" s="1" t="s">
        <v>27</v>
      </c>
      <c r="F29" s="1" t="s">
        <v>28</v>
      </c>
      <c r="G29" s="1" t="s">
        <v>29</v>
      </c>
      <c r="H29" s="1" t="s">
        <v>106</v>
      </c>
      <c r="I29" s="1" t="s">
        <v>31</v>
      </c>
      <c r="J29" s="2">
        <v>566</v>
      </c>
      <c r="K29" s="2">
        <v>8490</v>
      </c>
      <c r="L29" s="4">
        <f t="shared" si="1"/>
        <v>15</v>
      </c>
      <c r="AI29" s="4">
        <v>1</v>
      </c>
      <c r="AM29" s="4">
        <v>1</v>
      </c>
      <c r="AU29" s="4">
        <v>12</v>
      </c>
      <c r="BC29" s="4">
        <v>1</v>
      </c>
    </row>
    <row r="30" spans="1:57" s="3" customFormat="1" ht="114" customHeight="1" x14ac:dyDescent="0.25">
      <c r="A30" s="11"/>
      <c r="B30" s="1" t="s">
        <v>114</v>
      </c>
      <c r="C30" s="1" t="s">
        <v>25</v>
      </c>
      <c r="D30" s="1" t="s">
        <v>41</v>
      </c>
      <c r="E30" s="1" t="s">
        <v>27</v>
      </c>
      <c r="F30" s="1" t="s">
        <v>28</v>
      </c>
      <c r="G30" s="1" t="s">
        <v>29</v>
      </c>
      <c r="H30" s="1" t="s">
        <v>61</v>
      </c>
      <c r="I30" s="1" t="s">
        <v>115</v>
      </c>
      <c r="J30" s="2">
        <v>768</v>
      </c>
      <c r="K30" s="2">
        <v>12288</v>
      </c>
      <c r="L30" s="4">
        <f t="shared" si="1"/>
        <v>16</v>
      </c>
      <c r="AM30" s="4">
        <v>2</v>
      </c>
      <c r="AQ30" s="4">
        <v>3</v>
      </c>
      <c r="AU30" s="4">
        <v>11</v>
      </c>
    </row>
    <row r="31" spans="1:57" s="3" customFormat="1" ht="114" customHeight="1" x14ac:dyDescent="0.25">
      <c r="A31" s="11"/>
      <c r="B31" s="1" t="s">
        <v>116</v>
      </c>
      <c r="C31" s="1" t="s">
        <v>25</v>
      </c>
      <c r="D31" s="1" t="s">
        <v>33</v>
      </c>
      <c r="E31" s="1" t="s">
        <v>27</v>
      </c>
      <c r="F31" s="1" t="s">
        <v>28</v>
      </c>
      <c r="G31" s="1" t="s">
        <v>29</v>
      </c>
      <c r="H31" s="1" t="s">
        <v>117</v>
      </c>
      <c r="I31" s="1" t="s">
        <v>58</v>
      </c>
      <c r="J31" s="2">
        <v>662</v>
      </c>
      <c r="K31" s="2">
        <v>107906</v>
      </c>
      <c r="L31" s="4">
        <f t="shared" si="1"/>
        <v>60</v>
      </c>
      <c r="AI31" s="4"/>
      <c r="AM31" s="4">
        <v>5</v>
      </c>
      <c r="AQ31" s="4">
        <v>10</v>
      </c>
      <c r="AU31" s="4">
        <v>10</v>
      </c>
      <c r="AY31" s="4">
        <v>10</v>
      </c>
      <c r="BB31" s="4">
        <v>5</v>
      </c>
      <c r="BC31" s="4">
        <v>12</v>
      </c>
      <c r="BD31" s="4">
        <v>7</v>
      </c>
      <c r="BE31" s="4">
        <v>1</v>
      </c>
    </row>
    <row r="32" spans="1:57" s="3" customFormat="1" ht="114" customHeight="1" x14ac:dyDescent="0.25">
      <c r="A32" s="11"/>
      <c r="B32" s="1" t="s">
        <v>118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74</v>
      </c>
      <c r="I32" s="1" t="s">
        <v>31</v>
      </c>
      <c r="J32" s="2">
        <v>662</v>
      </c>
      <c r="K32" s="2">
        <v>123794</v>
      </c>
      <c r="L32" s="4">
        <f t="shared" si="1"/>
        <v>42</v>
      </c>
      <c r="AI32" s="4"/>
      <c r="AM32" s="4">
        <v>5</v>
      </c>
      <c r="AQ32" s="4">
        <v>10</v>
      </c>
      <c r="AU32" s="4">
        <v>10</v>
      </c>
      <c r="AY32" s="4">
        <v>10</v>
      </c>
      <c r="BB32" s="4">
        <v>5</v>
      </c>
      <c r="BC32" s="4">
        <v>2</v>
      </c>
    </row>
    <row r="33" spans="1:57" s="3" customFormat="1" ht="114" customHeight="1" x14ac:dyDescent="0.25">
      <c r="A33" s="11"/>
      <c r="B33" s="1" t="s">
        <v>122</v>
      </c>
      <c r="C33" s="1" t="s">
        <v>25</v>
      </c>
      <c r="D33" s="1" t="s">
        <v>26</v>
      </c>
      <c r="E33" s="1" t="s">
        <v>27</v>
      </c>
      <c r="F33" s="1" t="s">
        <v>28</v>
      </c>
      <c r="G33" s="1" t="s">
        <v>29</v>
      </c>
      <c r="H33" s="1" t="s">
        <v>61</v>
      </c>
      <c r="I33" s="1" t="s">
        <v>123</v>
      </c>
      <c r="J33" s="2">
        <v>504</v>
      </c>
      <c r="K33" s="2">
        <v>10080</v>
      </c>
      <c r="L33" s="4">
        <f t="shared" si="1"/>
        <v>20</v>
      </c>
      <c r="AQ33" s="4">
        <v>3</v>
      </c>
      <c r="AU33" s="4">
        <v>14</v>
      </c>
      <c r="AY33" s="4">
        <v>2</v>
      </c>
      <c r="BB33" s="4">
        <v>1</v>
      </c>
      <c r="BC33" s="4">
        <v>0</v>
      </c>
    </row>
    <row r="34" spans="1:57" s="3" customFormat="1" ht="114" customHeight="1" x14ac:dyDescent="0.25">
      <c r="A34" s="11"/>
      <c r="B34" s="1" t="s">
        <v>124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121</v>
      </c>
      <c r="I34" s="1" t="s">
        <v>63</v>
      </c>
      <c r="J34" s="2">
        <v>662</v>
      </c>
      <c r="K34" s="2">
        <v>13902</v>
      </c>
      <c r="L34" s="4">
        <f t="shared" si="1"/>
        <v>21</v>
      </c>
      <c r="AQ34" s="4">
        <v>0</v>
      </c>
      <c r="AU34" s="4">
        <v>3</v>
      </c>
      <c r="AY34" s="4">
        <v>7</v>
      </c>
      <c r="BB34" s="4">
        <v>7</v>
      </c>
      <c r="BC34" s="4">
        <v>4</v>
      </c>
      <c r="BD34" s="4">
        <v>0</v>
      </c>
    </row>
    <row r="35" spans="1:57" s="3" customFormat="1" ht="114" customHeight="1" x14ac:dyDescent="0.25">
      <c r="A35" s="11"/>
      <c r="B35" s="1" t="s">
        <v>125</v>
      </c>
      <c r="C35" s="1" t="s">
        <v>25</v>
      </c>
      <c r="D35" s="1" t="s">
        <v>26</v>
      </c>
      <c r="E35" s="1" t="s">
        <v>27</v>
      </c>
      <c r="F35" s="1" t="s">
        <v>28</v>
      </c>
      <c r="G35" s="1" t="s">
        <v>29</v>
      </c>
      <c r="H35" s="1" t="s">
        <v>120</v>
      </c>
      <c r="I35" s="1" t="s">
        <v>81</v>
      </c>
      <c r="J35" s="2">
        <v>840</v>
      </c>
      <c r="K35" s="2">
        <v>17640</v>
      </c>
      <c r="L35" s="4">
        <f t="shared" si="1"/>
        <v>21</v>
      </c>
      <c r="AQ35" s="4">
        <v>2</v>
      </c>
      <c r="AU35" s="4">
        <v>12</v>
      </c>
      <c r="AY35" s="4">
        <v>2</v>
      </c>
      <c r="BB35" s="4">
        <v>2</v>
      </c>
      <c r="BC35" s="4">
        <v>1</v>
      </c>
      <c r="BD35" s="4">
        <v>1</v>
      </c>
      <c r="BE35" s="4">
        <v>1</v>
      </c>
    </row>
    <row r="36" spans="1:57" s="3" customFormat="1" ht="114" customHeight="1" x14ac:dyDescent="0.25">
      <c r="A36" s="11"/>
      <c r="B36" s="1" t="s">
        <v>126</v>
      </c>
      <c r="C36" s="1" t="s">
        <v>25</v>
      </c>
      <c r="D36" s="1" t="s">
        <v>26</v>
      </c>
      <c r="E36" s="1" t="s">
        <v>27</v>
      </c>
      <c r="F36" s="1" t="s">
        <v>28</v>
      </c>
      <c r="G36" s="1" t="s">
        <v>29</v>
      </c>
      <c r="H36" s="1" t="s">
        <v>45</v>
      </c>
      <c r="I36" s="1" t="s">
        <v>123</v>
      </c>
      <c r="J36" s="2">
        <v>510</v>
      </c>
      <c r="K36" s="2">
        <v>11730</v>
      </c>
      <c r="L36" s="4">
        <f t="shared" si="1"/>
        <v>23</v>
      </c>
      <c r="AQ36" s="4">
        <v>3</v>
      </c>
      <c r="AU36" s="4">
        <v>15</v>
      </c>
      <c r="AY36" s="4">
        <v>3</v>
      </c>
      <c r="BB36" s="4">
        <v>2</v>
      </c>
    </row>
    <row r="37" spans="1:57" s="3" customFormat="1" ht="114" customHeight="1" x14ac:dyDescent="0.25">
      <c r="A37" s="11"/>
      <c r="B37" s="1" t="s">
        <v>127</v>
      </c>
      <c r="C37" s="1" t="s">
        <v>25</v>
      </c>
      <c r="D37" s="1" t="s">
        <v>33</v>
      </c>
      <c r="E37" s="1" t="s">
        <v>27</v>
      </c>
      <c r="F37" s="1" t="s">
        <v>28</v>
      </c>
      <c r="G37" s="1" t="s">
        <v>29</v>
      </c>
      <c r="H37" s="1" t="s">
        <v>45</v>
      </c>
      <c r="I37" s="1" t="s">
        <v>34</v>
      </c>
      <c r="J37" s="2">
        <v>510</v>
      </c>
      <c r="K37" s="2">
        <v>11730</v>
      </c>
      <c r="L37" s="4">
        <f t="shared" si="1"/>
        <v>23</v>
      </c>
      <c r="AI37" s="4">
        <v>2</v>
      </c>
      <c r="AM37" s="4">
        <v>1</v>
      </c>
      <c r="AQ37" s="4">
        <v>1</v>
      </c>
      <c r="AU37" s="4">
        <v>15</v>
      </c>
      <c r="AY37" s="4">
        <v>4</v>
      </c>
    </row>
    <row r="38" spans="1:57" s="3" customFormat="1" ht="114" customHeight="1" x14ac:dyDescent="0.25">
      <c r="A38" s="11"/>
      <c r="B38" s="1" t="s">
        <v>128</v>
      </c>
      <c r="C38" s="1" t="s">
        <v>25</v>
      </c>
      <c r="D38" s="1" t="s">
        <v>33</v>
      </c>
      <c r="E38" s="1" t="s">
        <v>27</v>
      </c>
      <c r="F38" s="1" t="s">
        <v>28</v>
      </c>
      <c r="G38" s="1" t="s">
        <v>29</v>
      </c>
      <c r="H38" s="1" t="s">
        <v>35</v>
      </c>
      <c r="I38" s="1" t="s">
        <v>129</v>
      </c>
      <c r="J38" s="2">
        <v>544</v>
      </c>
      <c r="K38" s="2">
        <v>13056</v>
      </c>
      <c r="L38" s="4">
        <f t="shared" si="1"/>
        <v>24</v>
      </c>
      <c r="AM38" s="4">
        <v>9</v>
      </c>
      <c r="AU38" s="4">
        <v>7</v>
      </c>
      <c r="AY38" s="4">
        <v>0</v>
      </c>
      <c r="BB38" s="4">
        <v>8</v>
      </c>
      <c r="BC38" s="4">
        <v>0</v>
      </c>
    </row>
    <row r="39" spans="1:57" s="3" customFormat="1" ht="114" customHeight="1" x14ac:dyDescent="0.25">
      <c r="A39" s="11"/>
      <c r="B39" s="1" t="s">
        <v>130</v>
      </c>
      <c r="C39" s="1" t="s">
        <v>25</v>
      </c>
      <c r="D39" s="1" t="s">
        <v>50</v>
      </c>
      <c r="E39" s="1" t="s">
        <v>27</v>
      </c>
      <c r="F39" s="1" t="s">
        <v>28</v>
      </c>
      <c r="G39" s="1" t="s">
        <v>29</v>
      </c>
      <c r="H39" s="1" t="s">
        <v>37</v>
      </c>
      <c r="I39" s="1" t="s">
        <v>31</v>
      </c>
      <c r="J39" s="2">
        <v>544</v>
      </c>
      <c r="K39" s="2">
        <v>13600</v>
      </c>
      <c r="L39" s="4">
        <f t="shared" si="1"/>
        <v>25</v>
      </c>
      <c r="AQ39" s="4">
        <v>3</v>
      </c>
      <c r="AU39" s="4">
        <v>7</v>
      </c>
      <c r="AY39" s="4">
        <v>12</v>
      </c>
      <c r="BB39" s="4">
        <v>3</v>
      </c>
      <c r="BC39" s="4">
        <v>0</v>
      </c>
      <c r="BD39" s="4">
        <v>0</v>
      </c>
    </row>
    <row r="40" spans="1:57" s="3" customFormat="1" ht="114" customHeight="1" x14ac:dyDescent="0.25">
      <c r="A40" s="11"/>
      <c r="B40" s="1" t="s">
        <v>131</v>
      </c>
      <c r="C40" s="1" t="s">
        <v>25</v>
      </c>
      <c r="D40" s="1" t="s">
        <v>33</v>
      </c>
      <c r="E40" s="1" t="s">
        <v>27</v>
      </c>
      <c r="F40" s="1" t="s">
        <v>28</v>
      </c>
      <c r="G40" s="1" t="s">
        <v>29</v>
      </c>
      <c r="H40" s="1" t="s">
        <v>35</v>
      </c>
      <c r="I40" s="1" t="s">
        <v>63</v>
      </c>
      <c r="J40" s="2">
        <v>460</v>
      </c>
      <c r="K40" s="2">
        <v>12420</v>
      </c>
      <c r="L40" s="4">
        <f t="shared" si="1"/>
        <v>27</v>
      </c>
      <c r="AQ40" s="4">
        <v>6</v>
      </c>
      <c r="AU40" s="4">
        <v>12</v>
      </c>
      <c r="AY40" s="4">
        <v>8</v>
      </c>
      <c r="BB40" s="4">
        <v>1</v>
      </c>
    </row>
    <row r="41" spans="1:57" s="3" customFormat="1" ht="114" customHeight="1" x14ac:dyDescent="0.25">
      <c r="A41" s="11"/>
      <c r="B41" s="1" t="s">
        <v>132</v>
      </c>
      <c r="C41" s="1" t="s">
        <v>25</v>
      </c>
      <c r="D41" s="1" t="s">
        <v>26</v>
      </c>
      <c r="E41" s="1" t="s">
        <v>27</v>
      </c>
      <c r="F41" s="1" t="s">
        <v>28</v>
      </c>
      <c r="G41" s="1" t="s">
        <v>29</v>
      </c>
      <c r="H41" s="1" t="s">
        <v>48</v>
      </c>
      <c r="I41" s="1" t="s">
        <v>34</v>
      </c>
      <c r="J41" s="2">
        <v>684</v>
      </c>
      <c r="K41" s="2">
        <v>19836</v>
      </c>
      <c r="L41" s="4">
        <f t="shared" si="1"/>
        <v>29</v>
      </c>
      <c r="AM41" s="4">
        <v>1</v>
      </c>
      <c r="AQ41" s="4">
        <v>7</v>
      </c>
      <c r="AU41" s="4">
        <v>17</v>
      </c>
      <c r="AY41" s="4">
        <v>4</v>
      </c>
    </row>
    <row r="42" spans="1:57" s="3" customFormat="1" ht="114" customHeight="1" x14ac:dyDescent="0.25">
      <c r="A42" s="11"/>
      <c r="B42" s="1" t="s">
        <v>133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35</v>
      </c>
      <c r="I42" s="1" t="s">
        <v>34</v>
      </c>
      <c r="J42" s="2">
        <v>730</v>
      </c>
      <c r="K42" s="2">
        <v>2190</v>
      </c>
      <c r="L42" s="4">
        <f t="shared" si="1"/>
        <v>3</v>
      </c>
      <c r="BB42" s="4">
        <v>2</v>
      </c>
      <c r="BE42" s="4">
        <v>1</v>
      </c>
    </row>
    <row r="43" spans="1:57" s="3" customFormat="1" ht="114" customHeight="1" x14ac:dyDescent="0.25">
      <c r="A43" s="11"/>
      <c r="B43" s="1" t="s">
        <v>134</v>
      </c>
      <c r="C43" s="1" t="s">
        <v>25</v>
      </c>
      <c r="D43" s="1" t="s">
        <v>26</v>
      </c>
      <c r="E43" s="1" t="s">
        <v>27</v>
      </c>
      <c r="F43" s="1" t="s">
        <v>28</v>
      </c>
      <c r="G43" s="1" t="s">
        <v>29</v>
      </c>
      <c r="H43" s="1" t="s">
        <v>62</v>
      </c>
      <c r="I43" s="1" t="s">
        <v>135</v>
      </c>
      <c r="J43" s="2">
        <v>706</v>
      </c>
      <c r="K43" s="2">
        <v>2118</v>
      </c>
      <c r="L43" s="4">
        <f t="shared" si="1"/>
        <v>3</v>
      </c>
      <c r="AU43" s="4">
        <v>3</v>
      </c>
    </row>
    <row r="44" spans="1:57" s="3" customFormat="1" ht="114" customHeight="1" x14ac:dyDescent="0.25">
      <c r="A44" s="11"/>
      <c r="B44" s="1" t="s">
        <v>136</v>
      </c>
      <c r="C44" s="1" t="s">
        <v>25</v>
      </c>
      <c r="D44" s="1" t="s">
        <v>26</v>
      </c>
      <c r="E44" s="1" t="s">
        <v>27</v>
      </c>
      <c r="F44" s="1" t="s">
        <v>28</v>
      </c>
      <c r="G44" s="1" t="s">
        <v>29</v>
      </c>
      <c r="H44" s="1" t="s">
        <v>61</v>
      </c>
      <c r="I44" s="1" t="s">
        <v>46</v>
      </c>
      <c r="J44" s="2">
        <v>840</v>
      </c>
      <c r="K44" s="2">
        <v>2520</v>
      </c>
      <c r="L44" s="4">
        <f t="shared" si="1"/>
        <v>3</v>
      </c>
      <c r="AU44" s="4">
        <v>1</v>
      </c>
      <c r="AY44" s="4">
        <v>1</v>
      </c>
      <c r="BB44" s="4">
        <v>1</v>
      </c>
    </row>
    <row r="45" spans="1:57" s="3" customFormat="1" ht="114" customHeight="1" x14ac:dyDescent="0.25">
      <c r="A45" s="11"/>
      <c r="B45" s="1" t="s">
        <v>137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29</v>
      </c>
      <c r="H45" s="1" t="s">
        <v>30</v>
      </c>
      <c r="I45" s="1" t="s">
        <v>138</v>
      </c>
      <c r="J45" s="2">
        <v>768</v>
      </c>
      <c r="K45" s="2">
        <v>2304</v>
      </c>
      <c r="L45" s="4">
        <f t="shared" si="1"/>
        <v>3</v>
      </c>
      <c r="AU45" s="4">
        <v>3</v>
      </c>
    </row>
    <row r="46" spans="1:57" s="3" customFormat="1" ht="114" customHeight="1" x14ac:dyDescent="0.25">
      <c r="A46" s="11"/>
      <c r="B46" s="1" t="s">
        <v>139</v>
      </c>
      <c r="C46" s="1" t="s">
        <v>25</v>
      </c>
      <c r="D46" s="1" t="s">
        <v>26</v>
      </c>
      <c r="E46" s="1" t="s">
        <v>27</v>
      </c>
      <c r="F46" s="1" t="s">
        <v>28</v>
      </c>
      <c r="G46" s="1" t="s">
        <v>29</v>
      </c>
      <c r="H46" s="1" t="s">
        <v>35</v>
      </c>
      <c r="I46" s="1" t="s">
        <v>34</v>
      </c>
      <c r="J46" s="2">
        <v>852</v>
      </c>
      <c r="K46" s="2">
        <v>2556</v>
      </c>
      <c r="L46" s="4">
        <f t="shared" si="1"/>
        <v>3</v>
      </c>
      <c r="AU46" s="4">
        <v>3</v>
      </c>
      <c r="AY46" s="4">
        <v>0</v>
      </c>
    </row>
    <row r="47" spans="1:57" s="3" customFormat="1" ht="114" customHeight="1" x14ac:dyDescent="0.25">
      <c r="A47" s="11"/>
      <c r="B47" s="1" t="s">
        <v>140</v>
      </c>
      <c r="C47" s="1" t="s">
        <v>25</v>
      </c>
      <c r="D47" s="1" t="s">
        <v>26</v>
      </c>
      <c r="E47" s="1" t="s">
        <v>27</v>
      </c>
      <c r="F47" s="1" t="s">
        <v>28</v>
      </c>
      <c r="G47" s="1" t="s">
        <v>29</v>
      </c>
      <c r="H47" s="1" t="s">
        <v>72</v>
      </c>
      <c r="I47" s="1" t="s">
        <v>31</v>
      </c>
      <c r="J47" s="2">
        <v>706</v>
      </c>
      <c r="K47" s="2">
        <v>2118</v>
      </c>
      <c r="L47" s="4">
        <f t="shared" si="1"/>
        <v>3</v>
      </c>
      <c r="AY47" s="4">
        <v>1</v>
      </c>
      <c r="BD47" s="4">
        <v>2</v>
      </c>
    </row>
    <row r="48" spans="1:57" s="3" customFormat="1" ht="114" customHeight="1" x14ac:dyDescent="0.25">
      <c r="A48" s="11"/>
      <c r="B48" s="1" t="s">
        <v>141</v>
      </c>
      <c r="C48" s="1" t="s">
        <v>25</v>
      </c>
      <c r="D48" s="1" t="s">
        <v>44</v>
      </c>
      <c r="E48" s="1" t="s">
        <v>27</v>
      </c>
      <c r="F48" s="1" t="s">
        <v>28</v>
      </c>
      <c r="G48" s="1" t="s">
        <v>29</v>
      </c>
      <c r="H48" s="1" t="s">
        <v>30</v>
      </c>
      <c r="I48" s="1" t="s">
        <v>142</v>
      </c>
      <c r="J48" s="2">
        <v>3472</v>
      </c>
      <c r="K48" s="2">
        <v>10416</v>
      </c>
      <c r="L48" s="4">
        <f t="shared" si="1"/>
        <v>3</v>
      </c>
      <c r="AU48" s="4">
        <v>3</v>
      </c>
    </row>
    <row r="49" spans="1:56" s="3" customFormat="1" ht="114" customHeight="1" x14ac:dyDescent="0.25">
      <c r="A49" s="11"/>
      <c r="B49" s="1" t="s">
        <v>143</v>
      </c>
      <c r="C49" s="1" t="s">
        <v>25</v>
      </c>
      <c r="D49" s="1" t="s">
        <v>26</v>
      </c>
      <c r="E49" s="1" t="s">
        <v>27</v>
      </c>
      <c r="F49" s="1" t="s">
        <v>28</v>
      </c>
      <c r="G49" s="1" t="s">
        <v>29</v>
      </c>
      <c r="H49" s="1" t="s">
        <v>45</v>
      </c>
      <c r="I49" s="1" t="s">
        <v>31</v>
      </c>
      <c r="J49" s="2">
        <v>678</v>
      </c>
      <c r="K49" s="2">
        <v>2034</v>
      </c>
      <c r="L49" s="4">
        <f t="shared" si="1"/>
        <v>3</v>
      </c>
      <c r="AU49" s="4">
        <v>1</v>
      </c>
      <c r="AY49" s="4">
        <v>1</v>
      </c>
      <c r="BD49" s="4">
        <v>1</v>
      </c>
    </row>
    <row r="50" spans="1:56" s="3" customFormat="1" ht="114" customHeight="1" x14ac:dyDescent="0.25">
      <c r="A50" s="11"/>
      <c r="B50" s="1" t="s">
        <v>144</v>
      </c>
      <c r="C50" s="1" t="s">
        <v>25</v>
      </c>
      <c r="D50" s="1" t="s">
        <v>26</v>
      </c>
      <c r="E50" s="1" t="s">
        <v>27</v>
      </c>
      <c r="F50" s="1" t="s">
        <v>28</v>
      </c>
      <c r="G50" s="1" t="s">
        <v>29</v>
      </c>
      <c r="H50" s="1" t="s">
        <v>42</v>
      </c>
      <c r="I50" s="1" t="s">
        <v>31</v>
      </c>
      <c r="J50" s="2">
        <v>724</v>
      </c>
      <c r="K50" s="2">
        <v>2172</v>
      </c>
      <c r="L50" s="4">
        <f t="shared" si="1"/>
        <v>3</v>
      </c>
      <c r="AU50" s="4">
        <v>1</v>
      </c>
      <c r="BB50" s="4">
        <v>2</v>
      </c>
    </row>
    <row r="51" spans="1:56" s="3" customFormat="1" ht="114" customHeight="1" x14ac:dyDescent="0.25">
      <c r="A51" s="11"/>
      <c r="B51" s="1" t="s">
        <v>145</v>
      </c>
      <c r="C51" s="1" t="s">
        <v>25</v>
      </c>
      <c r="D51" s="1" t="s">
        <v>26</v>
      </c>
      <c r="E51" s="1" t="s">
        <v>27</v>
      </c>
      <c r="F51" s="1" t="s">
        <v>28</v>
      </c>
      <c r="G51" s="1" t="s">
        <v>29</v>
      </c>
      <c r="H51" s="1" t="s">
        <v>61</v>
      </c>
      <c r="I51" s="1" t="s">
        <v>31</v>
      </c>
      <c r="J51" s="2">
        <v>532</v>
      </c>
      <c r="K51" s="2">
        <v>1596</v>
      </c>
      <c r="L51" s="4">
        <f t="shared" si="1"/>
        <v>3</v>
      </c>
      <c r="AQ51" s="4">
        <v>1</v>
      </c>
      <c r="AY51" s="4">
        <v>1</v>
      </c>
      <c r="BB51" s="4">
        <v>1</v>
      </c>
    </row>
    <row r="52" spans="1:56" s="3" customFormat="1" ht="114" customHeight="1" x14ac:dyDescent="0.25">
      <c r="A52" s="11"/>
      <c r="B52" s="1" t="s">
        <v>146</v>
      </c>
      <c r="C52" s="1" t="s">
        <v>25</v>
      </c>
      <c r="D52" s="1" t="s">
        <v>50</v>
      </c>
      <c r="E52" s="1" t="s">
        <v>27</v>
      </c>
      <c r="F52" s="1" t="s">
        <v>28</v>
      </c>
      <c r="G52" s="1" t="s">
        <v>29</v>
      </c>
      <c r="H52" s="1" t="s">
        <v>72</v>
      </c>
      <c r="I52" s="1" t="s">
        <v>31</v>
      </c>
      <c r="J52" s="2">
        <v>718</v>
      </c>
      <c r="K52" s="2">
        <v>2154</v>
      </c>
      <c r="L52" s="4">
        <f t="shared" si="1"/>
        <v>3</v>
      </c>
      <c r="AY52" s="4">
        <v>2</v>
      </c>
      <c r="BB52" s="4">
        <v>1</v>
      </c>
    </row>
    <row r="53" spans="1:56" s="3" customFormat="1" ht="114" customHeight="1" x14ac:dyDescent="0.25">
      <c r="A53" s="11"/>
      <c r="B53" s="1" t="s">
        <v>147</v>
      </c>
      <c r="C53" s="1" t="s">
        <v>25</v>
      </c>
      <c r="D53" s="1" t="s">
        <v>33</v>
      </c>
      <c r="E53" s="1" t="s">
        <v>27</v>
      </c>
      <c r="F53" s="1" t="s">
        <v>28</v>
      </c>
      <c r="G53" s="1" t="s">
        <v>29</v>
      </c>
      <c r="H53" s="1" t="s">
        <v>117</v>
      </c>
      <c r="I53" s="1" t="s">
        <v>58</v>
      </c>
      <c r="J53" s="2">
        <v>628</v>
      </c>
      <c r="K53" s="2">
        <v>1884</v>
      </c>
      <c r="L53" s="4">
        <f t="shared" si="1"/>
        <v>3</v>
      </c>
      <c r="AM53" s="4">
        <v>2</v>
      </c>
      <c r="AQ53" s="4">
        <v>0</v>
      </c>
      <c r="AU53" s="4">
        <v>0</v>
      </c>
      <c r="BB53" s="4">
        <v>0</v>
      </c>
      <c r="BC53" s="4">
        <v>1</v>
      </c>
    </row>
    <row r="54" spans="1:56" s="3" customFormat="1" ht="114" customHeight="1" x14ac:dyDescent="0.25">
      <c r="A54" s="11"/>
      <c r="B54" s="1" t="s">
        <v>148</v>
      </c>
      <c r="C54" s="1" t="s">
        <v>25</v>
      </c>
      <c r="D54" s="1" t="s">
        <v>33</v>
      </c>
      <c r="E54" s="1" t="s">
        <v>27</v>
      </c>
      <c r="F54" s="1" t="s">
        <v>28</v>
      </c>
      <c r="G54" s="1" t="s">
        <v>29</v>
      </c>
      <c r="H54" s="1" t="s">
        <v>61</v>
      </c>
      <c r="I54" s="1" t="s">
        <v>34</v>
      </c>
      <c r="J54" s="2">
        <v>454</v>
      </c>
      <c r="K54" s="2">
        <v>1362</v>
      </c>
      <c r="L54" s="4">
        <f t="shared" si="1"/>
        <v>3</v>
      </c>
      <c r="AU54" s="4">
        <v>1</v>
      </c>
      <c r="AY54" s="4">
        <v>1</v>
      </c>
      <c r="BC54" s="4">
        <v>1</v>
      </c>
    </row>
    <row r="55" spans="1:56" s="3" customFormat="1" ht="114" customHeight="1" x14ac:dyDescent="0.25">
      <c r="A55" s="11"/>
      <c r="B55" s="1" t="s">
        <v>149</v>
      </c>
      <c r="C55" s="1" t="s">
        <v>25</v>
      </c>
      <c r="D55" s="1" t="s">
        <v>26</v>
      </c>
      <c r="E55" s="1" t="s">
        <v>27</v>
      </c>
      <c r="F55" s="1" t="s">
        <v>28</v>
      </c>
      <c r="G55" s="1" t="s">
        <v>29</v>
      </c>
      <c r="H55" s="1" t="s">
        <v>53</v>
      </c>
      <c r="I55" s="1" t="s">
        <v>150</v>
      </c>
      <c r="J55" s="2">
        <v>924</v>
      </c>
      <c r="K55" s="2">
        <v>2772</v>
      </c>
      <c r="L55" s="4">
        <f t="shared" si="1"/>
        <v>3</v>
      </c>
      <c r="AU55" s="4">
        <v>3</v>
      </c>
    </row>
    <row r="56" spans="1:56" s="3" customFormat="1" ht="114" customHeight="1" x14ac:dyDescent="0.25">
      <c r="A56" s="11"/>
      <c r="B56" s="1" t="s">
        <v>151</v>
      </c>
      <c r="C56" s="1" t="s">
        <v>25</v>
      </c>
      <c r="D56" s="1" t="s">
        <v>26</v>
      </c>
      <c r="E56" s="1" t="s">
        <v>27</v>
      </c>
      <c r="F56" s="1" t="s">
        <v>28</v>
      </c>
      <c r="G56" s="1" t="s">
        <v>29</v>
      </c>
      <c r="H56" s="1" t="s">
        <v>152</v>
      </c>
      <c r="I56" s="1" t="s">
        <v>31</v>
      </c>
      <c r="J56" s="2">
        <v>868</v>
      </c>
      <c r="K56" s="2">
        <v>2604</v>
      </c>
      <c r="L56" s="4">
        <f t="shared" si="1"/>
        <v>3</v>
      </c>
      <c r="BB56" s="4">
        <v>2</v>
      </c>
      <c r="BC56" s="4">
        <v>1</v>
      </c>
    </row>
    <row r="57" spans="1:56" s="3" customFormat="1" ht="114" customHeight="1" x14ac:dyDescent="0.25">
      <c r="A57" s="11"/>
      <c r="B57" s="1" t="s">
        <v>153</v>
      </c>
      <c r="C57" s="1" t="s">
        <v>25</v>
      </c>
      <c r="D57" s="1" t="s">
        <v>26</v>
      </c>
      <c r="E57" s="1" t="s">
        <v>27</v>
      </c>
      <c r="F57" s="1" t="s">
        <v>28</v>
      </c>
      <c r="G57" s="1" t="s">
        <v>29</v>
      </c>
      <c r="H57" s="1" t="s">
        <v>30</v>
      </c>
      <c r="I57" s="1" t="s">
        <v>34</v>
      </c>
      <c r="J57" s="2">
        <v>700</v>
      </c>
      <c r="K57" s="2">
        <v>2100</v>
      </c>
      <c r="L57" s="4">
        <f t="shared" si="1"/>
        <v>3</v>
      </c>
      <c r="AU57" s="4">
        <v>3</v>
      </c>
    </row>
    <row r="58" spans="1:56" s="3" customFormat="1" ht="114" customHeight="1" x14ac:dyDescent="0.25">
      <c r="A58" s="11"/>
      <c r="B58" s="1" t="s">
        <v>154</v>
      </c>
      <c r="C58" s="1" t="s">
        <v>25</v>
      </c>
      <c r="D58" s="1" t="s">
        <v>26</v>
      </c>
      <c r="E58" s="1" t="s">
        <v>27</v>
      </c>
      <c r="F58" s="1" t="s">
        <v>28</v>
      </c>
      <c r="G58" s="1" t="s">
        <v>29</v>
      </c>
      <c r="H58" s="1" t="s">
        <v>35</v>
      </c>
      <c r="I58" s="1" t="s">
        <v>31</v>
      </c>
      <c r="J58" s="2">
        <v>560</v>
      </c>
      <c r="K58" s="2">
        <v>1680</v>
      </c>
      <c r="L58" s="4">
        <f t="shared" si="1"/>
        <v>3</v>
      </c>
      <c r="AU58" s="4">
        <v>3</v>
      </c>
    </row>
    <row r="59" spans="1:56" s="3" customFormat="1" ht="114" customHeight="1" x14ac:dyDescent="0.25">
      <c r="A59" s="11"/>
      <c r="B59" s="1" t="s">
        <v>155</v>
      </c>
      <c r="C59" s="1" t="s">
        <v>25</v>
      </c>
      <c r="D59" s="1" t="s">
        <v>60</v>
      </c>
      <c r="E59" s="1" t="s">
        <v>27</v>
      </c>
      <c r="F59" s="1" t="s">
        <v>28</v>
      </c>
      <c r="G59" s="1" t="s">
        <v>29</v>
      </c>
      <c r="H59" s="1" t="s">
        <v>57</v>
      </c>
      <c r="I59" s="1" t="s">
        <v>38</v>
      </c>
      <c r="J59" s="2">
        <v>920</v>
      </c>
      <c r="K59" s="2">
        <v>2760</v>
      </c>
      <c r="L59" s="4">
        <f t="shared" si="1"/>
        <v>3</v>
      </c>
      <c r="BB59" s="4">
        <v>2</v>
      </c>
      <c r="BC59" s="4">
        <v>1</v>
      </c>
    </row>
    <row r="60" spans="1:56" s="3" customFormat="1" ht="114" customHeight="1" x14ac:dyDescent="0.25">
      <c r="A60" s="11"/>
      <c r="B60" s="1" t="s">
        <v>156</v>
      </c>
      <c r="C60" s="1" t="s">
        <v>25</v>
      </c>
      <c r="D60" s="1" t="s">
        <v>26</v>
      </c>
      <c r="E60" s="1" t="s">
        <v>27</v>
      </c>
      <c r="F60" s="1" t="s">
        <v>28</v>
      </c>
      <c r="G60" s="1" t="s">
        <v>29</v>
      </c>
      <c r="H60" s="1" t="s">
        <v>117</v>
      </c>
      <c r="I60" s="1" t="s">
        <v>31</v>
      </c>
      <c r="J60" s="2">
        <v>864</v>
      </c>
      <c r="K60" s="2">
        <v>2592</v>
      </c>
      <c r="L60" s="4">
        <f t="shared" si="1"/>
        <v>3</v>
      </c>
      <c r="AI60" s="4">
        <v>3</v>
      </c>
    </row>
    <row r="61" spans="1:56" s="3" customFormat="1" ht="114" customHeight="1" x14ac:dyDescent="0.25">
      <c r="A61" s="11"/>
      <c r="B61" s="1" t="s">
        <v>157</v>
      </c>
      <c r="C61" s="1" t="s">
        <v>25</v>
      </c>
      <c r="D61" s="1" t="s">
        <v>33</v>
      </c>
      <c r="E61" s="1" t="s">
        <v>27</v>
      </c>
      <c r="F61" s="1" t="s">
        <v>28</v>
      </c>
      <c r="G61" s="1" t="s">
        <v>29</v>
      </c>
      <c r="H61" s="1" t="s">
        <v>152</v>
      </c>
      <c r="I61" s="1" t="s">
        <v>103</v>
      </c>
      <c r="J61" s="2">
        <v>880</v>
      </c>
      <c r="K61" s="2">
        <v>28160</v>
      </c>
      <c r="L61" s="4">
        <f t="shared" si="1"/>
        <v>32</v>
      </c>
      <c r="AM61" s="4">
        <v>1</v>
      </c>
      <c r="AQ61" s="4">
        <v>6</v>
      </c>
      <c r="AU61" s="4">
        <v>18</v>
      </c>
      <c r="AY61" s="4">
        <v>4</v>
      </c>
      <c r="BB61" s="4">
        <v>2</v>
      </c>
      <c r="BC61" s="4">
        <v>1</v>
      </c>
    </row>
    <row r="62" spans="1:56" s="3" customFormat="1" ht="114" customHeight="1" x14ac:dyDescent="0.25">
      <c r="A62" s="11"/>
      <c r="B62" s="1" t="s">
        <v>158</v>
      </c>
      <c r="C62" s="1" t="s">
        <v>25</v>
      </c>
      <c r="D62" s="1" t="s">
        <v>33</v>
      </c>
      <c r="E62" s="1" t="s">
        <v>27</v>
      </c>
      <c r="F62" s="1" t="s">
        <v>28</v>
      </c>
      <c r="G62" s="1" t="s">
        <v>29</v>
      </c>
      <c r="H62" s="1">
        <v>1011</v>
      </c>
      <c r="I62" s="1" t="s">
        <v>159</v>
      </c>
      <c r="J62" s="2">
        <v>712</v>
      </c>
      <c r="K62" s="2">
        <v>24208</v>
      </c>
      <c r="L62" s="4">
        <f t="shared" si="1"/>
        <v>34</v>
      </c>
      <c r="AM62" s="4">
        <v>3</v>
      </c>
      <c r="AQ62" s="4">
        <v>7</v>
      </c>
      <c r="AU62" s="4">
        <v>16</v>
      </c>
      <c r="AY62" s="4">
        <v>5</v>
      </c>
      <c r="BB62" s="4">
        <v>2</v>
      </c>
      <c r="BC62" s="4">
        <v>1</v>
      </c>
    </row>
    <row r="63" spans="1:56" s="3" customFormat="1" ht="114" customHeight="1" x14ac:dyDescent="0.25">
      <c r="A63" s="11"/>
      <c r="B63" s="1" t="s">
        <v>160</v>
      </c>
      <c r="C63" s="1" t="s">
        <v>25</v>
      </c>
      <c r="D63" s="1" t="s">
        <v>26</v>
      </c>
      <c r="E63" s="1" t="s">
        <v>27</v>
      </c>
      <c r="F63" s="1" t="s">
        <v>28</v>
      </c>
      <c r="G63" s="1" t="s">
        <v>29</v>
      </c>
      <c r="H63" s="1" t="s">
        <v>62</v>
      </c>
      <c r="I63" s="1" t="s">
        <v>34</v>
      </c>
      <c r="J63" s="2">
        <v>668</v>
      </c>
      <c r="K63" s="2">
        <v>26052</v>
      </c>
      <c r="L63" s="4">
        <f t="shared" si="1"/>
        <v>26</v>
      </c>
      <c r="AQ63" s="4">
        <v>5</v>
      </c>
      <c r="AU63" s="4">
        <v>10</v>
      </c>
      <c r="AY63" s="4">
        <v>10</v>
      </c>
      <c r="BB63" s="4">
        <v>1</v>
      </c>
    </row>
    <row r="64" spans="1:56" s="3" customFormat="1" ht="114" customHeight="1" x14ac:dyDescent="0.25">
      <c r="A64" s="11"/>
      <c r="B64" s="1" t="s">
        <v>161</v>
      </c>
      <c r="C64" s="1" t="s">
        <v>25</v>
      </c>
      <c r="D64" s="1" t="s">
        <v>33</v>
      </c>
      <c r="E64" s="1" t="s">
        <v>27</v>
      </c>
      <c r="F64" s="1" t="s">
        <v>28</v>
      </c>
      <c r="G64" s="1" t="s">
        <v>29</v>
      </c>
      <c r="H64" s="1" t="s">
        <v>162</v>
      </c>
      <c r="I64" s="1" t="s">
        <v>103</v>
      </c>
      <c r="J64" s="2">
        <v>756</v>
      </c>
      <c r="K64" s="2">
        <v>3024</v>
      </c>
      <c r="L64" s="4">
        <f t="shared" si="1"/>
        <v>4</v>
      </c>
      <c r="AU64" s="4">
        <v>4</v>
      </c>
    </row>
    <row r="65" spans="1:57" s="3" customFormat="1" ht="114" customHeight="1" x14ac:dyDescent="0.25">
      <c r="A65" s="11"/>
      <c r="B65" s="1" t="s">
        <v>163</v>
      </c>
      <c r="C65" s="1" t="s">
        <v>25</v>
      </c>
      <c r="D65" s="1" t="s">
        <v>26</v>
      </c>
      <c r="E65" s="1" t="s">
        <v>27</v>
      </c>
      <c r="F65" s="1" t="s">
        <v>28</v>
      </c>
      <c r="G65" s="1" t="s">
        <v>29</v>
      </c>
      <c r="H65" s="1" t="s">
        <v>35</v>
      </c>
      <c r="I65" s="1" t="s">
        <v>34</v>
      </c>
      <c r="J65" s="2">
        <v>728</v>
      </c>
      <c r="K65" s="2">
        <v>2912</v>
      </c>
      <c r="L65" s="4">
        <f t="shared" si="1"/>
        <v>4</v>
      </c>
      <c r="AU65" s="4">
        <v>4</v>
      </c>
    </row>
    <row r="66" spans="1:57" s="3" customFormat="1" ht="114" customHeight="1" x14ac:dyDescent="0.25">
      <c r="A66" s="11"/>
      <c r="B66" s="1" t="s">
        <v>164</v>
      </c>
      <c r="C66" s="1" t="s">
        <v>25</v>
      </c>
      <c r="D66" s="1" t="s">
        <v>26</v>
      </c>
      <c r="E66" s="1" t="s">
        <v>27</v>
      </c>
      <c r="F66" s="1" t="s">
        <v>28</v>
      </c>
      <c r="G66" s="1" t="s">
        <v>29</v>
      </c>
      <c r="H66" s="1" t="s">
        <v>35</v>
      </c>
      <c r="I66" s="1" t="s">
        <v>52</v>
      </c>
      <c r="J66" s="2">
        <v>896</v>
      </c>
      <c r="K66" s="2">
        <v>3584</v>
      </c>
      <c r="L66" s="4">
        <f t="shared" si="1"/>
        <v>4</v>
      </c>
      <c r="BB66" s="4">
        <v>1</v>
      </c>
      <c r="BC66" s="4">
        <v>2</v>
      </c>
      <c r="BE66" s="4">
        <v>1</v>
      </c>
    </row>
    <row r="67" spans="1:57" s="3" customFormat="1" ht="114" customHeight="1" x14ac:dyDescent="0.25">
      <c r="A67" s="11"/>
      <c r="B67" s="1" t="s">
        <v>167</v>
      </c>
      <c r="C67" s="1" t="s">
        <v>25</v>
      </c>
      <c r="D67" s="1" t="s">
        <v>95</v>
      </c>
      <c r="E67" s="1" t="s">
        <v>27</v>
      </c>
      <c r="F67" s="1" t="s">
        <v>28</v>
      </c>
      <c r="G67" s="1" t="s">
        <v>29</v>
      </c>
      <c r="H67" s="1" t="s">
        <v>168</v>
      </c>
      <c r="I67" s="1" t="s">
        <v>46</v>
      </c>
      <c r="J67" s="2">
        <v>880</v>
      </c>
      <c r="K67" s="2">
        <v>3520</v>
      </c>
      <c r="L67" s="4">
        <f t="shared" si="1"/>
        <v>4</v>
      </c>
      <c r="AQ67" s="4">
        <v>0</v>
      </c>
      <c r="AU67" s="4">
        <v>4</v>
      </c>
      <c r="AY67" s="4">
        <v>0</v>
      </c>
    </row>
    <row r="68" spans="1:57" s="3" customFormat="1" ht="114" customHeight="1" x14ac:dyDescent="0.25">
      <c r="A68" s="11"/>
      <c r="B68" s="1" t="s">
        <v>170</v>
      </c>
      <c r="C68" s="1" t="s">
        <v>25</v>
      </c>
      <c r="D68" s="1" t="s">
        <v>33</v>
      </c>
      <c r="E68" s="1" t="s">
        <v>27</v>
      </c>
      <c r="F68" s="1" t="s">
        <v>28</v>
      </c>
      <c r="G68" s="1" t="s">
        <v>29</v>
      </c>
      <c r="H68" s="1" t="s">
        <v>162</v>
      </c>
      <c r="I68" s="1" t="s">
        <v>171</v>
      </c>
      <c r="J68" s="2">
        <v>556</v>
      </c>
      <c r="K68" s="2">
        <v>2224</v>
      </c>
      <c r="L68" s="4">
        <f t="shared" si="1"/>
        <v>4</v>
      </c>
      <c r="AQ68" s="4">
        <v>2</v>
      </c>
      <c r="AU68" s="4">
        <v>1</v>
      </c>
      <c r="AY68" s="4">
        <v>1</v>
      </c>
    </row>
    <row r="69" spans="1:57" s="3" customFormat="1" ht="114" customHeight="1" x14ac:dyDescent="0.25">
      <c r="A69" s="11"/>
      <c r="B69" s="1" t="s">
        <v>172</v>
      </c>
      <c r="C69" s="1" t="s">
        <v>25</v>
      </c>
      <c r="D69" s="1" t="s">
        <v>26</v>
      </c>
      <c r="E69" s="1" t="s">
        <v>27</v>
      </c>
      <c r="F69" s="1" t="s">
        <v>28</v>
      </c>
      <c r="G69" s="1" t="s">
        <v>29</v>
      </c>
      <c r="H69" s="1" t="s">
        <v>35</v>
      </c>
      <c r="I69" s="1" t="s">
        <v>31</v>
      </c>
      <c r="J69" s="2">
        <v>768</v>
      </c>
      <c r="K69" s="2">
        <v>3072</v>
      </c>
      <c r="L69" s="4">
        <f t="shared" si="1"/>
        <v>4</v>
      </c>
      <c r="AU69" s="4">
        <v>4</v>
      </c>
    </row>
    <row r="70" spans="1:57" s="3" customFormat="1" ht="114" customHeight="1" x14ac:dyDescent="0.25">
      <c r="A70" s="11"/>
      <c r="B70" s="1" t="s">
        <v>173</v>
      </c>
      <c r="C70" s="1" t="s">
        <v>25</v>
      </c>
      <c r="D70" s="1" t="s">
        <v>26</v>
      </c>
      <c r="E70" s="1" t="s">
        <v>27</v>
      </c>
      <c r="F70" s="1" t="s">
        <v>28</v>
      </c>
      <c r="G70" s="1" t="s">
        <v>29</v>
      </c>
      <c r="H70" s="1">
        <v>1250</v>
      </c>
      <c r="I70" s="1" t="s">
        <v>34</v>
      </c>
      <c r="J70" s="2">
        <v>774</v>
      </c>
      <c r="K70" s="2">
        <v>3096</v>
      </c>
      <c r="L70" s="4">
        <f t="shared" si="1"/>
        <v>4</v>
      </c>
      <c r="AU70" s="4">
        <v>4</v>
      </c>
      <c r="BB70" s="4">
        <v>0</v>
      </c>
      <c r="BC70" s="4">
        <v>0</v>
      </c>
    </row>
    <row r="71" spans="1:57" s="3" customFormat="1" ht="114" customHeight="1" x14ac:dyDescent="0.25">
      <c r="A71" s="11"/>
      <c r="B71" s="1" t="s">
        <v>174</v>
      </c>
      <c r="C71" s="1" t="s">
        <v>25</v>
      </c>
      <c r="D71" s="1" t="s">
        <v>50</v>
      </c>
      <c r="E71" s="1" t="s">
        <v>27</v>
      </c>
      <c r="F71" s="1" t="s">
        <v>28</v>
      </c>
      <c r="G71" s="1" t="s">
        <v>29</v>
      </c>
      <c r="H71" s="1" t="s">
        <v>35</v>
      </c>
      <c r="I71" s="1" t="s">
        <v>34</v>
      </c>
      <c r="J71" s="2">
        <v>718</v>
      </c>
      <c r="K71" s="2">
        <v>2872</v>
      </c>
      <c r="L71" s="4">
        <f t="shared" si="1"/>
        <v>4</v>
      </c>
      <c r="AU71" s="4">
        <v>1</v>
      </c>
      <c r="AY71" s="4">
        <v>3</v>
      </c>
      <c r="BB71" s="4">
        <v>0</v>
      </c>
    </row>
    <row r="72" spans="1:57" s="3" customFormat="1" ht="114" customHeight="1" x14ac:dyDescent="0.25">
      <c r="A72" s="11"/>
      <c r="B72" s="1" t="s">
        <v>175</v>
      </c>
      <c r="C72" s="1" t="s">
        <v>25</v>
      </c>
      <c r="D72" s="1" t="s">
        <v>26</v>
      </c>
      <c r="E72" s="1" t="s">
        <v>27</v>
      </c>
      <c r="F72" s="1" t="s">
        <v>28</v>
      </c>
      <c r="G72" s="1" t="s">
        <v>29</v>
      </c>
      <c r="H72" s="1" t="s">
        <v>32</v>
      </c>
      <c r="I72" s="1" t="s">
        <v>150</v>
      </c>
      <c r="J72" s="2">
        <v>756</v>
      </c>
      <c r="K72" s="2">
        <v>3024</v>
      </c>
      <c r="L72" s="4">
        <f t="shared" si="1"/>
        <v>4</v>
      </c>
      <c r="AU72" s="4">
        <v>4</v>
      </c>
    </row>
    <row r="73" spans="1:57" s="3" customFormat="1" ht="114" customHeight="1" x14ac:dyDescent="0.25">
      <c r="A73" s="11"/>
      <c r="B73" s="1" t="s">
        <v>176</v>
      </c>
      <c r="C73" s="1" t="s">
        <v>25</v>
      </c>
      <c r="D73" s="1" t="s">
        <v>26</v>
      </c>
      <c r="E73" s="1" t="s">
        <v>27</v>
      </c>
      <c r="F73" s="1" t="s">
        <v>28</v>
      </c>
      <c r="G73" s="1" t="s">
        <v>29</v>
      </c>
      <c r="H73" s="1" t="s">
        <v>106</v>
      </c>
      <c r="I73" s="1" t="s">
        <v>31</v>
      </c>
      <c r="J73" s="2">
        <v>662</v>
      </c>
      <c r="K73" s="2">
        <v>29128</v>
      </c>
      <c r="L73" s="4">
        <f t="shared" si="1"/>
        <v>44</v>
      </c>
      <c r="AM73" s="4">
        <v>5</v>
      </c>
      <c r="AQ73" s="4">
        <v>6</v>
      </c>
      <c r="AU73" s="4">
        <v>13</v>
      </c>
      <c r="AY73" s="4">
        <v>14</v>
      </c>
      <c r="BB73" s="4">
        <v>6</v>
      </c>
      <c r="BC73" s="4">
        <v>0</v>
      </c>
      <c r="BD73" s="4">
        <v>0</v>
      </c>
    </row>
    <row r="74" spans="1:57" s="3" customFormat="1" ht="114" customHeight="1" x14ac:dyDescent="0.25">
      <c r="A74" s="11"/>
      <c r="B74" s="1" t="s">
        <v>177</v>
      </c>
      <c r="C74" s="1" t="s">
        <v>25</v>
      </c>
      <c r="D74" s="1" t="s">
        <v>50</v>
      </c>
      <c r="E74" s="1" t="s">
        <v>27</v>
      </c>
      <c r="F74" s="1" t="s">
        <v>28</v>
      </c>
      <c r="G74" s="1" t="s">
        <v>29</v>
      </c>
      <c r="H74" s="1" t="s">
        <v>49</v>
      </c>
      <c r="I74" s="1" t="s">
        <v>31</v>
      </c>
      <c r="J74" s="2">
        <v>544</v>
      </c>
      <c r="K74" s="2">
        <v>24480</v>
      </c>
      <c r="L74" s="4">
        <f t="shared" si="1"/>
        <v>45</v>
      </c>
      <c r="AM74" s="4">
        <v>2</v>
      </c>
      <c r="AQ74" s="4">
        <v>6</v>
      </c>
      <c r="AU74" s="4">
        <v>20</v>
      </c>
      <c r="AY74" s="4">
        <v>12</v>
      </c>
      <c r="BB74" s="4">
        <v>5</v>
      </c>
      <c r="BC74" s="4">
        <v>0</v>
      </c>
    </row>
    <row r="75" spans="1:57" s="3" customFormat="1" ht="114" customHeight="1" x14ac:dyDescent="0.25">
      <c r="A75" s="11"/>
      <c r="B75" s="1" t="s">
        <v>178</v>
      </c>
      <c r="C75" s="1" t="s">
        <v>25</v>
      </c>
      <c r="D75" s="1" t="s">
        <v>33</v>
      </c>
      <c r="E75" s="1" t="s">
        <v>27</v>
      </c>
      <c r="F75" s="1" t="s">
        <v>28</v>
      </c>
      <c r="G75" s="1" t="s">
        <v>29</v>
      </c>
      <c r="H75" s="1" t="s">
        <v>179</v>
      </c>
      <c r="I75" s="1" t="s">
        <v>58</v>
      </c>
      <c r="J75" s="2">
        <v>628</v>
      </c>
      <c r="K75" s="2">
        <v>28888</v>
      </c>
      <c r="L75" s="4">
        <f t="shared" si="1"/>
        <v>46</v>
      </c>
      <c r="AQ75" s="4">
        <v>6</v>
      </c>
      <c r="AU75" s="4">
        <v>17</v>
      </c>
      <c r="AY75" s="4">
        <v>17</v>
      </c>
      <c r="BB75" s="4">
        <v>6</v>
      </c>
      <c r="BC75" s="4">
        <v>0</v>
      </c>
    </row>
    <row r="76" spans="1:57" s="3" customFormat="1" ht="114" customHeight="1" x14ac:dyDescent="0.25">
      <c r="A76" s="11"/>
      <c r="B76" s="1" t="s">
        <v>180</v>
      </c>
      <c r="C76" s="1" t="s">
        <v>25</v>
      </c>
      <c r="D76" s="1" t="s">
        <v>26</v>
      </c>
      <c r="E76" s="1" t="s">
        <v>27</v>
      </c>
      <c r="F76" s="1" t="s">
        <v>28</v>
      </c>
      <c r="G76" s="1" t="s">
        <v>29</v>
      </c>
      <c r="H76" s="1" t="s">
        <v>61</v>
      </c>
      <c r="I76" s="1" t="s">
        <v>31</v>
      </c>
      <c r="J76" s="2">
        <v>550</v>
      </c>
      <c r="K76" s="2">
        <v>26400</v>
      </c>
      <c r="L76" s="4">
        <f t="shared" si="1"/>
        <v>48</v>
      </c>
      <c r="AM76" s="4">
        <v>1</v>
      </c>
      <c r="AQ76" s="4">
        <v>6</v>
      </c>
      <c r="AU76" s="4">
        <v>22</v>
      </c>
      <c r="AY76" s="4">
        <v>13</v>
      </c>
      <c r="BB76" s="4">
        <v>5</v>
      </c>
      <c r="BC76" s="4">
        <v>1</v>
      </c>
    </row>
    <row r="77" spans="1:57" s="3" customFormat="1" ht="114" customHeight="1" x14ac:dyDescent="0.25">
      <c r="A77" s="11"/>
      <c r="B77" s="1" t="s">
        <v>182</v>
      </c>
      <c r="C77" s="1" t="s">
        <v>25</v>
      </c>
      <c r="D77" s="1" t="s">
        <v>44</v>
      </c>
      <c r="E77" s="1" t="s">
        <v>27</v>
      </c>
      <c r="F77" s="1" t="s">
        <v>28</v>
      </c>
      <c r="G77" s="1" t="s">
        <v>29</v>
      </c>
      <c r="H77" s="1" t="s">
        <v>62</v>
      </c>
      <c r="I77" s="1" t="s">
        <v>46</v>
      </c>
      <c r="J77" s="2">
        <v>886</v>
      </c>
      <c r="K77" s="2">
        <v>4430</v>
      </c>
      <c r="L77" s="4">
        <f t="shared" si="1"/>
        <v>5</v>
      </c>
      <c r="BC77" s="4">
        <v>2</v>
      </c>
      <c r="BD77" s="4">
        <v>3</v>
      </c>
    </row>
    <row r="78" spans="1:57" s="3" customFormat="1" ht="114" customHeight="1" x14ac:dyDescent="0.25">
      <c r="A78" s="11"/>
      <c r="B78" s="1" t="s">
        <v>184</v>
      </c>
      <c r="C78" s="1" t="s">
        <v>25</v>
      </c>
      <c r="D78" s="1" t="s">
        <v>26</v>
      </c>
      <c r="E78" s="1" t="s">
        <v>27</v>
      </c>
      <c r="F78" s="1" t="s">
        <v>28</v>
      </c>
      <c r="G78" s="1" t="s">
        <v>29</v>
      </c>
      <c r="H78" s="1" t="s">
        <v>30</v>
      </c>
      <c r="I78" s="1" t="s">
        <v>34</v>
      </c>
      <c r="J78" s="2">
        <v>774</v>
      </c>
      <c r="K78" s="2">
        <v>3870</v>
      </c>
      <c r="L78" s="4">
        <f t="shared" ref="L78:L109" si="2">SUM(M78:BI78)</f>
        <v>5</v>
      </c>
      <c r="AU78" s="4">
        <v>5</v>
      </c>
    </row>
    <row r="79" spans="1:57" s="3" customFormat="1" ht="114" customHeight="1" x14ac:dyDescent="0.25">
      <c r="A79" s="11"/>
      <c r="B79" s="1" t="s">
        <v>185</v>
      </c>
      <c r="C79" s="1" t="s">
        <v>25</v>
      </c>
      <c r="D79" s="1" t="s">
        <v>26</v>
      </c>
      <c r="E79" s="1" t="s">
        <v>27</v>
      </c>
      <c r="F79" s="1" t="s">
        <v>28</v>
      </c>
      <c r="G79" s="1" t="s">
        <v>29</v>
      </c>
      <c r="H79" s="1">
        <v>1250</v>
      </c>
      <c r="I79" s="1" t="s">
        <v>34</v>
      </c>
      <c r="J79" s="2">
        <v>1004</v>
      </c>
      <c r="K79" s="2">
        <v>5020</v>
      </c>
      <c r="L79" s="4">
        <f t="shared" si="2"/>
        <v>5</v>
      </c>
      <c r="AU79" s="4">
        <v>2</v>
      </c>
      <c r="AY79" s="4">
        <v>3</v>
      </c>
    </row>
    <row r="80" spans="1:57" s="3" customFormat="1" ht="114" customHeight="1" x14ac:dyDescent="0.25">
      <c r="A80" s="11"/>
      <c r="B80" s="1" t="s">
        <v>186</v>
      </c>
      <c r="C80" s="1" t="s">
        <v>25</v>
      </c>
      <c r="D80" s="1" t="s">
        <v>26</v>
      </c>
      <c r="E80" s="1" t="s">
        <v>27</v>
      </c>
      <c r="F80" s="1" t="s">
        <v>28</v>
      </c>
      <c r="G80" s="1" t="s">
        <v>29</v>
      </c>
      <c r="H80" s="1" t="s">
        <v>49</v>
      </c>
      <c r="I80" s="1" t="s">
        <v>34</v>
      </c>
      <c r="J80" s="2">
        <v>958</v>
      </c>
      <c r="K80" s="2">
        <v>4790</v>
      </c>
      <c r="L80" s="4">
        <f t="shared" si="2"/>
        <v>5</v>
      </c>
      <c r="AI80" s="4">
        <v>2</v>
      </c>
      <c r="BC80" s="4">
        <v>1</v>
      </c>
      <c r="BD80" s="4">
        <v>1</v>
      </c>
      <c r="BE80" s="4">
        <v>1</v>
      </c>
    </row>
    <row r="81" spans="1:61" s="3" customFormat="1" ht="114" customHeight="1" x14ac:dyDescent="0.25">
      <c r="A81" s="11"/>
      <c r="B81" s="1" t="s">
        <v>187</v>
      </c>
      <c r="C81" s="1" t="s">
        <v>25</v>
      </c>
      <c r="D81" s="1" t="s">
        <v>73</v>
      </c>
      <c r="E81" s="1" t="s">
        <v>27</v>
      </c>
      <c r="F81" s="1" t="s">
        <v>28</v>
      </c>
      <c r="G81" s="1" t="s">
        <v>29</v>
      </c>
      <c r="H81" s="1" t="s">
        <v>117</v>
      </c>
      <c r="I81" s="1" t="s">
        <v>188</v>
      </c>
      <c r="J81" s="2">
        <v>584</v>
      </c>
      <c r="K81" s="2">
        <v>2920</v>
      </c>
      <c r="L81" s="4">
        <f t="shared" si="2"/>
        <v>5</v>
      </c>
      <c r="AU81" s="4">
        <v>5</v>
      </c>
    </row>
    <row r="82" spans="1:61" s="3" customFormat="1" ht="114" customHeight="1" x14ac:dyDescent="0.25">
      <c r="A82" s="11"/>
      <c r="B82" s="1" t="s">
        <v>192</v>
      </c>
      <c r="C82" s="1" t="s">
        <v>25</v>
      </c>
      <c r="D82" s="1" t="s">
        <v>56</v>
      </c>
      <c r="E82" s="1" t="s">
        <v>27</v>
      </c>
      <c r="F82" s="1" t="s">
        <v>28</v>
      </c>
      <c r="G82" s="1" t="s">
        <v>29</v>
      </c>
      <c r="H82" s="1" t="s">
        <v>162</v>
      </c>
      <c r="I82" s="1" t="s">
        <v>193</v>
      </c>
      <c r="J82" s="2">
        <v>768</v>
      </c>
      <c r="K82" s="2">
        <v>40704</v>
      </c>
      <c r="L82" s="4">
        <f t="shared" si="2"/>
        <v>33</v>
      </c>
      <c r="AQ82" s="4">
        <v>5</v>
      </c>
      <c r="AU82" s="4">
        <v>10</v>
      </c>
      <c r="AY82" s="4">
        <v>10</v>
      </c>
      <c r="BB82" s="4">
        <v>5</v>
      </c>
      <c r="BC82" s="4">
        <v>2</v>
      </c>
      <c r="BD82" s="4">
        <v>1</v>
      </c>
    </row>
    <row r="83" spans="1:61" s="3" customFormat="1" ht="114" customHeight="1" x14ac:dyDescent="0.25">
      <c r="A83" s="11"/>
      <c r="B83" s="1" t="s">
        <v>194</v>
      </c>
      <c r="C83" s="1" t="s">
        <v>25</v>
      </c>
      <c r="D83" s="1" t="s">
        <v>26</v>
      </c>
      <c r="E83" s="1" t="s">
        <v>27</v>
      </c>
      <c r="F83" s="1" t="s">
        <v>28</v>
      </c>
      <c r="G83" s="1" t="s">
        <v>29</v>
      </c>
      <c r="H83" s="1" t="s">
        <v>195</v>
      </c>
      <c r="I83" s="1" t="s">
        <v>34</v>
      </c>
      <c r="J83" s="2">
        <v>656</v>
      </c>
      <c r="K83" s="2">
        <v>38048</v>
      </c>
      <c r="L83" s="4">
        <f t="shared" si="2"/>
        <v>32</v>
      </c>
      <c r="AM83" s="4"/>
      <c r="AQ83" s="4">
        <v>5</v>
      </c>
      <c r="AU83" s="4">
        <v>10</v>
      </c>
      <c r="AY83" s="4">
        <v>10</v>
      </c>
      <c r="BB83" s="4">
        <v>5</v>
      </c>
      <c r="BC83" s="4">
        <v>2</v>
      </c>
    </row>
    <row r="84" spans="1:61" s="3" customFormat="1" ht="114" customHeight="1" x14ac:dyDescent="0.25">
      <c r="A84" s="11"/>
      <c r="B84" s="1" t="s">
        <v>197</v>
      </c>
      <c r="C84" s="1" t="s">
        <v>25</v>
      </c>
      <c r="D84" s="1" t="s">
        <v>26</v>
      </c>
      <c r="E84" s="1" t="s">
        <v>27</v>
      </c>
      <c r="F84" s="1" t="s">
        <v>28</v>
      </c>
      <c r="G84" s="1" t="s">
        <v>29</v>
      </c>
      <c r="H84" s="1" t="s">
        <v>66</v>
      </c>
      <c r="I84" s="1" t="s">
        <v>34</v>
      </c>
      <c r="J84" s="2">
        <v>846</v>
      </c>
      <c r="K84" s="2">
        <v>5076</v>
      </c>
      <c r="L84" s="4">
        <f t="shared" si="2"/>
        <v>6</v>
      </c>
      <c r="AI84" s="4">
        <v>5</v>
      </c>
      <c r="AM84" s="4">
        <v>1</v>
      </c>
      <c r="AY84" s="4">
        <v>0</v>
      </c>
      <c r="BE84" s="4">
        <v>0</v>
      </c>
    </row>
    <row r="85" spans="1:61" s="3" customFormat="1" ht="114" customHeight="1" x14ac:dyDescent="0.25">
      <c r="A85" s="11"/>
      <c r="B85" s="1" t="s">
        <v>198</v>
      </c>
      <c r="C85" s="1" t="s">
        <v>25</v>
      </c>
      <c r="D85" s="1" t="s">
        <v>33</v>
      </c>
      <c r="E85" s="1" t="s">
        <v>27</v>
      </c>
      <c r="F85" s="1" t="s">
        <v>28</v>
      </c>
      <c r="G85" s="1" t="s">
        <v>29</v>
      </c>
      <c r="H85" s="1" t="s">
        <v>62</v>
      </c>
      <c r="I85" s="1" t="s">
        <v>110</v>
      </c>
      <c r="J85" s="2">
        <v>696</v>
      </c>
      <c r="K85" s="2">
        <v>4176</v>
      </c>
      <c r="L85" s="4">
        <f t="shared" si="2"/>
        <v>6</v>
      </c>
      <c r="AU85" s="4">
        <v>6</v>
      </c>
    </row>
    <row r="86" spans="1:61" s="3" customFormat="1" ht="114" customHeight="1" x14ac:dyDescent="0.25">
      <c r="A86" s="11"/>
      <c r="B86" s="1" t="s">
        <v>199</v>
      </c>
      <c r="C86" s="1" t="s">
        <v>25</v>
      </c>
      <c r="D86" s="1" t="s">
        <v>41</v>
      </c>
      <c r="E86" s="1" t="s">
        <v>27</v>
      </c>
      <c r="F86" s="1" t="s">
        <v>28</v>
      </c>
      <c r="G86" s="1" t="s">
        <v>29</v>
      </c>
      <c r="H86" s="1" t="s">
        <v>190</v>
      </c>
      <c r="I86" s="1" t="s">
        <v>200</v>
      </c>
      <c r="J86" s="2">
        <v>1076</v>
      </c>
      <c r="K86" s="2">
        <v>6456</v>
      </c>
      <c r="L86" s="4">
        <f t="shared" si="2"/>
        <v>6</v>
      </c>
      <c r="AQ86" s="4">
        <v>0</v>
      </c>
      <c r="AU86" s="4">
        <v>6</v>
      </c>
    </row>
    <row r="87" spans="1:61" s="3" customFormat="1" ht="114" customHeight="1" x14ac:dyDescent="0.25">
      <c r="A87" s="11"/>
      <c r="B87" s="1" t="s">
        <v>201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29</v>
      </c>
      <c r="H87" s="1" t="s">
        <v>35</v>
      </c>
      <c r="I87" s="1" t="s">
        <v>34</v>
      </c>
      <c r="J87" s="2">
        <v>672</v>
      </c>
      <c r="K87" s="2">
        <v>4032</v>
      </c>
      <c r="L87" s="4">
        <f t="shared" si="2"/>
        <v>6</v>
      </c>
      <c r="AU87" s="4">
        <v>6</v>
      </c>
      <c r="AY87" s="4">
        <v>0</v>
      </c>
      <c r="BD87" s="4">
        <v>0</v>
      </c>
    </row>
    <row r="88" spans="1:61" s="3" customFormat="1" ht="114" customHeight="1" x14ac:dyDescent="0.25">
      <c r="A88" s="11"/>
      <c r="B88" s="1" t="s">
        <v>202</v>
      </c>
      <c r="C88" s="1" t="s">
        <v>25</v>
      </c>
      <c r="D88" s="1" t="s">
        <v>26</v>
      </c>
      <c r="E88" s="1" t="s">
        <v>27</v>
      </c>
      <c r="F88" s="1" t="s">
        <v>28</v>
      </c>
      <c r="G88" s="1" t="s">
        <v>29</v>
      </c>
      <c r="H88" s="1" t="s">
        <v>61</v>
      </c>
      <c r="I88" s="1" t="s">
        <v>31</v>
      </c>
      <c r="J88" s="2">
        <v>640</v>
      </c>
      <c r="K88" s="2">
        <v>3840</v>
      </c>
      <c r="L88" s="4">
        <f t="shared" si="2"/>
        <v>6</v>
      </c>
      <c r="AM88" s="4">
        <v>1</v>
      </c>
      <c r="AQ88" s="4">
        <v>1</v>
      </c>
      <c r="AU88" s="4">
        <v>3</v>
      </c>
      <c r="AY88" s="4">
        <v>1</v>
      </c>
    </row>
    <row r="89" spans="1:61" s="3" customFormat="1" ht="114" customHeight="1" x14ac:dyDescent="0.25">
      <c r="A89" s="11"/>
      <c r="B89" s="1" t="s">
        <v>203</v>
      </c>
      <c r="C89" s="1" t="s">
        <v>25</v>
      </c>
      <c r="D89" s="1" t="s">
        <v>26</v>
      </c>
      <c r="E89" s="1" t="s">
        <v>27</v>
      </c>
      <c r="F89" s="1" t="s">
        <v>28</v>
      </c>
      <c r="G89" s="1" t="s">
        <v>29</v>
      </c>
      <c r="H89" s="1" t="s">
        <v>165</v>
      </c>
      <c r="I89" s="1" t="s">
        <v>166</v>
      </c>
      <c r="J89" s="2">
        <v>880</v>
      </c>
      <c r="K89" s="2">
        <v>5280</v>
      </c>
      <c r="L89" s="4">
        <f t="shared" si="2"/>
        <v>6</v>
      </c>
      <c r="AU89" s="4">
        <v>6</v>
      </c>
      <c r="BD89" s="4">
        <v>0</v>
      </c>
    </row>
    <row r="90" spans="1:61" s="3" customFormat="1" ht="114" customHeight="1" x14ac:dyDescent="0.25">
      <c r="A90" s="11"/>
      <c r="B90" s="1" t="s">
        <v>204</v>
      </c>
      <c r="C90" s="1" t="s">
        <v>25</v>
      </c>
      <c r="D90" s="1" t="s">
        <v>26</v>
      </c>
      <c r="E90" s="1" t="s">
        <v>27</v>
      </c>
      <c r="F90" s="1" t="s">
        <v>28</v>
      </c>
      <c r="G90" s="1" t="s">
        <v>29</v>
      </c>
      <c r="H90" s="1" t="s">
        <v>120</v>
      </c>
      <c r="I90" s="1" t="s">
        <v>54</v>
      </c>
      <c r="J90" s="2">
        <v>914</v>
      </c>
      <c r="K90" s="2">
        <v>5484</v>
      </c>
      <c r="L90" s="4">
        <f t="shared" si="2"/>
        <v>6</v>
      </c>
      <c r="AU90" s="4">
        <v>6</v>
      </c>
      <c r="AY90" s="4">
        <v>0</v>
      </c>
      <c r="BB90" s="4">
        <v>0</v>
      </c>
      <c r="BC90" s="4">
        <v>0</v>
      </c>
      <c r="BD90" s="4">
        <v>0</v>
      </c>
    </row>
    <row r="91" spans="1:61" s="3" customFormat="1" ht="114" customHeight="1" x14ac:dyDescent="0.25">
      <c r="A91" s="11"/>
      <c r="B91" s="1" t="s">
        <v>205</v>
      </c>
      <c r="C91" s="1" t="s">
        <v>25</v>
      </c>
      <c r="D91" s="1" t="s">
        <v>44</v>
      </c>
      <c r="E91" s="1" t="s">
        <v>27</v>
      </c>
      <c r="F91" s="1" t="s">
        <v>28</v>
      </c>
      <c r="G91" s="1" t="s">
        <v>29</v>
      </c>
      <c r="H91" s="1" t="s">
        <v>106</v>
      </c>
      <c r="I91" s="1" t="s">
        <v>38</v>
      </c>
      <c r="J91" s="2">
        <v>775</v>
      </c>
      <c r="K91" s="2">
        <v>4650</v>
      </c>
      <c r="L91" s="4">
        <f t="shared" si="2"/>
        <v>6</v>
      </c>
      <c r="AU91" s="4">
        <v>2</v>
      </c>
      <c r="AY91" s="4">
        <v>3</v>
      </c>
      <c r="BB91" s="4">
        <v>1</v>
      </c>
    </row>
    <row r="92" spans="1:61" s="3" customFormat="1" ht="114" customHeight="1" x14ac:dyDescent="0.25">
      <c r="A92" s="11"/>
      <c r="B92" s="1" t="s">
        <v>206</v>
      </c>
      <c r="C92" s="1" t="s">
        <v>25</v>
      </c>
      <c r="D92" s="1" t="s">
        <v>207</v>
      </c>
      <c r="E92" s="1" t="s">
        <v>27</v>
      </c>
      <c r="F92" s="1" t="s">
        <v>28</v>
      </c>
      <c r="G92" s="1" t="s">
        <v>29</v>
      </c>
      <c r="H92" s="1" t="s">
        <v>183</v>
      </c>
      <c r="I92" s="1" t="s">
        <v>63</v>
      </c>
      <c r="J92" s="2">
        <v>460</v>
      </c>
      <c r="K92" s="2">
        <v>29900</v>
      </c>
      <c r="L92" s="4">
        <f t="shared" si="2"/>
        <v>35</v>
      </c>
      <c r="M92" s="4">
        <v>0</v>
      </c>
      <c r="P92" s="4">
        <v>0</v>
      </c>
      <c r="AE92" s="4"/>
      <c r="AF92" s="4"/>
      <c r="AI92" s="4"/>
      <c r="AM92" s="4"/>
      <c r="AQ92" s="4">
        <v>5</v>
      </c>
      <c r="AU92" s="4">
        <v>10</v>
      </c>
      <c r="AY92" s="4">
        <v>10</v>
      </c>
      <c r="BB92" s="4">
        <v>5</v>
      </c>
      <c r="BC92" s="4">
        <v>4</v>
      </c>
      <c r="BD92" s="4">
        <v>1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</row>
    <row r="93" spans="1:61" s="3" customFormat="1" ht="114" customHeight="1" x14ac:dyDescent="0.25">
      <c r="A93" s="11"/>
      <c r="B93" s="1" t="s">
        <v>208</v>
      </c>
      <c r="C93" s="1" t="s">
        <v>25</v>
      </c>
      <c r="D93" s="1" t="s">
        <v>209</v>
      </c>
      <c r="E93" s="1" t="s">
        <v>27</v>
      </c>
      <c r="F93" s="1" t="s">
        <v>28</v>
      </c>
      <c r="G93" s="1" t="s">
        <v>29</v>
      </c>
      <c r="H93" s="1" t="s">
        <v>57</v>
      </c>
      <c r="I93" s="1" t="s">
        <v>63</v>
      </c>
      <c r="J93" s="2">
        <v>740</v>
      </c>
      <c r="K93" s="2">
        <v>48840</v>
      </c>
      <c r="L93" s="4">
        <f t="shared" si="2"/>
        <v>38</v>
      </c>
      <c r="AI93" s="4"/>
      <c r="AM93" s="4">
        <v>4</v>
      </c>
      <c r="AQ93" s="4">
        <v>5</v>
      </c>
      <c r="AU93" s="4">
        <v>10</v>
      </c>
      <c r="AY93" s="4">
        <v>10</v>
      </c>
      <c r="BB93" s="4">
        <v>5</v>
      </c>
      <c r="BC93" s="4">
        <v>3</v>
      </c>
      <c r="BD93" s="4">
        <v>1</v>
      </c>
    </row>
    <row r="94" spans="1:61" s="3" customFormat="1" ht="114" customHeight="1" x14ac:dyDescent="0.25">
      <c r="A94" s="11"/>
      <c r="B94" s="1" t="s">
        <v>210</v>
      </c>
      <c r="C94" s="1" t="s">
        <v>25</v>
      </c>
      <c r="D94" s="1" t="s">
        <v>33</v>
      </c>
      <c r="E94" s="1" t="s">
        <v>27</v>
      </c>
      <c r="F94" s="1" t="s">
        <v>28</v>
      </c>
      <c r="G94" s="1" t="s">
        <v>29</v>
      </c>
      <c r="H94" s="1" t="s">
        <v>61</v>
      </c>
      <c r="I94" s="1" t="s">
        <v>34</v>
      </c>
      <c r="J94" s="2">
        <v>438</v>
      </c>
      <c r="K94" s="2">
        <v>28908</v>
      </c>
      <c r="L94" s="4">
        <f t="shared" si="2"/>
        <v>36</v>
      </c>
      <c r="AM94" s="4">
        <v>6</v>
      </c>
      <c r="AQ94" s="4">
        <v>5</v>
      </c>
      <c r="AU94" s="4">
        <v>10</v>
      </c>
      <c r="AY94" s="4">
        <v>10</v>
      </c>
      <c r="BB94" s="4">
        <v>5</v>
      </c>
    </row>
    <row r="95" spans="1:61" s="3" customFormat="1" ht="114" customHeight="1" x14ac:dyDescent="0.25">
      <c r="A95" s="11"/>
      <c r="B95" s="1" t="s">
        <v>211</v>
      </c>
      <c r="C95" s="1" t="s">
        <v>25</v>
      </c>
      <c r="D95" s="1" t="s">
        <v>50</v>
      </c>
      <c r="E95" s="1" t="s">
        <v>27</v>
      </c>
      <c r="F95" s="1" t="s">
        <v>28</v>
      </c>
      <c r="G95" s="1" t="s">
        <v>29</v>
      </c>
      <c r="H95" s="1" t="s">
        <v>212</v>
      </c>
      <c r="I95" s="1" t="s">
        <v>191</v>
      </c>
      <c r="J95" s="2">
        <v>584</v>
      </c>
      <c r="K95" s="2">
        <v>4088</v>
      </c>
      <c r="L95" s="4">
        <f t="shared" si="2"/>
        <v>7</v>
      </c>
      <c r="AU95" s="4">
        <v>7</v>
      </c>
    </row>
    <row r="96" spans="1:61" s="3" customFormat="1" ht="114" customHeight="1" x14ac:dyDescent="0.25">
      <c r="A96" s="11"/>
      <c r="B96" s="1" t="s">
        <v>214</v>
      </c>
      <c r="C96" s="1" t="s">
        <v>25</v>
      </c>
      <c r="D96" s="1" t="s">
        <v>44</v>
      </c>
      <c r="E96" s="1" t="s">
        <v>27</v>
      </c>
      <c r="F96" s="1" t="s">
        <v>28</v>
      </c>
      <c r="G96" s="1" t="s">
        <v>29</v>
      </c>
      <c r="H96" s="1" t="s">
        <v>57</v>
      </c>
      <c r="I96" s="1" t="s">
        <v>58</v>
      </c>
      <c r="J96" s="2">
        <v>728</v>
      </c>
      <c r="K96" s="2">
        <v>5096</v>
      </c>
      <c r="L96" s="4">
        <f t="shared" si="2"/>
        <v>7</v>
      </c>
      <c r="AU96" s="4">
        <v>6</v>
      </c>
      <c r="BB96" s="4">
        <v>1</v>
      </c>
    </row>
    <row r="97" spans="1:61" s="3" customFormat="1" ht="114" customHeight="1" x14ac:dyDescent="0.25">
      <c r="A97" s="11"/>
      <c r="B97" s="1" t="s">
        <v>215</v>
      </c>
      <c r="C97" s="1" t="s">
        <v>25</v>
      </c>
      <c r="D97" s="1" t="s">
        <v>33</v>
      </c>
      <c r="E97" s="1" t="s">
        <v>27</v>
      </c>
      <c r="F97" s="1" t="s">
        <v>28</v>
      </c>
      <c r="G97" s="1" t="s">
        <v>29</v>
      </c>
      <c r="H97" s="1" t="s">
        <v>57</v>
      </c>
      <c r="I97" s="1" t="s">
        <v>63</v>
      </c>
      <c r="J97" s="2">
        <v>896</v>
      </c>
      <c r="K97" s="2">
        <v>6272</v>
      </c>
      <c r="L97" s="4">
        <f t="shared" si="2"/>
        <v>7</v>
      </c>
      <c r="AM97" s="4">
        <v>1</v>
      </c>
      <c r="AQ97" s="4">
        <v>2</v>
      </c>
      <c r="AU97" s="4">
        <v>3</v>
      </c>
      <c r="AY97" s="4">
        <v>1</v>
      </c>
    </row>
    <row r="98" spans="1:61" s="3" customFormat="1" ht="114" customHeight="1" x14ac:dyDescent="0.25">
      <c r="A98" s="11"/>
      <c r="B98" s="1" t="s">
        <v>216</v>
      </c>
      <c r="C98" s="1" t="s">
        <v>25</v>
      </c>
      <c r="D98" s="1" t="s">
        <v>44</v>
      </c>
      <c r="E98" s="1" t="s">
        <v>27</v>
      </c>
      <c r="F98" s="1" t="s">
        <v>28</v>
      </c>
      <c r="G98" s="1" t="s">
        <v>29</v>
      </c>
      <c r="H98" s="1">
        <v>5070</v>
      </c>
      <c r="I98" s="1" t="s">
        <v>38</v>
      </c>
      <c r="J98" s="2">
        <v>986</v>
      </c>
      <c r="K98" s="2">
        <v>6902</v>
      </c>
      <c r="L98" s="4">
        <f t="shared" si="2"/>
        <v>7</v>
      </c>
      <c r="AU98" s="4">
        <v>7</v>
      </c>
    </row>
    <row r="99" spans="1:61" s="3" customFormat="1" ht="114" customHeight="1" x14ac:dyDescent="0.25">
      <c r="A99" s="11"/>
      <c r="B99" s="1" t="s">
        <v>217</v>
      </c>
      <c r="C99" s="1" t="s">
        <v>25</v>
      </c>
      <c r="D99" s="1" t="s">
        <v>44</v>
      </c>
      <c r="E99" s="1" t="s">
        <v>27</v>
      </c>
      <c r="F99" s="1" t="s">
        <v>28</v>
      </c>
      <c r="G99" s="1" t="s">
        <v>29</v>
      </c>
      <c r="H99" s="1" t="s">
        <v>120</v>
      </c>
      <c r="I99" s="1" t="s">
        <v>46</v>
      </c>
      <c r="J99" s="2">
        <v>718</v>
      </c>
      <c r="K99" s="2">
        <v>5026</v>
      </c>
      <c r="L99" s="4">
        <f t="shared" si="2"/>
        <v>7</v>
      </c>
      <c r="AU99" s="4">
        <v>7</v>
      </c>
    </row>
    <row r="100" spans="1:61" s="3" customFormat="1" ht="114" customHeight="1" x14ac:dyDescent="0.25">
      <c r="A100" s="11"/>
      <c r="B100" s="1" t="s">
        <v>218</v>
      </c>
      <c r="C100" s="1" t="s">
        <v>25</v>
      </c>
      <c r="D100" s="1" t="s">
        <v>33</v>
      </c>
      <c r="E100" s="1" t="s">
        <v>27</v>
      </c>
      <c r="F100" s="1" t="s">
        <v>28</v>
      </c>
      <c r="G100" s="1" t="s">
        <v>29</v>
      </c>
      <c r="H100" s="1" t="s">
        <v>62</v>
      </c>
      <c r="I100" s="1" t="s">
        <v>34</v>
      </c>
      <c r="J100" s="2">
        <v>560</v>
      </c>
      <c r="K100" s="2">
        <v>3920</v>
      </c>
      <c r="L100" s="4">
        <f t="shared" si="2"/>
        <v>7</v>
      </c>
      <c r="AU100" s="4">
        <v>7</v>
      </c>
    </row>
    <row r="101" spans="1:61" s="3" customFormat="1" ht="114" customHeight="1" x14ac:dyDescent="0.25">
      <c r="A101" s="11"/>
      <c r="B101" s="1" t="s">
        <v>219</v>
      </c>
      <c r="C101" s="1" t="s">
        <v>25</v>
      </c>
      <c r="D101" s="1" t="s">
        <v>33</v>
      </c>
      <c r="E101" s="1" t="s">
        <v>27</v>
      </c>
      <c r="F101" s="1" t="s">
        <v>28</v>
      </c>
      <c r="G101" s="1" t="s">
        <v>29</v>
      </c>
      <c r="H101" s="1" t="s">
        <v>220</v>
      </c>
      <c r="I101" s="1" t="s">
        <v>169</v>
      </c>
      <c r="J101" s="2">
        <v>790</v>
      </c>
      <c r="K101" s="2">
        <v>5530</v>
      </c>
      <c r="L101" s="4">
        <f t="shared" si="2"/>
        <v>7</v>
      </c>
      <c r="AU101" s="4">
        <v>6</v>
      </c>
      <c r="BB101" s="4">
        <v>1</v>
      </c>
    </row>
    <row r="102" spans="1:61" s="3" customFormat="1" ht="114" customHeight="1" x14ac:dyDescent="0.25">
      <c r="A102" s="11"/>
      <c r="B102" s="1" t="s">
        <v>221</v>
      </c>
      <c r="C102" s="1" t="s">
        <v>25</v>
      </c>
      <c r="D102" s="1" t="s">
        <v>222</v>
      </c>
      <c r="E102" s="1" t="s">
        <v>27</v>
      </c>
      <c r="F102" s="1" t="s">
        <v>28</v>
      </c>
      <c r="G102" s="1" t="s">
        <v>29</v>
      </c>
      <c r="H102" s="1" t="s">
        <v>223</v>
      </c>
      <c r="I102" s="1" t="s">
        <v>31</v>
      </c>
      <c r="J102" s="2">
        <v>634</v>
      </c>
      <c r="K102" s="2">
        <v>4438</v>
      </c>
      <c r="L102" s="4">
        <f t="shared" si="2"/>
        <v>7</v>
      </c>
      <c r="M102" s="4">
        <v>0</v>
      </c>
      <c r="P102" s="4">
        <v>0</v>
      </c>
      <c r="AF102" s="4">
        <v>0</v>
      </c>
      <c r="AI102" s="4">
        <v>0</v>
      </c>
      <c r="AM102" s="4">
        <v>0</v>
      </c>
      <c r="AQ102" s="4">
        <v>0</v>
      </c>
      <c r="AU102" s="4">
        <v>1</v>
      </c>
      <c r="AY102" s="4">
        <v>6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</row>
    <row r="103" spans="1:61" s="3" customFormat="1" ht="114" customHeight="1" x14ac:dyDescent="0.25">
      <c r="A103" s="11"/>
      <c r="B103" s="1" t="s">
        <v>224</v>
      </c>
      <c r="C103" s="1" t="s">
        <v>25</v>
      </c>
      <c r="D103" s="1" t="s">
        <v>33</v>
      </c>
      <c r="E103" s="1" t="s">
        <v>27</v>
      </c>
      <c r="F103" s="1" t="s">
        <v>28</v>
      </c>
      <c r="G103" s="1" t="s">
        <v>29</v>
      </c>
      <c r="H103" s="1" t="s">
        <v>45</v>
      </c>
      <c r="I103" s="1" t="s">
        <v>34</v>
      </c>
      <c r="J103" s="2">
        <v>454</v>
      </c>
      <c r="K103" s="2">
        <v>3178</v>
      </c>
      <c r="L103" s="4">
        <f t="shared" si="2"/>
        <v>7</v>
      </c>
      <c r="AM103" s="4">
        <v>1</v>
      </c>
      <c r="AQ103" s="4">
        <v>2</v>
      </c>
      <c r="AU103" s="4">
        <v>4</v>
      </c>
    </row>
    <row r="104" spans="1:61" s="3" customFormat="1" ht="114" customHeight="1" x14ac:dyDescent="0.25">
      <c r="A104" s="11"/>
      <c r="B104" s="1" t="s">
        <v>225</v>
      </c>
      <c r="C104" s="1" t="s">
        <v>25</v>
      </c>
      <c r="D104" s="1" t="s">
        <v>26</v>
      </c>
      <c r="E104" s="1" t="s">
        <v>27</v>
      </c>
      <c r="F104" s="1" t="s">
        <v>28</v>
      </c>
      <c r="G104" s="1" t="s">
        <v>29</v>
      </c>
      <c r="H104" s="1" t="s">
        <v>62</v>
      </c>
      <c r="I104" s="1" t="s">
        <v>196</v>
      </c>
      <c r="J104" s="2">
        <v>740</v>
      </c>
      <c r="K104" s="2">
        <v>5180</v>
      </c>
      <c r="L104" s="4">
        <f t="shared" si="2"/>
        <v>7</v>
      </c>
      <c r="AU104" s="4">
        <v>7</v>
      </c>
      <c r="BB104" s="4">
        <v>0</v>
      </c>
    </row>
    <row r="105" spans="1:61" s="3" customFormat="1" ht="114" customHeight="1" x14ac:dyDescent="0.25">
      <c r="A105" s="11"/>
      <c r="B105" s="1" t="s">
        <v>226</v>
      </c>
      <c r="C105" s="1" t="s">
        <v>25</v>
      </c>
      <c r="D105" s="1" t="s">
        <v>26</v>
      </c>
      <c r="E105" s="1" t="s">
        <v>27</v>
      </c>
      <c r="F105" s="1" t="s">
        <v>28</v>
      </c>
      <c r="G105" s="1" t="s">
        <v>29</v>
      </c>
      <c r="H105" s="1" t="s">
        <v>213</v>
      </c>
      <c r="I105" s="1" t="s">
        <v>227</v>
      </c>
      <c r="J105" s="2">
        <v>678</v>
      </c>
      <c r="K105" s="2">
        <v>4746</v>
      </c>
      <c r="L105" s="4">
        <f t="shared" si="2"/>
        <v>7</v>
      </c>
      <c r="AU105" s="4">
        <v>7</v>
      </c>
    </row>
    <row r="106" spans="1:61" s="3" customFormat="1" ht="114" customHeight="1" x14ac:dyDescent="0.25">
      <c r="A106" s="11"/>
      <c r="B106" s="1" t="s">
        <v>228</v>
      </c>
      <c r="C106" s="1" t="s">
        <v>25</v>
      </c>
      <c r="D106" s="1" t="s">
        <v>26</v>
      </c>
      <c r="E106" s="1" t="s">
        <v>27</v>
      </c>
      <c r="F106" s="1" t="s">
        <v>28</v>
      </c>
      <c r="G106" s="1" t="s">
        <v>29</v>
      </c>
      <c r="H106" s="1" t="s">
        <v>120</v>
      </c>
      <c r="I106" s="1" t="s">
        <v>31</v>
      </c>
      <c r="J106" s="2">
        <v>684</v>
      </c>
      <c r="K106" s="2">
        <v>4788</v>
      </c>
      <c r="L106" s="4">
        <f t="shared" si="2"/>
        <v>7</v>
      </c>
      <c r="AU106" s="4">
        <v>7</v>
      </c>
    </row>
    <row r="107" spans="1:61" s="3" customFormat="1" ht="114" customHeight="1" x14ac:dyDescent="0.25">
      <c r="A107" s="11"/>
      <c r="B107" s="1" t="s">
        <v>229</v>
      </c>
      <c r="C107" s="1" t="s">
        <v>25</v>
      </c>
      <c r="D107" s="1" t="s">
        <v>26</v>
      </c>
      <c r="E107" s="1" t="s">
        <v>27</v>
      </c>
      <c r="F107" s="1" t="s">
        <v>28</v>
      </c>
      <c r="G107" s="1" t="s">
        <v>29</v>
      </c>
      <c r="H107" s="1" t="s">
        <v>62</v>
      </c>
      <c r="I107" s="1" t="s">
        <v>31</v>
      </c>
      <c r="J107" s="2">
        <v>634</v>
      </c>
      <c r="K107" s="2">
        <v>4438</v>
      </c>
      <c r="L107" s="4">
        <f t="shared" si="2"/>
        <v>7</v>
      </c>
      <c r="AU107" s="4">
        <v>7</v>
      </c>
    </row>
    <row r="108" spans="1:61" s="3" customFormat="1" ht="114" customHeight="1" x14ac:dyDescent="0.25">
      <c r="A108" s="11"/>
      <c r="B108" s="1" t="s">
        <v>230</v>
      </c>
      <c r="C108" s="1" t="s">
        <v>25</v>
      </c>
      <c r="D108" s="1" t="s">
        <v>33</v>
      </c>
      <c r="E108" s="1" t="s">
        <v>27</v>
      </c>
      <c r="F108" s="1" t="s">
        <v>28</v>
      </c>
      <c r="G108" s="1" t="s">
        <v>29</v>
      </c>
      <c r="H108" s="1">
        <v>1203</v>
      </c>
      <c r="I108" s="1" t="s">
        <v>231</v>
      </c>
      <c r="J108" s="2">
        <v>712</v>
      </c>
      <c r="K108" s="2">
        <v>54824</v>
      </c>
      <c r="L108" s="4">
        <f t="shared" si="2"/>
        <v>30</v>
      </c>
      <c r="AQ108" s="4">
        <v>5</v>
      </c>
      <c r="AU108" s="4">
        <v>10</v>
      </c>
      <c r="AY108" s="4">
        <v>10</v>
      </c>
      <c r="BB108" s="4">
        <v>5</v>
      </c>
      <c r="BC108" s="4">
        <v>0</v>
      </c>
      <c r="BD108" s="4">
        <v>0</v>
      </c>
    </row>
    <row r="109" spans="1:61" s="3" customFormat="1" ht="114" customHeight="1" x14ac:dyDescent="0.25">
      <c r="A109" s="11"/>
      <c r="B109" s="1" t="s">
        <v>232</v>
      </c>
      <c r="C109" s="1" t="s">
        <v>25</v>
      </c>
      <c r="D109" s="1" t="s">
        <v>56</v>
      </c>
      <c r="E109" s="1" t="s">
        <v>27</v>
      </c>
      <c r="F109" s="1" t="s">
        <v>28</v>
      </c>
      <c r="G109" s="1" t="s">
        <v>29</v>
      </c>
      <c r="H109" s="1" t="s">
        <v>51</v>
      </c>
      <c r="I109" s="1" t="s">
        <v>34</v>
      </c>
      <c r="J109" s="2">
        <v>640</v>
      </c>
      <c r="K109" s="2">
        <v>5120</v>
      </c>
      <c r="L109" s="4">
        <f t="shared" si="2"/>
        <v>8</v>
      </c>
      <c r="AU109" s="4">
        <v>8</v>
      </c>
      <c r="BB109" s="4">
        <v>0</v>
      </c>
      <c r="BC109" s="4">
        <v>0</v>
      </c>
    </row>
    <row r="110" spans="1:61" s="3" customFormat="1" ht="114" customHeight="1" x14ac:dyDescent="0.25">
      <c r="A110" s="11"/>
      <c r="B110" s="1" t="s">
        <v>233</v>
      </c>
      <c r="C110" s="1" t="s">
        <v>25</v>
      </c>
      <c r="D110" s="1" t="s">
        <v>56</v>
      </c>
      <c r="E110" s="1" t="s">
        <v>27</v>
      </c>
      <c r="F110" s="1" t="s">
        <v>28</v>
      </c>
      <c r="G110" s="1" t="s">
        <v>29</v>
      </c>
      <c r="H110" s="1" t="s">
        <v>72</v>
      </c>
      <c r="I110" s="1" t="s">
        <v>31</v>
      </c>
      <c r="J110" s="2">
        <v>600</v>
      </c>
      <c r="K110" s="2">
        <v>4800</v>
      </c>
      <c r="L110" s="4">
        <f t="shared" ref="L110:L173" si="3">SUM(M110:BI110)</f>
        <v>8</v>
      </c>
      <c r="AU110" s="4">
        <v>8</v>
      </c>
    </row>
    <row r="111" spans="1:61" s="3" customFormat="1" ht="114" customHeight="1" x14ac:dyDescent="0.25">
      <c r="A111" s="11"/>
      <c r="B111" s="1" t="s">
        <v>234</v>
      </c>
      <c r="C111" s="1" t="s">
        <v>25</v>
      </c>
      <c r="D111" s="1" t="s">
        <v>95</v>
      </c>
      <c r="E111" s="1" t="s">
        <v>27</v>
      </c>
      <c r="F111" s="1" t="s">
        <v>28</v>
      </c>
      <c r="G111" s="1" t="s">
        <v>29</v>
      </c>
      <c r="H111" s="1" t="s">
        <v>235</v>
      </c>
      <c r="I111" s="1" t="s">
        <v>31</v>
      </c>
      <c r="J111" s="2">
        <v>724</v>
      </c>
      <c r="K111" s="2">
        <v>5792</v>
      </c>
      <c r="L111" s="4">
        <f t="shared" si="3"/>
        <v>8</v>
      </c>
      <c r="M111" s="4">
        <v>0</v>
      </c>
      <c r="P111" s="4">
        <v>0</v>
      </c>
      <c r="AD111" s="4">
        <v>0</v>
      </c>
      <c r="AE111" s="4">
        <v>0</v>
      </c>
      <c r="AF111" s="4">
        <v>0</v>
      </c>
      <c r="AI111" s="4">
        <v>0</v>
      </c>
      <c r="AM111" s="4">
        <v>0</v>
      </c>
      <c r="AQ111" s="4">
        <v>0</v>
      </c>
      <c r="AU111" s="4">
        <v>8</v>
      </c>
      <c r="AY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</row>
    <row r="112" spans="1:61" s="3" customFormat="1" ht="114" customHeight="1" x14ac:dyDescent="0.25">
      <c r="A112" s="11"/>
      <c r="B112" s="1" t="s">
        <v>236</v>
      </c>
      <c r="C112" s="1" t="s">
        <v>25</v>
      </c>
      <c r="D112" s="1" t="s">
        <v>26</v>
      </c>
      <c r="E112" s="1" t="s">
        <v>27</v>
      </c>
      <c r="F112" s="1" t="s">
        <v>28</v>
      </c>
      <c r="G112" s="1" t="s">
        <v>29</v>
      </c>
      <c r="H112" s="1" t="s">
        <v>45</v>
      </c>
      <c r="I112" s="1" t="s">
        <v>189</v>
      </c>
      <c r="J112" s="2">
        <v>920</v>
      </c>
      <c r="K112" s="2">
        <v>7360</v>
      </c>
      <c r="L112" s="4">
        <f t="shared" si="3"/>
        <v>8</v>
      </c>
      <c r="AU112" s="4">
        <v>8</v>
      </c>
    </row>
    <row r="113" spans="1:57" s="3" customFormat="1" ht="114" customHeight="1" x14ac:dyDescent="0.25">
      <c r="A113" s="11"/>
      <c r="B113" s="1" t="s">
        <v>237</v>
      </c>
      <c r="C113" s="1" t="s">
        <v>25</v>
      </c>
      <c r="D113" s="1" t="s">
        <v>33</v>
      </c>
      <c r="E113" s="1" t="s">
        <v>27</v>
      </c>
      <c r="F113" s="1" t="s">
        <v>28</v>
      </c>
      <c r="G113" s="1" t="s">
        <v>29</v>
      </c>
      <c r="H113" s="1" t="s">
        <v>42</v>
      </c>
      <c r="I113" s="1" t="s">
        <v>63</v>
      </c>
      <c r="J113" s="2">
        <v>662</v>
      </c>
      <c r="K113" s="2">
        <v>5296</v>
      </c>
      <c r="L113" s="4">
        <f t="shared" si="3"/>
        <v>8</v>
      </c>
      <c r="AM113" s="4">
        <v>3</v>
      </c>
      <c r="AU113" s="4">
        <v>3</v>
      </c>
      <c r="AY113" s="4">
        <v>2</v>
      </c>
      <c r="BB113" s="4">
        <v>0</v>
      </c>
    </row>
    <row r="114" spans="1:57" s="3" customFormat="1" ht="114" customHeight="1" x14ac:dyDescent="0.25">
      <c r="A114" s="11"/>
      <c r="B114" s="1" t="s">
        <v>238</v>
      </c>
      <c r="C114" s="1" t="s">
        <v>25</v>
      </c>
      <c r="D114" s="1" t="s">
        <v>33</v>
      </c>
      <c r="E114" s="1" t="s">
        <v>27</v>
      </c>
      <c r="F114" s="1" t="s">
        <v>28</v>
      </c>
      <c r="G114" s="1" t="s">
        <v>29</v>
      </c>
      <c r="H114" s="1" t="s">
        <v>35</v>
      </c>
      <c r="I114" s="1" t="s">
        <v>58</v>
      </c>
      <c r="J114" s="2">
        <v>662</v>
      </c>
      <c r="K114" s="2">
        <v>5296</v>
      </c>
      <c r="L114" s="4">
        <f t="shared" si="3"/>
        <v>8</v>
      </c>
      <c r="AQ114" s="4">
        <v>2</v>
      </c>
      <c r="AU114" s="4">
        <v>3</v>
      </c>
      <c r="AY114" s="4">
        <v>2</v>
      </c>
      <c r="BB114" s="4">
        <v>1</v>
      </c>
    </row>
    <row r="115" spans="1:57" s="3" customFormat="1" ht="114" customHeight="1" x14ac:dyDescent="0.25">
      <c r="A115" s="11"/>
      <c r="B115" s="1" t="s">
        <v>239</v>
      </c>
      <c r="C115" s="1" t="s">
        <v>25</v>
      </c>
      <c r="D115" s="1" t="s">
        <v>33</v>
      </c>
      <c r="E115" s="1" t="s">
        <v>27</v>
      </c>
      <c r="F115" s="1" t="s">
        <v>28</v>
      </c>
      <c r="G115" s="1" t="s">
        <v>29</v>
      </c>
      <c r="H115" s="1" t="s">
        <v>62</v>
      </c>
      <c r="I115" s="1" t="s">
        <v>240</v>
      </c>
      <c r="J115" s="2">
        <v>1400</v>
      </c>
      <c r="K115" s="2">
        <v>11200</v>
      </c>
      <c r="L115" s="4">
        <f t="shared" si="3"/>
        <v>8</v>
      </c>
      <c r="AU115" s="4">
        <v>8</v>
      </c>
    </row>
    <row r="116" spans="1:57" s="3" customFormat="1" ht="114" customHeight="1" x14ac:dyDescent="0.25">
      <c r="A116" s="11"/>
      <c r="B116" s="1" t="s">
        <v>241</v>
      </c>
      <c r="C116" s="1" t="s">
        <v>25</v>
      </c>
      <c r="D116" s="1" t="s">
        <v>44</v>
      </c>
      <c r="E116" s="1" t="s">
        <v>27</v>
      </c>
      <c r="F116" s="1" t="s">
        <v>28</v>
      </c>
      <c r="G116" s="1" t="s">
        <v>29</v>
      </c>
      <c r="H116" s="1" t="s">
        <v>106</v>
      </c>
      <c r="I116" s="1" t="s">
        <v>38</v>
      </c>
      <c r="J116" s="2">
        <v>774</v>
      </c>
      <c r="K116" s="2">
        <v>6192</v>
      </c>
      <c r="L116" s="4">
        <f t="shared" si="3"/>
        <v>8</v>
      </c>
      <c r="AU116" s="4">
        <v>8</v>
      </c>
    </row>
    <row r="117" spans="1:57" s="3" customFormat="1" ht="114" customHeight="1" x14ac:dyDescent="0.25">
      <c r="A117" s="11"/>
      <c r="B117" s="1" t="s">
        <v>242</v>
      </c>
      <c r="C117" s="1" t="s">
        <v>25</v>
      </c>
      <c r="D117" s="1" t="s">
        <v>26</v>
      </c>
      <c r="E117" s="1" t="s">
        <v>27</v>
      </c>
      <c r="F117" s="1" t="s">
        <v>28</v>
      </c>
      <c r="G117" s="1" t="s">
        <v>29</v>
      </c>
      <c r="H117" s="1" t="s">
        <v>61</v>
      </c>
      <c r="I117" s="1" t="s">
        <v>31</v>
      </c>
      <c r="J117" s="2">
        <v>500</v>
      </c>
      <c r="K117" s="2">
        <v>4000</v>
      </c>
      <c r="L117" s="4">
        <f t="shared" si="3"/>
        <v>8</v>
      </c>
      <c r="AU117" s="4">
        <v>8</v>
      </c>
    </row>
    <row r="118" spans="1:57" s="3" customFormat="1" ht="114" customHeight="1" x14ac:dyDescent="0.25">
      <c r="A118" s="11"/>
      <c r="B118" s="1" t="s">
        <v>243</v>
      </c>
      <c r="C118" s="1" t="s">
        <v>25</v>
      </c>
      <c r="D118" s="1" t="s">
        <v>50</v>
      </c>
      <c r="E118" s="1" t="s">
        <v>27</v>
      </c>
      <c r="F118" s="1" t="s">
        <v>28</v>
      </c>
      <c r="G118" s="1" t="s">
        <v>29</v>
      </c>
      <c r="H118" s="1" t="s">
        <v>106</v>
      </c>
      <c r="I118" s="1" t="s">
        <v>31</v>
      </c>
      <c r="J118" s="2">
        <v>544</v>
      </c>
      <c r="K118" s="2">
        <v>47328</v>
      </c>
      <c r="L118" s="4">
        <f t="shared" si="3"/>
        <v>38</v>
      </c>
      <c r="AI118" s="4"/>
      <c r="AM118" s="4">
        <v>3</v>
      </c>
      <c r="AQ118" s="4">
        <v>5</v>
      </c>
      <c r="AU118" s="4">
        <v>10</v>
      </c>
      <c r="AY118" s="4">
        <v>10</v>
      </c>
      <c r="BB118" s="4">
        <v>5</v>
      </c>
      <c r="BC118" s="4">
        <v>4</v>
      </c>
      <c r="BE118" s="4">
        <v>1</v>
      </c>
    </row>
    <row r="119" spans="1:57" s="3" customFormat="1" ht="114" customHeight="1" x14ac:dyDescent="0.25">
      <c r="A119" s="11"/>
      <c r="B119" s="1" t="s">
        <v>244</v>
      </c>
      <c r="C119" s="1" t="s">
        <v>25</v>
      </c>
      <c r="D119" s="1" t="s">
        <v>44</v>
      </c>
      <c r="E119" s="1" t="s">
        <v>27</v>
      </c>
      <c r="F119" s="1" t="s">
        <v>28</v>
      </c>
      <c r="G119" s="1" t="s">
        <v>29</v>
      </c>
      <c r="H119" s="1" t="s">
        <v>51</v>
      </c>
      <c r="I119" s="1" t="s">
        <v>65</v>
      </c>
      <c r="J119" s="2">
        <v>780</v>
      </c>
      <c r="K119" s="2">
        <v>7020</v>
      </c>
      <c r="L119" s="4">
        <f t="shared" si="3"/>
        <v>9</v>
      </c>
      <c r="AU119" s="4">
        <v>9</v>
      </c>
    </row>
    <row r="120" spans="1:57" s="3" customFormat="1" ht="114" customHeight="1" x14ac:dyDescent="0.25">
      <c r="A120" s="11"/>
      <c r="B120" s="1" t="s">
        <v>245</v>
      </c>
      <c r="C120" s="1" t="s">
        <v>25</v>
      </c>
      <c r="D120" s="1" t="s">
        <v>26</v>
      </c>
      <c r="E120" s="1" t="s">
        <v>27</v>
      </c>
      <c r="F120" s="1" t="s">
        <v>28</v>
      </c>
      <c r="G120" s="1" t="s">
        <v>29</v>
      </c>
      <c r="H120" s="1" t="s">
        <v>61</v>
      </c>
      <c r="I120" s="1" t="s">
        <v>246</v>
      </c>
      <c r="J120" s="2">
        <v>930</v>
      </c>
      <c r="K120" s="2">
        <v>8370</v>
      </c>
      <c r="L120" s="4">
        <f t="shared" si="3"/>
        <v>9</v>
      </c>
      <c r="AU120" s="4">
        <v>9</v>
      </c>
      <c r="AY120" s="4">
        <v>0</v>
      </c>
      <c r="BB120" s="4">
        <v>0</v>
      </c>
      <c r="BC120" s="4">
        <v>0</v>
      </c>
      <c r="BE120" s="4">
        <v>0</v>
      </c>
    </row>
    <row r="121" spans="1:57" s="3" customFormat="1" ht="114" customHeight="1" x14ac:dyDescent="0.25">
      <c r="A121" s="11"/>
      <c r="B121" s="1" t="s">
        <v>247</v>
      </c>
      <c r="C121" s="1" t="s">
        <v>25</v>
      </c>
      <c r="D121" s="1" t="s">
        <v>26</v>
      </c>
      <c r="E121" s="1" t="s">
        <v>27</v>
      </c>
      <c r="F121" s="1" t="s">
        <v>28</v>
      </c>
      <c r="G121" s="1" t="s">
        <v>29</v>
      </c>
      <c r="H121" s="1" t="s">
        <v>45</v>
      </c>
      <c r="I121" s="1" t="s">
        <v>34</v>
      </c>
      <c r="J121" s="2">
        <v>584</v>
      </c>
      <c r="K121" s="2">
        <v>5256</v>
      </c>
      <c r="L121" s="4">
        <f t="shared" si="3"/>
        <v>9</v>
      </c>
      <c r="AU121" s="4">
        <v>9</v>
      </c>
    </row>
    <row r="122" spans="1:57" s="3" customFormat="1" ht="114" customHeight="1" x14ac:dyDescent="0.25">
      <c r="A122" s="11"/>
      <c r="B122" s="1" t="s">
        <v>248</v>
      </c>
      <c r="C122" s="1" t="s">
        <v>25</v>
      </c>
      <c r="D122" s="1" t="s">
        <v>33</v>
      </c>
      <c r="E122" s="1" t="s">
        <v>27</v>
      </c>
      <c r="F122" s="1" t="s">
        <v>28</v>
      </c>
      <c r="G122" s="1" t="s">
        <v>29</v>
      </c>
      <c r="H122" s="1" t="s">
        <v>90</v>
      </c>
      <c r="I122" s="1" t="s">
        <v>34</v>
      </c>
      <c r="J122" s="2">
        <v>672</v>
      </c>
      <c r="K122" s="2">
        <v>6048</v>
      </c>
      <c r="L122" s="4">
        <f t="shared" si="3"/>
        <v>9</v>
      </c>
      <c r="AU122" s="4">
        <v>9</v>
      </c>
    </row>
    <row r="123" spans="1:57" s="3" customFormat="1" ht="114" customHeight="1" x14ac:dyDescent="0.25">
      <c r="A123" s="11"/>
      <c r="B123" s="1" t="s">
        <v>249</v>
      </c>
      <c r="C123" s="1" t="s">
        <v>25</v>
      </c>
      <c r="D123" s="1" t="s">
        <v>33</v>
      </c>
      <c r="E123" s="1" t="s">
        <v>27</v>
      </c>
      <c r="F123" s="1" t="s">
        <v>28</v>
      </c>
      <c r="G123" s="1" t="s">
        <v>29</v>
      </c>
      <c r="H123" s="1" t="s">
        <v>35</v>
      </c>
      <c r="I123" s="1" t="s">
        <v>34</v>
      </c>
      <c r="J123" s="2">
        <v>700</v>
      </c>
      <c r="K123" s="2">
        <v>6300</v>
      </c>
      <c r="L123" s="4">
        <f t="shared" si="3"/>
        <v>9</v>
      </c>
      <c r="AU123" s="4">
        <v>9</v>
      </c>
    </row>
    <row r="124" spans="1:57" s="3" customFormat="1" ht="114" customHeight="1" x14ac:dyDescent="0.25">
      <c r="A124" s="11"/>
      <c r="B124" s="1" t="s">
        <v>250</v>
      </c>
      <c r="C124" s="1" t="s">
        <v>25</v>
      </c>
      <c r="D124" s="1" t="s">
        <v>26</v>
      </c>
      <c r="E124" s="1" t="s">
        <v>27</v>
      </c>
      <c r="F124" s="1" t="s">
        <v>28</v>
      </c>
      <c r="G124" s="1" t="s">
        <v>29</v>
      </c>
      <c r="H124" s="1" t="s">
        <v>70</v>
      </c>
      <c r="I124" s="1" t="s">
        <v>71</v>
      </c>
      <c r="J124" s="2">
        <v>740</v>
      </c>
      <c r="K124" s="2">
        <v>6660</v>
      </c>
      <c r="L124" s="4">
        <f t="shared" si="3"/>
        <v>9</v>
      </c>
      <c r="AU124" s="4">
        <v>9</v>
      </c>
    </row>
    <row r="125" spans="1:57" s="3" customFormat="1" ht="114" customHeight="1" x14ac:dyDescent="0.25">
      <c r="A125" s="11"/>
      <c r="B125" s="1" t="s">
        <v>251</v>
      </c>
      <c r="C125" s="1" t="s">
        <v>25</v>
      </c>
      <c r="D125" s="1" t="s">
        <v>26</v>
      </c>
      <c r="E125" s="1" t="s">
        <v>27</v>
      </c>
      <c r="F125" s="1" t="s">
        <v>28</v>
      </c>
      <c r="G125" s="1" t="s">
        <v>29</v>
      </c>
      <c r="H125" s="1" t="s">
        <v>61</v>
      </c>
      <c r="I125" s="1" t="s">
        <v>34</v>
      </c>
      <c r="J125" s="2">
        <v>670</v>
      </c>
      <c r="K125" s="2">
        <v>6030</v>
      </c>
      <c r="L125" s="4">
        <f t="shared" si="3"/>
        <v>9</v>
      </c>
      <c r="AU125" s="4">
        <v>9</v>
      </c>
      <c r="AY125" s="4">
        <v>0</v>
      </c>
    </row>
    <row r="126" spans="1:57" s="3" customFormat="1" ht="114" customHeight="1" x14ac:dyDescent="0.25">
      <c r="A126" s="11"/>
      <c r="B126" s="1" t="s">
        <v>252</v>
      </c>
      <c r="C126" s="1" t="s">
        <v>25</v>
      </c>
      <c r="D126" s="1" t="s">
        <v>26</v>
      </c>
      <c r="E126" s="1" t="s">
        <v>27</v>
      </c>
      <c r="F126" s="1" t="s">
        <v>28</v>
      </c>
      <c r="G126" s="1" t="s">
        <v>29</v>
      </c>
      <c r="H126" s="1" t="s">
        <v>72</v>
      </c>
      <c r="I126" s="1" t="s">
        <v>253</v>
      </c>
      <c r="J126" s="2">
        <v>690</v>
      </c>
      <c r="K126" s="2">
        <v>6210</v>
      </c>
      <c r="L126" s="4">
        <f t="shared" si="3"/>
        <v>9</v>
      </c>
      <c r="AU126" s="4">
        <v>9</v>
      </c>
    </row>
    <row r="127" spans="1:57" s="3" customFormat="1" ht="114" customHeight="1" x14ac:dyDescent="0.25">
      <c r="A127" s="11"/>
      <c r="B127" s="1" t="s">
        <v>254</v>
      </c>
      <c r="C127" s="1" t="s">
        <v>25</v>
      </c>
      <c r="D127" s="1" t="s">
        <v>26</v>
      </c>
      <c r="E127" s="1" t="s">
        <v>27</v>
      </c>
      <c r="F127" s="1" t="s">
        <v>28</v>
      </c>
      <c r="G127" s="1" t="s">
        <v>29</v>
      </c>
      <c r="H127" s="1" t="s">
        <v>35</v>
      </c>
      <c r="I127" s="1" t="s">
        <v>34</v>
      </c>
      <c r="J127" s="2">
        <v>812</v>
      </c>
      <c r="K127" s="2">
        <v>7308</v>
      </c>
      <c r="L127" s="4">
        <f t="shared" si="3"/>
        <v>9</v>
      </c>
      <c r="AU127" s="4">
        <v>9</v>
      </c>
    </row>
    <row r="128" spans="1:57" s="3" customFormat="1" ht="114" customHeight="1" x14ac:dyDescent="0.25">
      <c r="A128" s="11"/>
      <c r="B128" s="1" t="s">
        <v>255</v>
      </c>
      <c r="C128" s="1" t="s">
        <v>25</v>
      </c>
      <c r="D128" s="1" t="s">
        <v>33</v>
      </c>
      <c r="E128" s="1" t="s">
        <v>27</v>
      </c>
      <c r="F128" s="1" t="s">
        <v>28</v>
      </c>
      <c r="G128" s="1" t="s">
        <v>29</v>
      </c>
      <c r="H128" s="1" t="s">
        <v>256</v>
      </c>
      <c r="I128" s="1" t="s">
        <v>169</v>
      </c>
      <c r="J128" s="2">
        <v>784</v>
      </c>
      <c r="K128" s="2">
        <v>7056</v>
      </c>
      <c r="L128" s="4">
        <f t="shared" si="3"/>
        <v>9</v>
      </c>
      <c r="AU128" s="4">
        <v>9</v>
      </c>
    </row>
    <row r="129" spans="1:56" s="3" customFormat="1" ht="114" customHeight="1" x14ac:dyDescent="0.25">
      <c r="A129" s="11"/>
      <c r="B129" s="1" t="s">
        <v>257</v>
      </c>
      <c r="C129" s="1" t="s">
        <v>25</v>
      </c>
      <c r="D129" s="1" t="s">
        <v>33</v>
      </c>
      <c r="E129" s="1" t="s">
        <v>27</v>
      </c>
      <c r="F129" s="1" t="s">
        <v>28</v>
      </c>
      <c r="G129" s="1" t="s">
        <v>29</v>
      </c>
      <c r="H129" s="1" t="s">
        <v>30</v>
      </c>
      <c r="I129" s="1" t="s">
        <v>46</v>
      </c>
      <c r="J129" s="2">
        <v>920</v>
      </c>
      <c r="K129" s="2">
        <v>8280</v>
      </c>
      <c r="L129" s="4">
        <f t="shared" si="3"/>
        <v>9</v>
      </c>
      <c r="AU129" s="4">
        <v>9</v>
      </c>
      <c r="AY129" s="4">
        <v>0</v>
      </c>
    </row>
    <row r="130" spans="1:56" s="3" customFormat="1" ht="114" customHeight="1" x14ac:dyDescent="0.25">
      <c r="A130" s="11"/>
      <c r="B130" s="1" t="s">
        <v>258</v>
      </c>
      <c r="C130" s="1" t="s">
        <v>25</v>
      </c>
      <c r="D130" s="1" t="s">
        <v>26</v>
      </c>
      <c r="E130" s="1" t="s">
        <v>27</v>
      </c>
      <c r="F130" s="1" t="s">
        <v>28</v>
      </c>
      <c r="G130" s="1" t="s">
        <v>29</v>
      </c>
      <c r="H130" s="1">
        <v>1250</v>
      </c>
      <c r="I130" s="1" t="s">
        <v>34</v>
      </c>
      <c r="J130" s="2">
        <v>852</v>
      </c>
      <c r="K130" s="2">
        <v>7668</v>
      </c>
      <c r="L130" s="4">
        <f t="shared" si="3"/>
        <v>9</v>
      </c>
      <c r="AU130" s="4">
        <v>9</v>
      </c>
    </row>
    <row r="131" spans="1:56" s="3" customFormat="1" ht="114" customHeight="1" x14ac:dyDescent="0.25">
      <c r="A131" s="11"/>
      <c r="B131" s="1" t="s">
        <v>259</v>
      </c>
      <c r="C131" s="1" t="s">
        <v>25</v>
      </c>
      <c r="D131" s="1" t="s">
        <v>26</v>
      </c>
      <c r="E131" s="1" t="s">
        <v>27</v>
      </c>
      <c r="F131" s="1" t="s">
        <v>28</v>
      </c>
      <c r="G131" s="1" t="s">
        <v>29</v>
      </c>
      <c r="H131" s="1" t="s">
        <v>42</v>
      </c>
      <c r="I131" s="1" t="s">
        <v>31</v>
      </c>
      <c r="J131" s="2">
        <v>668</v>
      </c>
      <c r="K131" s="2">
        <v>6012</v>
      </c>
      <c r="L131" s="4">
        <f t="shared" si="3"/>
        <v>9</v>
      </c>
      <c r="AU131" s="4">
        <v>9</v>
      </c>
    </row>
    <row r="132" spans="1:56" s="3" customFormat="1" ht="114" customHeight="1" x14ac:dyDescent="0.25">
      <c r="A132" s="11"/>
      <c r="B132" s="1" t="s">
        <v>260</v>
      </c>
      <c r="C132" s="1" t="s">
        <v>25</v>
      </c>
      <c r="D132" s="1" t="s">
        <v>50</v>
      </c>
      <c r="E132" s="1" t="s">
        <v>27</v>
      </c>
      <c r="F132" s="1" t="s">
        <v>28</v>
      </c>
      <c r="G132" s="1" t="s">
        <v>29</v>
      </c>
      <c r="H132" s="1" t="s">
        <v>74</v>
      </c>
      <c r="I132" s="1" t="s">
        <v>31</v>
      </c>
      <c r="J132" s="2">
        <v>544</v>
      </c>
      <c r="K132" s="2">
        <v>4896</v>
      </c>
      <c r="L132" s="4">
        <f t="shared" si="3"/>
        <v>9</v>
      </c>
      <c r="AM132" s="4">
        <v>0</v>
      </c>
      <c r="AQ132" s="4">
        <v>5</v>
      </c>
      <c r="AU132" s="4">
        <v>4</v>
      </c>
      <c r="AY132" s="4">
        <v>0</v>
      </c>
      <c r="BB132" s="4">
        <v>0</v>
      </c>
    </row>
    <row r="133" spans="1:56" s="3" customFormat="1" ht="114" customHeight="1" x14ac:dyDescent="0.25">
      <c r="A133" s="11"/>
      <c r="B133" s="1" t="s">
        <v>261</v>
      </c>
      <c r="C133" s="1" t="s">
        <v>25</v>
      </c>
      <c r="D133" s="1" t="s">
        <v>50</v>
      </c>
      <c r="E133" s="1" t="s">
        <v>27</v>
      </c>
      <c r="F133" s="1" t="s">
        <v>28</v>
      </c>
      <c r="G133" s="1" t="s">
        <v>29</v>
      </c>
      <c r="H133" s="1" t="s">
        <v>51</v>
      </c>
      <c r="I133" s="1" t="s">
        <v>262</v>
      </c>
      <c r="J133" s="2">
        <v>864</v>
      </c>
      <c r="K133" s="2">
        <v>7776</v>
      </c>
      <c r="L133" s="4">
        <f t="shared" si="3"/>
        <v>9</v>
      </c>
      <c r="AU133" s="4">
        <v>9</v>
      </c>
    </row>
    <row r="134" spans="1:56" s="3" customFormat="1" ht="114" customHeight="1" x14ac:dyDescent="0.25">
      <c r="A134" s="11"/>
      <c r="B134" s="1" t="s">
        <v>265</v>
      </c>
      <c r="C134" s="1" t="s">
        <v>25</v>
      </c>
      <c r="D134" s="1" t="s">
        <v>33</v>
      </c>
      <c r="E134" s="1" t="s">
        <v>27</v>
      </c>
      <c r="F134" s="1" t="s">
        <v>28</v>
      </c>
      <c r="G134" s="1" t="s">
        <v>263</v>
      </c>
      <c r="H134" s="1" t="s">
        <v>264</v>
      </c>
      <c r="I134" s="1" t="s">
        <v>46</v>
      </c>
      <c r="J134" s="2">
        <v>858</v>
      </c>
      <c r="K134" s="2">
        <v>8580</v>
      </c>
      <c r="L134" s="4">
        <f t="shared" si="3"/>
        <v>10</v>
      </c>
      <c r="BD134" s="4">
        <v>10</v>
      </c>
    </row>
    <row r="135" spans="1:56" s="3" customFormat="1" ht="114" customHeight="1" x14ac:dyDescent="0.25">
      <c r="A135" s="11"/>
      <c r="B135" s="1" t="s">
        <v>266</v>
      </c>
      <c r="C135" s="1" t="s">
        <v>25</v>
      </c>
      <c r="D135" s="1" t="s">
        <v>26</v>
      </c>
      <c r="E135" s="1" t="s">
        <v>27</v>
      </c>
      <c r="F135" s="1" t="s">
        <v>28</v>
      </c>
      <c r="G135" s="1" t="s">
        <v>263</v>
      </c>
      <c r="H135" s="1" t="s">
        <v>61</v>
      </c>
      <c r="I135" s="1" t="s">
        <v>267</v>
      </c>
      <c r="J135" s="2">
        <v>668</v>
      </c>
      <c r="K135" s="2">
        <v>6680</v>
      </c>
      <c r="L135" s="4">
        <f t="shared" si="3"/>
        <v>10</v>
      </c>
      <c r="BD135" s="4">
        <v>10</v>
      </c>
    </row>
    <row r="136" spans="1:56" s="3" customFormat="1" ht="114" customHeight="1" x14ac:dyDescent="0.25">
      <c r="A136" s="11"/>
      <c r="B136" s="1" t="s">
        <v>268</v>
      </c>
      <c r="C136" s="1" t="s">
        <v>25</v>
      </c>
      <c r="D136" s="1" t="s">
        <v>26</v>
      </c>
      <c r="E136" s="1" t="s">
        <v>27</v>
      </c>
      <c r="F136" s="1" t="s">
        <v>28</v>
      </c>
      <c r="G136" s="1" t="s">
        <v>263</v>
      </c>
      <c r="H136" s="1" t="s">
        <v>47</v>
      </c>
      <c r="I136" s="1" t="s">
        <v>81</v>
      </c>
      <c r="J136" s="2">
        <v>815</v>
      </c>
      <c r="K136" s="2">
        <v>8150</v>
      </c>
      <c r="L136" s="4">
        <f t="shared" si="3"/>
        <v>10</v>
      </c>
      <c r="BD136" s="4">
        <v>10</v>
      </c>
    </row>
    <row r="137" spans="1:56" s="3" customFormat="1" ht="114" customHeight="1" x14ac:dyDescent="0.25">
      <c r="A137" s="11"/>
      <c r="B137" s="1" t="s">
        <v>269</v>
      </c>
      <c r="C137" s="1" t="s">
        <v>25</v>
      </c>
      <c r="D137" s="1" t="s">
        <v>33</v>
      </c>
      <c r="E137" s="1" t="s">
        <v>27</v>
      </c>
      <c r="F137" s="1" t="s">
        <v>28</v>
      </c>
      <c r="G137" s="1" t="s">
        <v>263</v>
      </c>
      <c r="H137" s="1" t="s">
        <v>61</v>
      </c>
      <c r="I137" s="1" t="s">
        <v>34</v>
      </c>
      <c r="J137" s="2">
        <v>572</v>
      </c>
      <c r="K137" s="2">
        <v>5720</v>
      </c>
      <c r="L137" s="4">
        <f t="shared" si="3"/>
        <v>10</v>
      </c>
      <c r="BD137" s="4">
        <v>10</v>
      </c>
    </row>
    <row r="138" spans="1:56" s="3" customFormat="1" ht="114" customHeight="1" x14ac:dyDescent="0.25">
      <c r="A138" s="11"/>
      <c r="B138" s="1" t="s">
        <v>270</v>
      </c>
      <c r="C138" s="1" t="s">
        <v>25</v>
      </c>
      <c r="D138" s="1" t="s">
        <v>60</v>
      </c>
      <c r="E138" s="1" t="s">
        <v>27</v>
      </c>
      <c r="F138" s="1" t="s">
        <v>28</v>
      </c>
      <c r="G138" s="1" t="s">
        <v>263</v>
      </c>
      <c r="H138" s="1" t="s">
        <v>36</v>
      </c>
      <c r="I138" s="1" t="s">
        <v>63</v>
      </c>
      <c r="J138" s="2">
        <v>1020</v>
      </c>
      <c r="K138" s="2">
        <v>10200</v>
      </c>
      <c r="L138" s="4">
        <f t="shared" si="3"/>
        <v>10</v>
      </c>
      <c r="BD138" s="4">
        <v>10</v>
      </c>
    </row>
    <row r="139" spans="1:56" s="3" customFormat="1" ht="114" customHeight="1" x14ac:dyDescent="0.25">
      <c r="A139" s="11"/>
      <c r="B139" s="1" t="s">
        <v>271</v>
      </c>
      <c r="C139" s="1" t="s">
        <v>25</v>
      </c>
      <c r="D139" s="1" t="s">
        <v>60</v>
      </c>
      <c r="E139" s="1" t="s">
        <v>27</v>
      </c>
      <c r="F139" s="1" t="s">
        <v>28</v>
      </c>
      <c r="G139" s="1" t="s">
        <v>263</v>
      </c>
      <c r="H139" s="1" t="s">
        <v>51</v>
      </c>
      <c r="I139" s="1" t="s">
        <v>272</v>
      </c>
      <c r="J139" s="2">
        <v>1204</v>
      </c>
      <c r="K139" s="2">
        <v>12040</v>
      </c>
      <c r="L139" s="4">
        <f t="shared" si="3"/>
        <v>10</v>
      </c>
      <c r="BD139" s="4">
        <v>10</v>
      </c>
    </row>
    <row r="140" spans="1:56" s="3" customFormat="1" ht="114" customHeight="1" x14ac:dyDescent="0.25">
      <c r="A140" s="11"/>
      <c r="B140" s="1" t="s">
        <v>273</v>
      </c>
      <c r="C140" s="1" t="s">
        <v>25</v>
      </c>
      <c r="D140" s="1" t="s">
        <v>50</v>
      </c>
      <c r="E140" s="1" t="s">
        <v>27</v>
      </c>
      <c r="F140" s="1" t="s">
        <v>28</v>
      </c>
      <c r="G140" s="1" t="s">
        <v>263</v>
      </c>
      <c r="H140" s="1" t="s">
        <v>264</v>
      </c>
      <c r="I140" s="1" t="s">
        <v>31</v>
      </c>
      <c r="J140" s="2">
        <v>504</v>
      </c>
      <c r="K140" s="2">
        <v>5040</v>
      </c>
      <c r="L140" s="4">
        <f t="shared" si="3"/>
        <v>10</v>
      </c>
      <c r="BD140" s="4">
        <v>10</v>
      </c>
    </row>
    <row r="141" spans="1:56" s="3" customFormat="1" ht="114" customHeight="1" x14ac:dyDescent="0.25">
      <c r="A141" s="11"/>
      <c r="B141" s="1" t="s">
        <v>274</v>
      </c>
      <c r="C141" s="1" t="s">
        <v>25</v>
      </c>
      <c r="D141" s="1" t="s">
        <v>60</v>
      </c>
      <c r="E141" s="1" t="s">
        <v>27</v>
      </c>
      <c r="F141" s="1" t="s">
        <v>28</v>
      </c>
      <c r="G141" s="1" t="s">
        <v>263</v>
      </c>
      <c r="H141" s="1" t="s">
        <v>30</v>
      </c>
      <c r="I141" s="1" t="s">
        <v>34</v>
      </c>
      <c r="J141" s="2">
        <v>1232</v>
      </c>
      <c r="K141" s="2">
        <v>12320</v>
      </c>
      <c r="L141" s="4">
        <f t="shared" si="3"/>
        <v>10</v>
      </c>
      <c r="BD141" s="4">
        <v>10</v>
      </c>
    </row>
    <row r="142" spans="1:56" s="3" customFormat="1" ht="114" customHeight="1" x14ac:dyDescent="0.25">
      <c r="A142" s="11"/>
      <c r="B142" s="1" t="s">
        <v>275</v>
      </c>
      <c r="C142" s="1" t="s">
        <v>25</v>
      </c>
      <c r="D142" s="1" t="s">
        <v>50</v>
      </c>
      <c r="E142" s="1" t="s">
        <v>27</v>
      </c>
      <c r="F142" s="1" t="s">
        <v>28</v>
      </c>
      <c r="G142" s="1" t="s">
        <v>263</v>
      </c>
      <c r="H142" s="1">
        <v>9325</v>
      </c>
      <c r="I142" s="1" t="s">
        <v>34</v>
      </c>
      <c r="J142" s="2">
        <v>612</v>
      </c>
      <c r="K142" s="2">
        <v>6120</v>
      </c>
      <c r="L142" s="4">
        <f t="shared" si="3"/>
        <v>10</v>
      </c>
      <c r="BD142" s="4">
        <v>10</v>
      </c>
    </row>
    <row r="143" spans="1:56" s="3" customFormat="1" ht="114" customHeight="1" x14ac:dyDescent="0.25">
      <c r="A143" s="11"/>
      <c r="B143" s="1" t="s">
        <v>276</v>
      </c>
      <c r="C143" s="1" t="s">
        <v>25</v>
      </c>
      <c r="D143" s="1" t="s">
        <v>277</v>
      </c>
      <c r="E143" s="1" t="s">
        <v>27</v>
      </c>
      <c r="F143" s="1" t="s">
        <v>28</v>
      </c>
      <c r="G143" s="1" t="s">
        <v>263</v>
      </c>
      <c r="H143" s="1" t="s">
        <v>278</v>
      </c>
      <c r="I143" s="1" t="s">
        <v>279</v>
      </c>
      <c r="J143" s="2">
        <v>902</v>
      </c>
      <c r="K143" s="2">
        <v>9020</v>
      </c>
      <c r="L143" s="4">
        <f t="shared" si="3"/>
        <v>10</v>
      </c>
      <c r="BD143" s="4">
        <v>10</v>
      </c>
    </row>
    <row r="144" spans="1:56" s="3" customFormat="1" ht="114" customHeight="1" x14ac:dyDescent="0.25">
      <c r="A144" s="11"/>
      <c r="B144" s="1" t="s">
        <v>280</v>
      </c>
      <c r="C144" s="1" t="s">
        <v>25</v>
      </c>
      <c r="D144" s="1" t="s">
        <v>44</v>
      </c>
      <c r="E144" s="1" t="s">
        <v>27</v>
      </c>
      <c r="F144" s="1" t="s">
        <v>28</v>
      </c>
      <c r="G144" s="1" t="s">
        <v>263</v>
      </c>
      <c r="H144" s="1">
        <v>8992</v>
      </c>
      <c r="I144" s="1" t="s">
        <v>93</v>
      </c>
      <c r="J144" s="2">
        <v>924</v>
      </c>
      <c r="K144" s="2">
        <v>9240</v>
      </c>
      <c r="L144" s="4">
        <f t="shared" si="3"/>
        <v>10</v>
      </c>
      <c r="BD144" s="4">
        <v>10</v>
      </c>
    </row>
    <row r="145" spans="1:61" s="3" customFormat="1" ht="114" customHeight="1" x14ac:dyDescent="0.25">
      <c r="A145" s="11"/>
      <c r="B145" s="1" t="s">
        <v>281</v>
      </c>
      <c r="C145" s="1" t="s">
        <v>25</v>
      </c>
      <c r="D145" s="1" t="s">
        <v>33</v>
      </c>
      <c r="E145" s="1" t="s">
        <v>27</v>
      </c>
      <c r="F145" s="1" t="s">
        <v>28</v>
      </c>
      <c r="G145" s="1" t="s">
        <v>263</v>
      </c>
      <c r="H145" s="1" t="s">
        <v>75</v>
      </c>
      <c r="I145" s="1" t="s">
        <v>34</v>
      </c>
      <c r="J145" s="2">
        <v>606</v>
      </c>
      <c r="K145" s="2">
        <v>6060</v>
      </c>
      <c r="L145" s="4">
        <f t="shared" si="3"/>
        <v>10</v>
      </c>
      <c r="BD145" s="4">
        <v>10</v>
      </c>
    </row>
    <row r="146" spans="1:61" s="3" customFormat="1" ht="114" customHeight="1" x14ac:dyDescent="0.25">
      <c r="A146" s="11"/>
      <c r="B146" s="1" t="s">
        <v>282</v>
      </c>
      <c r="C146" s="1" t="s">
        <v>25</v>
      </c>
      <c r="D146" s="1" t="s">
        <v>26</v>
      </c>
      <c r="E146" s="1" t="s">
        <v>27</v>
      </c>
      <c r="F146" s="1" t="s">
        <v>28</v>
      </c>
      <c r="G146" s="1" t="s">
        <v>263</v>
      </c>
      <c r="H146" s="1" t="s">
        <v>264</v>
      </c>
      <c r="I146" s="1" t="s">
        <v>34</v>
      </c>
      <c r="J146" s="2">
        <v>684</v>
      </c>
      <c r="K146" s="2">
        <v>6840</v>
      </c>
      <c r="L146" s="4">
        <f t="shared" si="3"/>
        <v>10</v>
      </c>
      <c r="BD146" s="4">
        <v>10</v>
      </c>
    </row>
    <row r="147" spans="1:61" s="3" customFormat="1" ht="114" customHeight="1" x14ac:dyDescent="0.25">
      <c r="A147" s="11"/>
      <c r="B147" s="1" t="s">
        <v>283</v>
      </c>
      <c r="C147" s="1" t="s">
        <v>25</v>
      </c>
      <c r="D147" s="1" t="s">
        <v>26</v>
      </c>
      <c r="E147" s="1" t="s">
        <v>27</v>
      </c>
      <c r="F147" s="1" t="s">
        <v>28</v>
      </c>
      <c r="G147" s="1" t="s">
        <v>263</v>
      </c>
      <c r="H147" s="1" t="s">
        <v>61</v>
      </c>
      <c r="I147" s="1" t="s">
        <v>31</v>
      </c>
      <c r="J147" s="2">
        <v>718</v>
      </c>
      <c r="K147" s="2">
        <v>7898</v>
      </c>
      <c r="L147" s="4">
        <f t="shared" si="3"/>
        <v>11</v>
      </c>
      <c r="BD147" s="4">
        <v>11</v>
      </c>
    </row>
    <row r="148" spans="1:61" s="3" customFormat="1" ht="114" customHeight="1" x14ac:dyDescent="0.25">
      <c r="A148" s="11"/>
      <c r="B148" s="1" t="s">
        <v>284</v>
      </c>
      <c r="C148" s="1" t="s">
        <v>25</v>
      </c>
      <c r="D148" s="1" t="s">
        <v>95</v>
      </c>
      <c r="E148" s="1" t="s">
        <v>27</v>
      </c>
      <c r="F148" s="1" t="s">
        <v>28</v>
      </c>
      <c r="G148" s="1" t="s">
        <v>263</v>
      </c>
      <c r="H148" s="1" t="s">
        <v>53</v>
      </c>
      <c r="I148" s="1" t="s">
        <v>166</v>
      </c>
      <c r="J148" s="2">
        <v>952</v>
      </c>
      <c r="K148" s="2">
        <v>10472</v>
      </c>
      <c r="L148" s="4">
        <f t="shared" si="3"/>
        <v>11</v>
      </c>
      <c r="M148" s="4">
        <v>0</v>
      </c>
      <c r="P148" s="4">
        <v>0</v>
      </c>
      <c r="AD148" s="4">
        <v>0</v>
      </c>
      <c r="AE148" s="4">
        <v>0</v>
      </c>
      <c r="AF148" s="4">
        <v>0</v>
      </c>
      <c r="AI148" s="4">
        <v>0</v>
      </c>
      <c r="AM148" s="4">
        <v>0</v>
      </c>
      <c r="AQ148" s="4">
        <v>0</v>
      </c>
      <c r="AU148" s="4">
        <v>0</v>
      </c>
      <c r="AY148" s="4">
        <v>2</v>
      </c>
      <c r="BB148" s="4">
        <v>2</v>
      </c>
      <c r="BC148" s="4">
        <v>0</v>
      </c>
      <c r="BD148" s="4">
        <v>0</v>
      </c>
      <c r="BE148" s="4">
        <v>4</v>
      </c>
      <c r="BF148" s="4">
        <v>3</v>
      </c>
      <c r="BG148" s="4">
        <v>0</v>
      </c>
      <c r="BH148" s="4">
        <v>0</v>
      </c>
      <c r="BI148" s="4">
        <v>0</v>
      </c>
    </row>
    <row r="149" spans="1:61" s="3" customFormat="1" ht="114" customHeight="1" x14ac:dyDescent="0.25">
      <c r="A149" s="11"/>
      <c r="B149" s="1" t="s">
        <v>285</v>
      </c>
      <c r="C149" s="1" t="s">
        <v>25</v>
      </c>
      <c r="D149" s="1" t="s">
        <v>50</v>
      </c>
      <c r="E149" s="1" t="s">
        <v>27</v>
      </c>
      <c r="F149" s="1" t="s">
        <v>28</v>
      </c>
      <c r="G149" s="1" t="s">
        <v>263</v>
      </c>
      <c r="H149" s="1" t="s">
        <v>61</v>
      </c>
      <c r="I149" s="1" t="s">
        <v>31</v>
      </c>
      <c r="J149" s="2">
        <v>544</v>
      </c>
      <c r="K149" s="2">
        <v>6528</v>
      </c>
      <c r="L149" s="4">
        <f t="shared" si="3"/>
        <v>12</v>
      </c>
      <c r="BD149" s="4">
        <v>12</v>
      </c>
    </row>
    <row r="150" spans="1:61" s="3" customFormat="1" ht="114" customHeight="1" x14ac:dyDescent="0.25">
      <c r="A150" s="11"/>
      <c r="B150" s="1" t="s">
        <v>286</v>
      </c>
      <c r="C150" s="1" t="s">
        <v>25</v>
      </c>
      <c r="D150" s="1" t="s">
        <v>33</v>
      </c>
      <c r="E150" s="1" t="s">
        <v>27</v>
      </c>
      <c r="F150" s="1" t="s">
        <v>28</v>
      </c>
      <c r="G150" s="1" t="s">
        <v>263</v>
      </c>
      <c r="H150" s="1" t="s">
        <v>49</v>
      </c>
      <c r="I150" s="1" t="s">
        <v>231</v>
      </c>
      <c r="J150" s="2">
        <v>550</v>
      </c>
      <c r="K150" s="2">
        <v>6600</v>
      </c>
      <c r="L150" s="4">
        <f t="shared" si="3"/>
        <v>12</v>
      </c>
      <c r="BC150" s="4">
        <v>1</v>
      </c>
      <c r="BD150" s="4">
        <v>9</v>
      </c>
      <c r="BE150" s="4">
        <v>0</v>
      </c>
      <c r="BF150" s="4">
        <v>0</v>
      </c>
      <c r="BG150" s="4">
        <v>2</v>
      </c>
    </row>
    <row r="151" spans="1:61" s="3" customFormat="1" ht="114" customHeight="1" x14ac:dyDescent="0.25">
      <c r="A151" s="11"/>
      <c r="B151" s="1" t="s">
        <v>287</v>
      </c>
      <c r="C151" s="1" t="s">
        <v>25</v>
      </c>
      <c r="D151" s="1" t="s">
        <v>33</v>
      </c>
      <c r="E151" s="1" t="s">
        <v>27</v>
      </c>
      <c r="F151" s="1" t="s">
        <v>28</v>
      </c>
      <c r="G151" s="1" t="s">
        <v>263</v>
      </c>
      <c r="H151" s="1" t="s">
        <v>106</v>
      </c>
      <c r="I151" s="1" t="s">
        <v>63</v>
      </c>
      <c r="J151" s="2">
        <v>952</v>
      </c>
      <c r="K151" s="2">
        <v>12376</v>
      </c>
      <c r="L151" s="4">
        <f t="shared" si="3"/>
        <v>13</v>
      </c>
      <c r="BD151" s="4">
        <v>10</v>
      </c>
      <c r="BE151" s="4">
        <v>1</v>
      </c>
      <c r="BF151" s="4">
        <v>1</v>
      </c>
      <c r="BG151" s="4">
        <v>1</v>
      </c>
    </row>
    <row r="152" spans="1:61" s="3" customFormat="1" ht="114" customHeight="1" x14ac:dyDescent="0.25">
      <c r="A152" s="11"/>
      <c r="B152" s="1" t="s">
        <v>288</v>
      </c>
      <c r="C152" s="1" t="s">
        <v>25</v>
      </c>
      <c r="D152" s="1" t="s">
        <v>289</v>
      </c>
      <c r="E152" s="1" t="s">
        <v>27</v>
      </c>
      <c r="F152" s="1" t="s">
        <v>28</v>
      </c>
      <c r="G152" s="1" t="s">
        <v>263</v>
      </c>
      <c r="H152" s="1"/>
      <c r="I152" s="1" t="s">
        <v>31</v>
      </c>
      <c r="J152" s="2">
        <v>718</v>
      </c>
      <c r="K152" s="2">
        <v>10770</v>
      </c>
      <c r="L152" s="4">
        <f t="shared" si="3"/>
        <v>15</v>
      </c>
      <c r="M152" s="4">
        <v>0</v>
      </c>
      <c r="P152" s="4">
        <v>0</v>
      </c>
      <c r="AF152" s="4">
        <v>0</v>
      </c>
      <c r="AI152" s="4">
        <v>0</v>
      </c>
      <c r="AM152" s="4">
        <v>0</v>
      </c>
      <c r="AQ152" s="4">
        <v>0</v>
      </c>
      <c r="AU152" s="4">
        <v>0</v>
      </c>
      <c r="AY152" s="4">
        <v>10</v>
      </c>
      <c r="BB152" s="4">
        <v>5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</row>
    <row r="153" spans="1:61" s="3" customFormat="1" ht="114" customHeight="1" x14ac:dyDescent="0.25">
      <c r="A153" s="11"/>
      <c r="B153" s="1" t="s">
        <v>290</v>
      </c>
      <c r="C153" s="1" t="s">
        <v>25</v>
      </c>
      <c r="D153" s="1" t="s">
        <v>33</v>
      </c>
      <c r="E153" s="1" t="s">
        <v>27</v>
      </c>
      <c r="F153" s="1" t="s">
        <v>28</v>
      </c>
      <c r="G153" s="1" t="s">
        <v>263</v>
      </c>
      <c r="H153" s="1" t="s">
        <v>36</v>
      </c>
      <c r="I153" s="1" t="s">
        <v>38</v>
      </c>
      <c r="J153" s="2">
        <v>830</v>
      </c>
      <c r="K153" s="2">
        <v>12450</v>
      </c>
      <c r="L153" s="4">
        <f t="shared" si="3"/>
        <v>15</v>
      </c>
      <c r="BC153" s="4">
        <v>1</v>
      </c>
      <c r="BD153" s="4">
        <v>12</v>
      </c>
      <c r="BE153" s="4">
        <v>2</v>
      </c>
    </row>
    <row r="154" spans="1:61" s="3" customFormat="1" ht="114" customHeight="1" x14ac:dyDescent="0.25">
      <c r="A154" s="11"/>
      <c r="B154" s="1" t="s">
        <v>291</v>
      </c>
      <c r="C154" s="1" t="s">
        <v>25</v>
      </c>
      <c r="D154" s="1" t="s">
        <v>26</v>
      </c>
      <c r="E154" s="1" t="s">
        <v>27</v>
      </c>
      <c r="F154" s="1" t="s">
        <v>28</v>
      </c>
      <c r="G154" s="1" t="s">
        <v>263</v>
      </c>
      <c r="H154" s="1" t="s">
        <v>292</v>
      </c>
      <c r="I154" s="1" t="s">
        <v>31</v>
      </c>
      <c r="J154" s="2">
        <v>896</v>
      </c>
      <c r="K154" s="2">
        <v>14336</v>
      </c>
      <c r="L154" s="4">
        <f t="shared" si="3"/>
        <v>16</v>
      </c>
      <c r="BC154" s="4">
        <v>4</v>
      </c>
      <c r="BD154" s="4">
        <v>10</v>
      </c>
      <c r="BE154" s="4">
        <v>1</v>
      </c>
      <c r="BF154" s="4">
        <v>1</v>
      </c>
      <c r="BG154" s="4">
        <v>0</v>
      </c>
    </row>
    <row r="155" spans="1:61" s="3" customFormat="1" ht="114" customHeight="1" x14ac:dyDescent="0.25">
      <c r="A155" s="11"/>
      <c r="B155" s="1" t="s">
        <v>293</v>
      </c>
      <c r="C155" s="1" t="s">
        <v>25</v>
      </c>
      <c r="D155" s="1" t="s">
        <v>44</v>
      </c>
      <c r="E155" s="1" t="s">
        <v>27</v>
      </c>
      <c r="F155" s="1" t="s">
        <v>28</v>
      </c>
      <c r="G155" s="1" t="s">
        <v>263</v>
      </c>
      <c r="H155" s="1" t="s">
        <v>49</v>
      </c>
      <c r="I155" s="1" t="s">
        <v>38</v>
      </c>
      <c r="J155" s="2">
        <v>840</v>
      </c>
      <c r="K155" s="2">
        <v>13440</v>
      </c>
      <c r="L155" s="4">
        <f t="shared" si="3"/>
        <v>16</v>
      </c>
      <c r="BC155" s="4">
        <v>3</v>
      </c>
      <c r="BD155" s="4">
        <v>11</v>
      </c>
      <c r="BE155" s="4">
        <v>2</v>
      </c>
    </row>
    <row r="156" spans="1:61" s="3" customFormat="1" ht="114" customHeight="1" x14ac:dyDescent="0.25">
      <c r="A156" s="11"/>
      <c r="B156" s="1" t="s">
        <v>294</v>
      </c>
      <c r="C156" s="1" t="s">
        <v>25</v>
      </c>
      <c r="D156" s="1" t="s">
        <v>26</v>
      </c>
      <c r="E156" s="1" t="s">
        <v>27</v>
      </c>
      <c r="F156" s="1" t="s">
        <v>28</v>
      </c>
      <c r="G156" s="1" t="s">
        <v>263</v>
      </c>
      <c r="H156" s="1" t="s">
        <v>61</v>
      </c>
      <c r="I156" s="1" t="s">
        <v>34</v>
      </c>
      <c r="J156" s="2">
        <v>746</v>
      </c>
      <c r="K156" s="2">
        <v>13428</v>
      </c>
      <c r="L156" s="4">
        <f t="shared" si="3"/>
        <v>18</v>
      </c>
      <c r="BC156" s="4">
        <v>3</v>
      </c>
      <c r="BD156" s="4">
        <v>14</v>
      </c>
      <c r="BE156" s="4">
        <v>1</v>
      </c>
    </row>
    <row r="157" spans="1:61" s="3" customFormat="1" ht="114" customHeight="1" x14ac:dyDescent="0.25">
      <c r="A157" s="11"/>
      <c r="B157" s="1" t="s">
        <v>295</v>
      </c>
      <c r="C157" s="1" t="s">
        <v>25</v>
      </c>
      <c r="D157" s="1" t="s">
        <v>50</v>
      </c>
      <c r="E157" s="1" t="s">
        <v>27</v>
      </c>
      <c r="F157" s="1" t="s">
        <v>28</v>
      </c>
      <c r="G157" s="1" t="s">
        <v>263</v>
      </c>
      <c r="H157" s="1" t="s">
        <v>296</v>
      </c>
      <c r="I157" s="1" t="s">
        <v>31</v>
      </c>
      <c r="J157" s="2">
        <v>684</v>
      </c>
      <c r="K157" s="2">
        <v>12996</v>
      </c>
      <c r="L157" s="4">
        <f t="shared" si="3"/>
        <v>19</v>
      </c>
      <c r="BC157" s="4">
        <v>4</v>
      </c>
      <c r="BD157" s="4">
        <v>8</v>
      </c>
      <c r="BE157" s="4">
        <v>4</v>
      </c>
      <c r="BF157" s="4">
        <v>1</v>
      </c>
      <c r="BG157" s="4">
        <v>0</v>
      </c>
      <c r="BH157" s="4">
        <v>1</v>
      </c>
      <c r="BI157" s="4">
        <v>1</v>
      </c>
    </row>
    <row r="158" spans="1:61" s="3" customFormat="1" ht="114" customHeight="1" x14ac:dyDescent="0.25">
      <c r="A158" s="11"/>
      <c r="B158" s="1" t="s">
        <v>297</v>
      </c>
      <c r="C158" s="1" t="s">
        <v>25</v>
      </c>
      <c r="D158" s="1" t="s">
        <v>26</v>
      </c>
      <c r="E158" s="1" t="s">
        <v>27</v>
      </c>
      <c r="F158" s="1" t="s">
        <v>28</v>
      </c>
      <c r="G158" s="1" t="s">
        <v>263</v>
      </c>
      <c r="H158" s="1" t="s">
        <v>75</v>
      </c>
      <c r="I158" s="1" t="s">
        <v>34</v>
      </c>
      <c r="J158" s="2">
        <v>868</v>
      </c>
      <c r="K158" s="2">
        <v>16492</v>
      </c>
      <c r="L158" s="4">
        <f t="shared" si="3"/>
        <v>19</v>
      </c>
      <c r="BC158" s="4">
        <v>4</v>
      </c>
      <c r="BD158" s="4">
        <v>12</v>
      </c>
      <c r="BE158" s="4">
        <v>3</v>
      </c>
    </row>
    <row r="159" spans="1:61" s="3" customFormat="1" ht="114" customHeight="1" x14ac:dyDescent="0.25">
      <c r="A159" s="11"/>
      <c r="B159" s="1" t="s">
        <v>300</v>
      </c>
      <c r="C159" s="1" t="s">
        <v>25</v>
      </c>
      <c r="D159" s="1" t="s">
        <v>26</v>
      </c>
      <c r="E159" s="1" t="s">
        <v>27</v>
      </c>
      <c r="F159" s="1" t="s">
        <v>28</v>
      </c>
      <c r="G159" s="1" t="s">
        <v>263</v>
      </c>
      <c r="H159" s="1" t="s">
        <v>106</v>
      </c>
      <c r="I159" s="1" t="s">
        <v>31</v>
      </c>
      <c r="J159" s="2">
        <v>964</v>
      </c>
      <c r="K159" s="2">
        <v>20244</v>
      </c>
      <c r="L159" s="4">
        <f t="shared" si="3"/>
        <v>21</v>
      </c>
      <c r="BC159" s="4">
        <v>3</v>
      </c>
      <c r="BD159" s="4">
        <v>13</v>
      </c>
      <c r="BE159" s="4">
        <v>4</v>
      </c>
      <c r="BF159" s="4">
        <v>1</v>
      </c>
    </row>
    <row r="160" spans="1:61" s="3" customFormat="1" ht="114" customHeight="1" x14ac:dyDescent="0.25">
      <c r="A160" s="11"/>
      <c r="B160" s="1" t="s">
        <v>301</v>
      </c>
      <c r="C160" s="1" t="s">
        <v>25</v>
      </c>
      <c r="D160" s="1" t="s">
        <v>26</v>
      </c>
      <c r="E160" s="1" t="s">
        <v>27</v>
      </c>
      <c r="F160" s="1" t="s">
        <v>28</v>
      </c>
      <c r="G160" s="1" t="s">
        <v>263</v>
      </c>
      <c r="H160" s="1" t="s">
        <v>106</v>
      </c>
      <c r="I160" s="1" t="s">
        <v>34</v>
      </c>
      <c r="J160" s="2">
        <v>796</v>
      </c>
      <c r="K160" s="2">
        <v>23084</v>
      </c>
      <c r="L160" s="4">
        <f t="shared" si="3"/>
        <v>29</v>
      </c>
      <c r="BB160" s="4">
        <v>4</v>
      </c>
      <c r="BC160" s="4">
        <v>6</v>
      </c>
      <c r="BD160" s="4">
        <v>12</v>
      </c>
      <c r="BE160" s="4">
        <v>2</v>
      </c>
      <c r="BF160" s="4">
        <v>2</v>
      </c>
      <c r="BG160" s="4">
        <v>2</v>
      </c>
      <c r="BH160" s="4">
        <v>1</v>
      </c>
    </row>
    <row r="161" spans="1:59" s="3" customFormat="1" ht="114" customHeight="1" x14ac:dyDescent="0.25">
      <c r="A161" s="11"/>
      <c r="B161" s="1" t="s">
        <v>302</v>
      </c>
      <c r="C161" s="1" t="s">
        <v>25</v>
      </c>
      <c r="D161" s="1" t="s">
        <v>26</v>
      </c>
      <c r="E161" s="1" t="s">
        <v>27</v>
      </c>
      <c r="F161" s="1" t="s">
        <v>28</v>
      </c>
      <c r="G161" s="1" t="s">
        <v>263</v>
      </c>
      <c r="H161" s="1" t="s">
        <v>47</v>
      </c>
      <c r="I161" s="1" t="s">
        <v>303</v>
      </c>
      <c r="J161" s="2">
        <v>790</v>
      </c>
      <c r="K161" s="2">
        <v>2370</v>
      </c>
      <c r="L161" s="4">
        <f t="shared" si="3"/>
        <v>3</v>
      </c>
      <c r="BD161" s="4">
        <v>3</v>
      </c>
    </row>
    <row r="162" spans="1:59" s="3" customFormat="1" ht="114" customHeight="1" x14ac:dyDescent="0.25">
      <c r="A162" s="11"/>
      <c r="B162" s="1" t="s">
        <v>304</v>
      </c>
      <c r="C162" s="1" t="s">
        <v>25</v>
      </c>
      <c r="D162" s="1" t="s">
        <v>44</v>
      </c>
      <c r="E162" s="1" t="s">
        <v>27</v>
      </c>
      <c r="F162" s="1" t="s">
        <v>28</v>
      </c>
      <c r="G162" s="1" t="s">
        <v>263</v>
      </c>
      <c r="H162" s="1" t="s">
        <v>35</v>
      </c>
      <c r="I162" s="1" t="s">
        <v>262</v>
      </c>
      <c r="J162" s="2">
        <v>914</v>
      </c>
      <c r="K162" s="2">
        <v>2742</v>
      </c>
      <c r="L162" s="4">
        <f t="shared" si="3"/>
        <v>3</v>
      </c>
      <c r="BD162" s="4">
        <v>3</v>
      </c>
    </row>
    <row r="163" spans="1:59" s="3" customFormat="1" ht="114" customHeight="1" x14ac:dyDescent="0.25">
      <c r="A163" s="11"/>
      <c r="B163" s="1" t="s">
        <v>305</v>
      </c>
      <c r="C163" s="1" t="s">
        <v>25</v>
      </c>
      <c r="D163" s="1" t="s">
        <v>60</v>
      </c>
      <c r="E163" s="1" t="s">
        <v>27</v>
      </c>
      <c r="F163" s="1" t="s">
        <v>28</v>
      </c>
      <c r="G163" s="1" t="s">
        <v>263</v>
      </c>
      <c r="H163" s="1" t="s">
        <v>32</v>
      </c>
      <c r="I163" s="1" t="s">
        <v>299</v>
      </c>
      <c r="J163" s="2">
        <v>768</v>
      </c>
      <c r="K163" s="2">
        <v>2304</v>
      </c>
      <c r="L163" s="4">
        <f t="shared" si="3"/>
        <v>3</v>
      </c>
      <c r="BD163" s="4">
        <v>3</v>
      </c>
    </row>
    <row r="164" spans="1:59" s="3" customFormat="1" ht="114" customHeight="1" x14ac:dyDescent="0.25">
      <c r="A164" s="11"/>
      <c r="B164" s="1" t="s">
        <v>306</v>
      </c>
      <c r="C164" s="1" t="s">
        <v>25</v>
      </c>
      <c r="D164" s="1" t="s">
        <v>33</v>
      </c>
      <c r="E164" s="1" t="s">
        <v>27</v>
      </c>
      <c r="F164" s="1" t="s">
        <v>28</v>
      </c>
      <c r="G164" s="1" t="s">
        <v>263</v>
      </c>
      <c r="H164" s="1" t="s">
        <v>35</v>
      </c>
      <c r="I164" s="1" t="s">
        <v>38</v>
      </c>
      <c r="J164" s="2">
        <v>696</v>
      </c>
      <c r="K164" s="2">
        <v>2088</v>
      </c>
      <c r="L164" s="4">
        <f t="shared" si="3"/>
        <v>3</v>
      </c>
      <c r="AY164" s="4">
        <v>1</v>
      </c>
      <c r="BC164" s="4">
        <v>2</v>
      </c>
    </row>
    <row r="165" spans="1:59" s="3" customFormat="1" ht="114" customHeight="1" x14ac:dyDescent="0.25">
      <c r="A165" s="11"/>
      <c r="B165" s="1" t="s">
        <v>307</v>
      </c>
      <c r="C165" s="1" t="s">
        <v>25</v>
      </c>
      <c r="D165" s="1" t="s">
        <v>33</v>
      </c>
      <c r="E165" s="1" t="s">
        <v>27</v>
      </c>
      <c r="F165" s="1" t="s">
        <v>28</v>
      </c>
      <c r="G165" s="1" t="s">
        <v>263</v>
      </c>
      <c r="H165" s="1" t="s">
        <v>53</v>
      </c>
      <c r="I165" s="1" t="s">
        <v>299</v>
      </c>
      <c r="J165" s="2">
        <v>734</v>
      </c>
      <c r="K165" s="2">
        <v>2202</v>
      </c>
      <c r="L165" s="4">
        <f t="shared" si="3"/>
        <v>3</v>
      </c>
      <c r="BD165" s="4">
        <v>3</v>
      </c>
    </row>
    <row r="166" spans="1:59" s="3" customFormat="1" ht="114" customHeight="1" x14ac:dyDescent="0.25">
      <c r="A166" s="11"/>
      <c r="B166" s="1" t="s">
        <v>308</v>
      </c>
      <c r="C166" s="1" t="s">
        <v>25</v>
      </c>
      <c r="D166" s="1" t="s">
        <v>56</v>
      </c>
      <c r="E166" s="1" t="s">
        <v>27</v>
      </c>
      <c r="F166" s="1" t="s">
        <v>28</v>
      </c>
      <c r="G166" s="1" t="s">
        <v>263</v>
      </c>
      <c r="H166" s="1" t="s">
        <v>49</v>
      </c>
      <c r="I166" s="1" t="s">
        <v>63</v>
      </c>
      <c r="J166" s="2">
        <v>812</v>
      </c>
      <c r="K166" s="2">
        <v>2436</v>
      </c>
      <c r="L166" s="4">
        <f t="shared" si="3"/>
        <v>3</v>
      </c>
      <c r="BD166" s="4">
        <v>1</v>
      </c>
      <c r="BE166" s="4">
        <v>1</v>
      </c>
      <c r="BF166" s="4">
        <v>1</v>
      </c>
    </row>
    <row r="167" spans="1:59" s="3" customFormat="1" ht="114" customHeight="1" x14ac:dyDescent="0.25">
      <c r="A167" s="11"/>
      <c r="B167" s="1" t="s">
        <v>309</v>
      </c>
      <c r="C167" s="1" t="s">
        <v>25</v>
      </c>
      <c r="D167" s="1" t="s">
        <v>33</v>
      </c>
      <c r="E167" s="1" t="s">
        <v>27</v>
      </c>
      <c r="F167" s="1" t="s">
        <v>28</v>
      </c>
      <c r="G167" s="1" t="s">
        <v>263</v>
      </c>
      <c r="H167" s="1" t="s">
        <v>213</v>
      </c>
      <c r="I167" s="1" t="s">
        <v>310</v>
      </c>
      <c r="J167" s="2">
        <v>880</v>
      </c>
      <c r="K167" s="2">
        <v>2640</v>
      </c>
      <c r="L167" s="4">
        <f t="shared" si="3"/>
        <v>3</v>
      </c>
      <c r="BD167" s="4">
        <v>3</v>
      </c>
    </row>
    <row r="168" spans="1:59" s="3" customFormat="1" ht="114" customHeight="1" x14ac:dyDescent="0.25">
      <c r="A168" s="11"/>
      <c r="B168" s="1" t="s">
        <v>311</v>
      </c>
      <c r="C168" s="1" t="s">
        <v>25</v>
      </c>
      <c r="D168" s="1" t="s">
        <v>50</v>
      </c>
      <c r="E168" s="1" t="s">
        <v>27</v>
      </c>
      <c r="F168" s="1" t="s">
        <v>28</v>
      </c>
      <c r="G168" s="1" t="s">
        <v>263</v>
      </c>
      <c r="H168" s="1" t="s">
        <v>64</v>
      </c>
      <c r="I168" s="1" t="s">
        <v>34</v>
      </c>
      <c r="J168" s="2">
        <v>532</v>
      </c>
      <c r="K168" s="2">
        <v>1596</v>
      </c>
      <c r="L168" s="4">
        <f t="shared" si="3"/>
        <v>3</v>
      </c>
      <c r="BD168" s="4">
        <v>3</v>
      </c>
    </row>
    <row r="169" spans="1:59" s="3" customFormat="1" ht="114" customHeight="1" x14ac:dyDescent="0.25">
      <c r="A169" s="11"/>
      <c r="B169" s="1" t="s">
        <v>312</v>
      </c>
      <c r="C169" s="1" t="s">
        <v>25</v>
      </c>
      <c r="D169" s="1" t="s">
        <v>119</v>
      </c>
      <c r="E169" s="1" t="s">
        <v>27</v>
      </c>
      <c r="F169" s="1" t="s">
        <v>28</v>
      </c>
      <c r="G169" s="1" t="s">
        <v>263</v>
      </c>
      <c r="H169" s="1" t="s">
        <v>53</v>
      </c>
      <c r="I169" s="1" t="s">
        <v>81</v>
      </c>
      <c r="J169" s="2">
        <v>746</v>
      </c>
      <c r="K169" s="2">
        <v>2238</v>
      </c>
      <c r="L169" s="4">
        <f t="shared" si="3"/>
        <v>3</v>
      </c>
      <c r="BD169" s="4">
        <v>3</v>
      </c>
    </row>
    <row r="170" spans="1:59" s="3" customFormat="1" ht="114" customHeight="1" x14ac:dyDescent="0.25">
      <c r="A170" s="11"/>
      <c r="B170" s="1" t="s">
        <v>313</v>
      </c>
      <c r="C170" s="1" t="s">
        <v>25</v>
      </c>
      <c r="D170" s="1" t="s">
        <v>33</v>
      </c>
      <c r="E170" s="1" t="s">
        <v>27</v>
      </c>
      <c r="F170" s="1" t="s">
        <v>28</v>
      </c>
      <c r="G170" s="1" t="s">
        <v>263</v>
      </c>
      <c r="H170" s="1" t="s">
        <v>51</v>
      </c>
      <c r="I170" s="1" t="s">
        <v>34</v>
      </c>
      <c r="J170" s="2">
        <v>662</v>
      </c>
      <c r="K170" s="2">
        <v>1986</v>
      </c>
      <c r="L170" s="4">
        <f t="shared" si="3"/>
        <v>3</v>
      </c>
      <c r="BD170" s="4">
        <v>3</v>
      </c>
      <c r="BE170" s="4">
        <v>0</v>
      </c>
      <c r="BF170" s="4">
        <v>0</v>
      </c>
      <c r="BG170" s="4">
        <v>0</v>
      </c>
    </row>
    <row r="171" spans="1:59" s="3" customFormat="1" ht="114" customHeight="1" x14ac:dyDescent="0.25">
      <c r="A171" s="11"/>
      <c r="B171" s="1" t="s">
        <v>314</v>
      </c>
      <c r="C171" s="1" t="s">
        <v>25</v>
      </c>
      <c r="D171" s="1" t="s">
        <v>26</v>
      </c>
      <c r="E171" s="1" t="s">
        <v>27</v>
      </c>
      <c r="F171" s="1" t="s">
        <v>28</v>
      </c>
      <c r="G171" s="1" t="s">
        <v>263</v>
      </c>
      <c r="H171" s="1" t="s">
        <v>315</v>
      </c>
      <c r="I171" s="1" t="s">
        <v>34</v>
      </c>
      <c r="J171" s="2">
        <v>612</v>
      </c>
      <c r="K171" s="2">
        <v>1836</v>
      </c>
      <c r="L171" s="4">
        <f t="shared" si="3"/>
        <v>3</v>
      </c>
      <c r="BD171" s="4">
        <v>3</v>
      </c>
    </row>
    <row r="172" spans="1:59" s="3" customFormat="1" ht="114" customHeight="1" x14ac:dyDescent="0.25">
      <c r="A172" s="11"/>
      <c r="B172" s="1" t="s">
        <v>316</v>
      </c>
      <c r="C172" s="1" t="s">
        <v>25</v>
      </c>
      <c r="D172" s="1" t="s">
        <v>33</v>
      </c>
      <c r="E172" s="1" t="s">
        <v>27</v>
      </c>
      <c r="F172" s="1" t="s">
        <v>28</v>
      </c>
      <c r="G172" s="1" t="s">
        <v>263</v>
      </c>
      <c r="H172" s="1" t="s">
        <v>181</v>
      </c>
      <c r="I172" s="1" t="s">
        <v>138</v>
      </c>
      <c r="J172" s="2">
        <v>914</v>
      </c>
      <c r="K172" s="2">
        <v>2742</v>
      </c>
      <c r="L172" s="4">
        <f t="shared" si="3"/>
        <v>3</v>
      </c>
      <c r="BD172" s="4">
        <v>3</v>
      </c>
    </row>
    <row r="173" spans="1:59" s="3" customFormat="1" ht="114" customHeight="1" x14ac:dyDescent="0.25">
      <c r="A173" s="11"/>
      <c r="B173" s="1" t="s">
        <v>317</v>
      </c>
      <c r="C173" s="1" t="s">
        <v>25</v>
      </c>
      <c r="D173" s="1" t="s">
        <v>26</v>
      </c>
      <c r="E173" s="1" t="s">
        <v>27</v>
      </c>
      <c r="F173" s="1" t="s">
        <v>28</v>
      </c>
      <c r="G173" s="1" t="s">
        <v>263</v>
      </c>
      <c r="H173" s="1" t="s">
        <v>37</v>
      </c>
      <c r="I173" s="1" t="s">
        <v>34</v>
      </c>
      <c r="J173" s="2">
        <v>718</v>
      </c>
      <c r="K173" s="2">
        <v>2154</v>
      </c>
      <c r="L173" s="4">
        <f t="shared" si="3"/>
        <v>3</v>
      </c>
      <c r="BC173" s="4">
        <v>0</v>
      </c>
      <c r="BD173" s="4">
        <v>3</v>
      </c>
      <c r="BE173" s="4">
        <v>0</v>
      </c>
    </row>
    <row r="174" spans="1:59" s="3" customFormat="1" ht="114" customHeight="1" x14ac:dyDescent="0.25">
      <c r="A174" s="11"/>
      <c r="B174" s="1" t="s">
        <v>318</v>
      </c>
      <c r="C174" s="1" t="s">
        <v>25</v>
      </c>
      <c r="D174" s="1" t="s">
        <v>33</v>
      </c>
      <c r="E174" s="1" t="s">
        <v>27</v>
      </c>
      <c r="F174" s="1" t="s">
        <v>28</v>
      </c>
      <c r="G174" s="1" t="s">
        <v>263</v>
      </c>
      <c r="H174" s="1" t="s">
        <v>35</v>
      </c>
      <c r="I174" s="1" t="s">
        <v>81</v>
      </c>
      <c r="J174" s="2">
        <v>644</v>
      </c>
      <c r="K174" s="2">
        <v>21252</v>
      </c>
      <c r="L174" s="4">
        <f t="shared" ref="L174:L237" si="4">SUM(M174:BI174)</f>
        <v>33</v>
      </c>
      <c r="BB174" s="4">
        <v>14</v>
      </c>
      <c r="BC174" s="4">
        <v>14</v>
      </c>
      <c r="BD174" s="4">
        <v>5</v>
      </c>
    </row>
    <row r="175" spans="1:59" s="3" customFormat="1" ht="114" customHeight="1" x14ac:dyDescent="0.25">
      <c r="A175" s="11"/>
      <c r="B175" s="1" t="s">
        <v>319</v>
      </c>
      <c r="C175" s="1" t="s">
        <v>25</v>
      </c>
      <c r="D175" s="1" t="s">
        <v>33</v>
      </c>
      <c r="E175" s="1" t="s">
        <v>27</v>
      </c>
      <c r="F175" s="1" t="s">
        <v>28</v>
      </c>
      <c r="G175" s="1" t="s">
        <v>263</v>
      </c>
      <c r="H175" s="1" t="s">
        <v>36</v>
      </c>
      <c r="I175" s="1" t="s">
        <v>63</v>
      </c>
      <c r="J175" s="2">
        <v>836</v>
      </c>
      <c r="K175" s="2">
        <v>3344</v>
      </c>
      <c r="L175" s="4">
        <f t="shared" si="4"/>
        <v>4</v>
      </c>
      <c r="BD175" s="4">
        <v>4</v>
      </c>
    </row>
    <row r="176" spans="1:59" s="3" customFormat="1" ht="114" customHeight="1" x14ac:dyDescent="0.25">
      <c r="A176" s="11"/>
      <c r="B176" s="1" t="s">
        <v>320</v>
      </c>
      <c r="C176" s="1" t="s">
        <v>25</v>
      </c>
      <c r="D176" s="1" t="s">
        <v>26</v>
      </c>
      <c r="E176" s="1" t="s">
        <v>27</v>
      </c>
      <c r="F176" s="1" t="s">
        <v>28</v>
      </c>
      <c r="G176" s="1" t="s">
        <v>263</v>
      </c>
      <c r="H176" s="1" t="s">
        <v>120</v>
      </c>
      <c r="I176" s="1" t="s">
        <v>55</v>
      </c>
      <c r="J176" s="2">
        <v>886</v>
      </c>
      <c r="K176" s="2">
        <v>3544</v>
      </c>
      <c r="L176" s="4">
        <f t="shared" si="4"/>
        <v>4</v>
      </c>
      <c r="BD176" s="4">
        <v>4</v>
      </c>
    </row>
    <row r="177" spans="1:61" s="3" customFormat="1" ht="114" customHeight="1" x14ac:dyDescent="0.25">
      <c r="A177" s="11"/>
      <c r="B177" s="1" t="s">
        <v>321</v>
      </c>
      <c r="C177" s="1" t="s">
        <v>25</v>
      </c>
      <c r="D177" s="1" t="s">
        <v>26</v>
      </c>
      <c r="E177" s="1" t="s">
        <v>27</v>
      </c>
      <c r="F177" s="1" t="s">
        <v>28</v>
      </c>
      <c r="G177" s="1" t="s">
        <v>263</v>
      </c>
      <c r="H177" s="1" t="s">
        <v>30</v>
      </c>
      <c r="I177" s="1" t="s">
        <v>31</v>
      </c>
      <c r="J177" s="2">
        <v>930</v>
      </c>
      <c r="K177" s="2">
        <v>3720</v>
      </c>
      <c r="L177" s="4">
        <f t="shared" si="4"/>
        <v>4</v>
      </c>
      <c r="BD177" s="4">
        <v>4</v>
      </c>
    </row>
    <row r="178" spans="1:61" s="3" customFormat="1" ht="114" customHeight="1" x14ac:dyDescent="0.25">
      <c r="A178" s="11"/>
      <c r="B178" s="1" t="s">
        <v>322</v>
      </c>
      <c r="C178" s="1" t="s">
        <v>25</v>
      </c>
      <c r="D178" s="1" t="s">
        <v>323</v>
      </c>
      <c r="E178" s="1" t="s">
        <v>27</v>
      </c>
      <c r="F178" s="1" t="s">
        <v>28</v>
      </c>
      <c r="G178" s="1" t="s">
        <v>263</v>
      </c>
      <c r="H178" s="1" t="s">
        <v>120</v>
      </c>
      <c r="I178" s="1" t="s">
        <v>299</v>
      </c>
      <c r="J178" s="2">
        <v>952</v>
      </c>
      <c r="K178" s="2">
        <v>3808</v>
      </c>
      <c r="L178" s="4">
        <f t="shared" si="4"/>
        <v>4</v>
      </c>
      <c r="BD178" s="4">
        <v>4</v>
      </c>
    </row>
    <row r="179" spans="1:61" s="3" customFormat="1" ht="114" customHeight="1" x14ac:dyDescent="0.25">
      <c r="A179" s="11"/>
      <c r="B179" s="1" t="s">
        <v>324</v>
      </c>
      <c r="C179" s="1" t="s">
        <v>25</v>
      </c>
      <c r="D179" s="1" t="s">
        <v>26</v>
      </c>
      <c r="E179" s="1" t="s">
        <v>27</v>
      </c>
      <c r="F179" s="1" t="s">
        <v>28</v>
      </c>
      <c r="G179" s="1" t="s">
        <v>263</v>
      </c>
      <c r="H179" s="1" t="s">
        <v>37</v>
      </c>
      <c r="I179" s="1" t="s">
        <v>34</v>
      </c>
      <c r="J179" s="2">
        <v>1076</v>
      </c>
      <c r="K179" s="2">
        <v>4304</v>
      </c>
      <c r="L179" s="4">
        <f t="shared" si="4"/>
        <v>4</v>
      </c>
      <c r="BD179" s="4">
        <v>4</v>
      </c>
    </row>
    <row r="180" spans="1:61" s="3" customFormat="1" ht="114" customHeight="1" x14ac:dyDescent="0.25">
      <c r="A180" s="11"/>
      <c r="B180" s="1" t="s">
        <v>325</v>
      </c>
      <c r="C180" s="1" t="s">
        <v>25</v>
      </c>
      <c r="D180" s="1" t="s">
        <v>33</v>
      </c>
      <c r="E180" s="1" t="s">
        <v>27</v>
      </c>
      <c r="F180" s="1" t="s">
        <v>28</v>
      </c>
      <c r="G180" s="1" t="s">
        <v>263</v>
      </c>
      <c r="H180" s="1" t="s">
        <v>42</v>
      </c>
      <c r="I180" s="1" t="s">
        <v>38</v>
      </c>
      <c r="J180" s="2">
        <v>696</v>
      </c>
      <c r="K180" s="2">
        <v>2784</v>
      </c>
      <c r="L180" s="4">
        <f t="shared" si="4"/>
        <v>4</v>
      </c>
      <c r="BD180" s="4">
        <v>4</v>
      </c>
    </row>
    <row r="181" spans="1:61" s="3" customFormat="1" ht="114" customHeight="1" x14ac:dyDescent="0.25">
      <c r="A181" s="11"/>
      <c r="B181" s="1" t="s">
        <v>326</v>
      </c>
      <c r="C181" s="1" t="s">
        <v>25</v>
      </c>
      <c r="D181" s="1" t="s">
        <v>33</v>
      </c>
      <c r="E181" s="1" t="s">
        <v>27</v>
      </c>
      <c r="F181" s="1" t="s">
        <v>28</v>
      </c>
      <c r="G181" s="1" t="s">
        <v>263</v>
      </c>
      <c r="H181" s="1" t="s">
        <v>32</v>
      </c>
      <c r="I181" s="1" t="s">
        <v>327</v>
      </c>
      <c r="J181" s="2">
        <v>840</v>
      </c>
      <c r="K181" s="2">
        <v>3360</v>
      </c>
      <c r="L181" s="4">
        <f t="shared" si="4"/>
        <v>4</v>
      </c>
      <c r="BD181" s="4">
        <v>4</v>
      </c>
    </row>
    <row r="182" spans="1:61" s="3" customFormat="1" ht="114" customHeight="1" x14ac:dyDescent="0.25">
      <c r="A182" s="11"/>
      <c r="B182" s="1" t="s">
        <v>328</v>
      </c>
      <c r="C182" s="1" t="s">
        <v>25</v>
      </c>
      <c r="D182" s="1" t="s">
        <v>33</v>
      </c>
      <c r="E182" s="1" t="s">
        <v>27</v>
      </c>
      <c r="F182" s="1" t="s">
        <v>28</v>
      </c>
      <c r="G182" s="1" t="s">
        <v>263</v>
      </c>
      <c r="H182" s="1" t="s">
        <v>120</v>
      </c>
      <c r="I182" s="1" t="s">
        <v>31</v>
      </c>
      <c r="J182" s="2">
        <v>606</v>
      </c>
      <c r="K182" s="2">
        <v>2424</v>
      </c>
      <c r="L182" s="4">
        <f t="shared" si="4"/>
        <v>4</v>
      </c>
      <c r="BD182" s="4">
        <v>4</v>
      </c>
      <c r="BE182" s="4">
        <v>0</v>
      </c>
      <c r="BF182" s="4">
        <v>0</v>
      </c>
    </row>
    <row r="183" spans="1:61" s="3" customFormat="1" ht="114" customHeight="1" x14ac:dyDescent="0.25">
      <c r="A183" s="11"/>
      <c r="B183" s="1" t="s">
        <v>329</v>
      </c>
      <c r="C183" s="1" t="s">
        <v>25</v>
      </c>
      <c r="D183" s="1" t="s">
        <v>33</v>
      </c>
      <c r="E183" s="1" t="s">
        <v>27</v>
      </c>
      <c r="F183" s="1" t="s">
        <v>28</v>
      </c>
      <c r="G183" s="1" t="s">
        <v>263</v>
      </c>
      <c r="H183" s="1" t="s">
        <v>330</v>
      </c>
      <c r="I183" s="1" t="s">
        <v>38</v>
      </c>
      <c r="J183" s="2">
        <v>696</v>
      </c>
      <c r="K183" s="2">
        <v>2784</v>
      </c>
      <c r="L183" s="4">
        <f t="shared" si="4"/>
        <v>4</v>
      </c>
      <c r="AY183" s="4">
        <v>2</v>
      </c>
      <c r="BB183" s="4">
        <v>1</v>
      </c>
      <c r="BC183" s="4">
        <v>1</v>
      </c>
    </row>
    <row r="184" spans="1:61" s="3" customFormat="1" ht="114" customHeight="1" x14ac:dyDescent="0.25">
      <c r="A184" s="11"/>
      <c r="B184" s="1" t="s">
        <v>331</v>
      </c>
      <c r="C184" s="1" t="s">
        <v>25</v>
      </c>
      <c r="D184" s="1" t="s">
        <v>33</v>
      </c>
      <c r="E184" s="1" t="s">
        <v>27</v>
      </c>
      <c r="F184" s="1" t="s">
        <v>28</v>
      </c>
      <c r="G184" s="1" t="s">
        <v>263</v>
      </c>
      <c r="H184" s="1" t="s">
        <v>152</v>
      </c>
      <c r="I184" s="1" t="s">
        <v>82</v>
      </c>
      <c r="J184" s="2">
        <v>920</v>
      </c>
      <c r="K184" s="2">
        <v>3680</v>
      </c>
      <c r="L184" s="4">
        <f t="shared" si="4"/>
        <v>4</v>
      </c>
      <c r="BD184" s="4">
        <v>4</v>
      </c>
    </row>
    <row r="185" spans="1:61" s="3" customFormat="1" ht="114" customHeight="1" x14ac:dyDescent="0.25">
      <c r="A185" s="11"/>
      <c r="B185" s="1" t="s">
        <v>332</v>
      </c>
      <c r="C185" s="1" t="s">
        <v>25</v>
      </c>
      <c r="D185" s="1" t="s">
        <v>323</v>
      </c>
      <c r="E185" s="1" t="s">
        <v>27</v>
      </c>
      <c r="F185" s="1" t="s">
        <v>28</v>
      </c>
      <c r="G185" s="1" t="s">
        <v>263</v>
      </c>
      <c r="H185" s="1" t="s">
        <v>47</v>
      </c>
      <c r="I185" s="1" t="s">
        <v>333</v>
      </c>
      <c r="J185" s="2">
        <v>924</v>
      </c>
      <c r="K185" s="2">
        <v>3696</v>
      </c>
      <c r="L185" s="4">
        <f t="shared" si="4"/>
        <v>4</v>
      </c>
      <c r="BD185" s="4">
        <v>4</v>
      </c>
    </row>
    <row r="186" spans="1:61" s="3" customFormat="1" ht="114" customHeight="1" x14ac:dyDescent="0.25">
      <c r="A186" s="11"/>
      <c r="B186" s="1" t="s">
        <v>334</v>
      </c>
      <c r="C186" s="1" t="s">
        <v>25</v>
      </c>
      <c r="D186" s="1" t="s">
        <v>50</v>
      </c>
      <c r="E186" s="1" t="s">
        <v>27</v>
      </c>
      <c r="F186" s="1" t="s">
        <v>28</v>
      </c>
      <c r="G186" s="1" t="s">
        <v>263</v>
      </c>
      <c r="H186" s="1" t="s">
        <v>32</v>
      </c>
      <c r="I186" s="1" t="s">
        <v>31</v>
      </c>
      <c r="J186" s="2">
        <v>472</v>
      </c>
      <c r="K186" s="2">
        <v>1888</v>
      </c>
      <c r="L186" s="4">
        <f t="shared" si="4"/>
        <v>4</v>
      </c>
      <c r="BB186" s="4">
        <v>0</v>
      </c>
      <c r="BC186" s="4">
        <v>4</v>
      </c>
    </row>
    <row r="187" spans="1:61" s="3" customFormat="1" ht="114" customHeight="1" x14ac:dyDescent="0.25">
      <c r="A187" s="11"/>
      <c r="B187" s="1" t="s">
        <v>335</v>
      </c>
      <c r="C187" s="1" t="s">
        <v>25</v>
      </c>
      <c r="D187" s="1" t="s">
        <v>33</v>
      </c>
      <c r="E187" s="1" t="s">
        <v>27</v>
      </c>
      <c r="F187" s="1" t="s">
        <v>28</v>
      </c>
      <c r="G187" s="1" t="s">
        <v>263</v>
      </c>
      <c r="H187" s="1" t="s">
        <v>48</v>
      </c>
      <c r="I187" s="1" t="s">
        <v>52</v>
      </c>
      <c r="J187" s="2">
        <v>1036</v>
      </c>
      <c r="K187" s="2">
        <v>4144</v>
      </c>
      <c r="L187" s="4">
        <f t="shared" si="4"/>
        <v>4</v>
      </c>
      <c r="BD187" s="4">
        <v>4</v>
      </c>
    </row>
    <row r="188" spans="1:61" s="3" customFormat="1" ht="114" customHeight="1" x14ac:dyDescent="0.25">
      <c r="A188" s="11"/>
      <c r="B188" s="1" t="s">
        <v>336</v>
      </c>
      <c r="C188" s="1" t="s">
        <v>25</v>
      </c>
      <c r="D188" s="1" t="s">
        <v>33</v>
      </c>
      <c r="E188" s="1" t="s">
        <v>27</v>
      </c>
      <c r="F188" s="1" t="s">
        <v>28</v>
      </c>
      <c r="G188" s="1" t="s">
        <v>263</v>
      </c>
      <c r="H188" s="1" t="s">
        <v>120</v>
      </c>
      <c r="I188" s="1" t="s">
        <v>38</v>
      </c>
      <c r="J188" s="2">
        <v>970</v>
      </c>
      <c r="K188" s="2">
        <v>3880</v>
      </c>
      <c r="L188" s="4">
        <f t="shared" si="4"/>
        <v>4</v>
      </c>
      <c r="BD188" s="4">
        <v>4</v>
      </c>
    </row>
    <row r="189" spans="1:61" s="3" customFormat="1" ht="114" customHeight="1" x14ac:dyDescent="0.25">
      <c r="A189" s="11"/>
      <c r="B189" s="1" t="s">
        <v>337</v>
      </c>
      <c r="C189" s="1" t="s">
        <v>25</v>
      </c>
      <c r="D189" s="1" t="s">
        <v>26</v>
      </c>
      <c r="E189" s="1" t="s">
        <v>27</v>
      </c>
      <c r="F189" s="1" t="s">
        <v>28</v>
      </c>
      <c r="G189" s="1" t="s">
        <v>263</v>
      </c>
      <c r="H189" s="1" t="s">
        <v>30</v>
      </c>
      <c r="I189" s="1" t="s">
        <v>338</v>
      </c>
      <c r="J189" s="2">
        <v>784</v>
      </c>
      <c r="K189" s="2">
        <v>3920</v>
      </c>
      <c r="L189" s="4">
        <f t="shared" si="4"/>
        <v>5</v>
      </c>
      <c r="BD189" s="4">
        <v>5</v>
      </c>
    </row>
    <row r="190" spans="1:61" s="3" customFormat="1" ht="114" customHeight="1" x14ac:dyDescent="0.25">
      <c r="A190" s="11"/>
      <c r="B190" s="1" t="s">
        <v>339</v>
      </c>
      <c r="C190" s="1" t="s">
        <v>25</v>
      </c>
      <c r="D190" s="1" t="s">
        <v>95</v>
      </c>
      <c r="E190" s="1" t="s">
        <v>27</v>
      </c>
      <c r="F190" s="1" t="s">
        <v>28</v>
      </c>
      <c r="G190" s="1" t="s">
        <v>263</v>
      </c>
      <c r="H190" s="1" t="s">
        <v>168</v>
      </c>
      <c r="I190" s="1" t="s">
        <v>34</v>
      </c>
      <c r="J190" s="2">
        <v>796</v>
      </c>
      <c r="K190" s="2">
        <v>3980</v>
      </c>
      <c r="L190" s="4">
        <f t="shared" si="4"/>
        <v>5</v>
      </c>
      <c r="M190" s="4">
        <v>0</v>
      </c>
      <c r="P190" s="4">
        <v>0</v>
      </c>
      <c r="AD190" s="4">
        <v>0</v>
      </c>
      <c r="AE190" s="4">
        <v>0</v>
      </c>
      <c r="AF190" s="4">
        <v>0</v>
      </c>
      <c r="AI190" s="4">
        <v>0</v>
      </c>
      <c r="AM190" s="4">
        <v>0</v>
      </c>
      <c r="AQ190" s="4">
        <v>0</v>
      </c>
      <c r="AU190" s="4">
        <v>0</v>
      </c>
      <c r="AY190" s="4">
        <v>0</v>
      </c>
      <c r="BB190" s="4">
        <v>0</v>
      </c>
      <c r="BC190" s="4">
        <v>0</v>
      </c>
      <c r="BD190" s="4">
        <v>5</v>
      </c>
      <c r="BE190" s="4">
        <v>0</v>
      </c>
      <c r="BF190" s="4">
        <v>0</v>
      </c>
      <c r="BG190" s="4">
        <v>0</v>
      </c>
      <c r="BH190" s="4">
        <v>0</v>
      </c>
      <c r="BI190" s="4">
        <v>0</v>
      </c>
    </row>
    <row r="191" spans="1:61" s="3" customFormat="1" ht="114" customHeight="1" x14ac:dyDescent="0.25">
      <c r="A191" s="11"/>
      <c r="B191" s="1" t="s">
        <v>340</v>
      </c>
      <c r="C191" s="1" t="s">
        <v>25</v>
      </c>
      <c r="D191" s="1" t="s">
        <v>26</v>
      </c>
      <c r="E191" s="1" t="s">
        <v>27</v>
      </c>
      <c r="F191" s="1" t="s">
        <v>28</v>
      </c>
      <c r="G191" s="1" t="s">
        <v>263</v>
      </c>
      <c r="H191" s="1">
        <v>1250</v>
      </c>
      <c r="I191" s="1" t="s">
        <v>31</v>
      </c>
      <c r="J191" s="2">
        <v>970</v>
      </c>
      <c r="K191" s="2">
        <v>4850</v>
      </c>
      <c r="L191" s="4">
        <f t="shared" si="4"/>
        <v>5</v>
      </c>
      <c r="BC191" s="4">
        <v>0</v>
      </c>
      <c r="BD191" s="4">
        <v>5</v>
      </c>
    </row>
    <row r="192" spans="1:61" s="3" customFormat="1" ht="114" customHeight="1" x14ac:dyDescent="0.25">
      <c r="A192" s="11"/>
      <c r="B192" s="1" t="s">
        <v>341</v>
      </c>
      <c r="C192" s="1" t="s">
        <v>25</v>
      </c>
      <c r="D192" s="1" t="s">
        <v>33</v>
      </c>
      <c r="E192" s="1" t="s">
        <v>27</v>
      </c>
      <c r="F192" s="1" t="s">
        <v>28</v>
      </c>
      <c r="G192" s="1" t="s">
        <v>263</v>
      </c>
      <c r="H192" s="1">
        <v>1250</v>
      </c>
      <c r="I192" s="1" t="s">
        <v>34</v>
      </c>
      <c r="J192" s="2">
        <v>836</v>
      </c>
      <c r="K192" s="2">
        <v>4180</v>
      </c>
      <c r="L192" s="4">
        <f t="shared" si="4"/>
        <v>5</v>
      </c>
      <c r="BD192" s="4">
        <v>5</v>
      </c>
    </row>
    <row r="193" spans="1:61" s="3" customFormat="1" ht="114" customHeight="1" x14ac:dyDescent="0.25">
      <c r="A193" s="11"/>
      <c r="B193" s="1" t="s">
        <v>342</v>
      </c>
      <c r="C193" s="1" t="s">
        <v>25</v>
      </c>
      <c r="D193" s="1" t="s">
        <v>95</v>
      </c>
      <c r="E193" s="1" t="s">
        <v>27</v>
      </c>
      <c r="F193" s="1" t="s">
        <v>28</v>
      </c>
      <c r="G193" s="1" t="s">
        <v>263</v>
      </c>
      <c r="H193" s="1" t="s">
        <v>298</v>
      </c>
      <c r="I193" s="1" t="s">
        <v>31</v>
      </c>
      <c r="J193" s="2">
        <v>830</v>
      </c>
      <c r="K193" s="2">
        <v>4150</v>
      </c>
      <c r="L193" s="4">
        <f t="shared" si="4"/>
        <v>5</v>
      </c>
      <c r="M193" s="4">
        <v>0</v>
      </c>
      <c r="P193" s="4">
        <v>0</v>
      </c>
      <c r="AD193" s="4">
        <v>0</v>
      </c>
      <c r="AE193" s="4">
        <v>0</v>
      </c>
      <c r="AF193" s="4">
        <v>0</v>
      </c>
      <c r="AI193" s="4">
        <v>0</v>
      </c>
      <c r="AM193" s="4">
        <v>0</v>
      </c>
      <c r="AQ193" s="4">
        <v>0</v>
      </c>
      <c r="AU193" s="4">
        <v>0</v>
      </c>
      <c r="AY193" s="4">
        <v>0</v>
      </c>
      <c r="BB193" s="4">
        <v>0</v>
      </c>
      <c r="BC193" s="4">
        <v>0</v>
      </c>
      <c r="BD193" s="4">
        <v>5</v>
      </c>
      <c r="BE193" s="4">
        <v>0</v>
      </c>
      <c r="BF193" s="4">
        <v>0</v>
      </c>
      <c r="BG193" s="4">
        <v>0</v>
      </c>
      <c r="BH193" s="4">
        <v>0</v>
      </c>
      <c r="BI193" s="4">
        <v>0</v>
      </c>
    </row>
    <row r="194" spans="1:61" s="3" customFormat="1" ht="114" customHeight="1" x14ac:dyDescent="0.25">
      <c r="A194" s="11"/>
      <c r="B194" s="1" t="s">
        <v>343</v>
      </c>
      <c r="C194" s="1" t="s">
        <v>25</v>
      </c>
      <c r="D194" s="1" t="s">
        <v>26</v>
      </c>
      <c r="E194" s="1" t="s">
        <v>27</v>
      </c>
      <c r="F194" s="1" t="s">
        <v>28</v>
      </c>
      <c r="G194" s="1" t="s">
        <v>263</v>
      </c>
      <c r="H194" s="1">
        <v>1250</v>
      </c>
      <c r="I194" s="1" t="s">
        <v>34</v>
      </c>
      <c r="J194" s="2">
        <v>874</v>
      </c>
      <c r="K194" s="2">
        <v>4370</v>
      </c>
      <c r="L194" s="4">
        <f t="shared" si="4"/>
        <v>5</v>
      </c>
      <c r="BD194" s="4">
        <v>5</v>
      </c>
    </row>
    <row r="195" spans="1:61" s="3" customFormat="1" ht="114" customHeight="1" x14ac:dyDescent="0.25">
      <c r="A195" s="11"/>
      <c r="B195" s="1" t="s">
        <v>344</v>
      </c>
      <c r="C195" s="1" t="s">
        <v>25</v>
      </c>
      <c r="D195" s="1" t="s">
        <v>33</v>
      </c>
      <c r="E195" s="1" t="s">
        <v>27</v>
      </c>
      <c r="F195" s="1" t="s">
        <v>28</v>
      </c>
      <c r="G195" s="1" t="s">
        <v>263</v>
      </c>
      <c r="H195" s="1" t="s">
        <v>345</v>
      </c>
      <c r="I195" s="1" t="s">
        <v>31</v>
      </c>
      <c r="J195" s="2">
        <v>606</v>
      </c>
      <c r="K195" s="2">
        <v>3030</v>
      </c>
      <c r="L195" s="4">
        <f t="shared" si="4"/>
        <v>5</v>
      </c>
      <c r="BD195" s="4">
        <v>5</v>
      </c>
    </row>
    <row r="196" spans="1:61" s="3" customFormat="1" ht="114" customHeight="1" x14ac:dyDescent="0.25">
      <c r="A196" s="11"/>
      <c r="B196" s="1" t="s">
        <v>346</v>
      </c>
      <c r="C196" s="1" t="s">
        <v>25</v>
      </c>
      <c r="D196" s="1" t="s">
        <v>26</v>
      </c>
      <c r="E196" s="1" t="s">
        <v>27</v>
      </c>
      <c r="F196" s="1" t="s">
        <v>28</v>
      </c>
      <c r="G196" s="1" t="s">
        <v>263</v>
      </c>
      <c r="H196" s="1" t="s">
        <v>106</v>
      </c>
      <c r="I196" s="1" t="s">
        <v>31</v>
      </c>
      <c r="J196" s="2">
        <v>718</v>
      </c>
      <c r="K196" s="2">
        <v>3590</v>
      </c>
      <c r="L196" s="4">
        <f t="shared" si="4"/>
        <v>5</v>
      </c>
      <c r="BD196" s="4">
        <v>5</v>
      </c>
    </row>
    <row r="197" spans="1:61" s="3" customFormat="1" ht="114" customHeight="1" x14ac:dyDescent="0.25">
      <c r="A197" s="11"/>
      <c r="B197" s="1" t="s">
        <v>347</v>
      </c>
      <c r="C197" s="1" t="s">
        <v>25</v>
      </c>
      <c r="D197" s="1" t="s">
        <v>33</v>
      </c>
      <c r="E197" s="1" t="s">
        <v>27</v>
      </c>
      <c r="F197" s="1" t="s">
        <v>28</v>
      </c>
      <c r="G197" s="1" t="s">
        <v>263</v>
      </c>
      <c r="H197" s="1" t="s">
        <v>190</v>
      </c>
      <c r="I197" s="1" t="s">
        <v>63</v>
      </c>
      <c r="J197" s="2">
        <v>746</v>
      </c>
      <c r="K197" s="2">
        <v>3730</v>
      </c>
      <c r="L197" s="4">
        <f t="shared" si="4"/>
        <v>5</v>
      </c>
      <c r="BC197" s="4">
        <v>2</v>
      </c>
      <c r="BD197" s="4">
        <v>1</v>
      </c>
      <c r="BE197" s="4">
        <v>2</v>
      </c>
    </row>
    <row r="198" spans="1:61" s="3" customFormat="1" ht="114" customHeight="1" x14ac:dyDescent="0.25">
      <c r="A198" s="11"/>
      <c r="B198" s="1" t="s">
        <v>348</v>
      </c>
      <c r="C198" s="1" t="s">
        <v>25</v>
      </c>
      <c r="D198" s="1" t="s">
        <v>26</v>
      </c>
      <c r="E198" s="1" t="s">
        <v>27</v>
      </c>
      <c r="F198" s="1" t="s">
        <v>28</v>
      </c>
      <c r="G198" s="1" t="s">
        <v>263</v>
      </c>
      <c r="H198" s="1" t="s">
        <v>106</v>
      </c>
      <c r="I198" s="1" t="s">
        <v>31</v>
      </c>
      <c r="J198" s="2">
        <v>728</v>
      </c>
      <c r="K198" s="2">
        <v>3640</v>
      </c>
      <c r="L198" s="4">
        <f t="shared" si="4"/>
        <v>5</v>
      </c>
      <c r="BC198" s="4">
        <v>1</v>
      </c>
      <c r="BD198" s="4">
        <v>2</v>
      </c>
      <c r="BE198" s="4">
        <v>2</v>
      </c>
    </row>
    <row r="199" spans="1:61" s="3" customFormat="1" ht="114" customHeight="1" x14ac:dyDescent="0.25">
      <c r="A199" s="11"/>
      <c r="B199" s="1" t="s">
        <v>349</v>
      </c>
      <c r="C199" s="1" t="s">
        <v>25</v>
      </c>
      <c r="D199" s="1" t="s">
        <v>33</v>
      </c>
      <c r="E199" s="1" t="s">
        <v>27</v>
      </c>
      <c r="F199" s="1" t="s">
        <v>28</v>
      </c>
      <c r="G199" s="1" t="s">
        <v>263</v>
      </c>
      <c r="H199" s="1" t="s">
        <v>35</v>
      </c>
      <c r="I199" s="1" t="s">
        <v>34</v>
      </c>
      <c r="J199" s="2">
        <v>784</v>
      </c>
      <c r="K199" s="2">
        <v>3920</v>
      </c>
      <c r="L199" s="4">
        <f t="shared" si="4"/>
        <v>5</v>
      </c>
      <c r="BC199" s="4">
        <v>0</v>
      </c>
      <c r="BD199" s="4">
        <v>5</v>
      </c>
      <c r="BF199" s="4">
        <v>0</v>
      </c>
    </row>
    <row r="200" spans="1:61" s="3" customFormat="1" ht="114" customHeight="1" x14ac:dyDescent="0.25">
      <c r="A200" s="11"/>
      <c r="B200" s="1" t="s">
        <v>350</v>
      </c>
      <c r="C200" s="1" t="s">
        <v>25</v>
      </c>
      <c r="D200" s="1" t="s">
        <v>50</v>
      </c>
      <c r="E200" s="1" t="s">
        <v>27</v>
      </c>
      <c r="F200" s="1" t="s">
        <v>28</v>
      </c>
      <c r="G200" s="1" t="s">
        <v>263</v>
      </c>
      <c r="H200" s="1" t="s">
        <v>53</v>
      </c>
      <c r="I200" s="1" t="s">
        <v>31</v>
      </c>
      <c r="J200" s="2">
        <v>556</v>
      </c>
      <c r="K200" s="2">
        <v>2780</v>
      </c>
      <c r="L200" s="4">
        <f t="shared" si="4"/>
        <v>5</v>
      </c>
      <c r="BB200" s="4">
        <v>2</v>
      </c>
      <c r="BD200" s="4">
        <v>0</v>
      </c>
      <c r="BH200" s="4">
        <v>1</v>
      </c>
      <c r="BI200" s="4">
        <v>2</v>
      </c>
    </row>
    <row r="201" spans="1:61" s="3" customFormat="1" ht="114" customHeight="1" x14ac:dyDescent="0.25">
      <c r="A201" s="11"/>
      <c r="B201" s="1" t="s">
        <v>351</v>
      </c>
      <c r="C201" s="1" t="s">
        <v>25</v>
      </c>
      <c r="D201" s="1" t="s">
        <v>60</v>
      </c>
      <c r="E201" s="1" t="s">
        <v>27</v>
      </c>
      <c r="F201" s="1" t="s">
        <v>28</v>
      </c>
      <c r="G201" s="1" t="s">
        <v>263</v>
      </c>
      <c r="H201" s="1" t="s">
        <v>47</v>
      </c>
      <c r="I201" s="1" t="s">
        <v>34</v>
      </c>
      <c r="J201" s="2">
        <v>780</v>
      </c>
      <c r="K201" s="2">
        <v>3900</v>
      </c>
      <c r="L201" s="4">
        <f t="shared" si="4"/>
        <v>5</v>
      </c>
      <c r="BD201" s="4">
        <v>5</v>
      </c>
    </row>
    <row r="202" spans="1:61" s="3" customFormat="1" ht="114" customHeight="1" x14ac:dyDescent="0.25">
      <c r="A202" s="11"/>
      <c r="B202" s="1" t="s">
        <v>352</v>
      </c>
      <c r="C202" s="1" t="s">
        <v>25</v>
      </c>
      <c r="D202" s="1" t="s">
        <v>44</v>
      </c>
      <c r="E202" s="1" t="s">
        <v>27</v>
      </c>
      <c r="F202" s="1" t="s">
        <v>28</v>
      </c>
      <c r="G202" s="1" t="s">
        <v>263</v>
      </c>
      <c r="H202" s="1" t="s">
        <v>120</v>
      </c>
      <c r="I202" s="1" t="s">
        <v>299</v>
      </c>
      <c r="J202" s="2">
        <v>728</v>
      </c>
      <c r="K202" s="2">
        <v>3640</v>
      </c>
      <c r="L202" s="4">
        <f t="shared" si="4"/>
        <v>5</v>
      </c>
      <c r="BD202" s="4">
        <v>5</v>
      </c>
    </row>
    <row r="203" spans="1:61" s="3" customFormat="1" ht="114" customHeight="1" x14ac:dyDescent="0.25">
      <c r="A203" s="11"/>
      <c r="B203" s="1" t="s">
        <v>353</v>
      </c>
      <c r="C203" s="1" t="s">
        <v>25</v>
      </c>
      <c r="D203" s="1" t="s">
        <v>33</v>
      </c>
      <c r="E203" s="1" t="s">
        <v>27</v>
      </c>
      <c r="F203" s="1" t="s">
        <v>28</v>
      </c>
      <c r="G203" s="1" t="s">
        <v>263</v>
      </c>
      <c r="H203" s="1" t="s">
        <v>354</v>
      </c>
      <c r="I203" s="1" t="s">
        <v>355</v>
      </c>
      <c r="J203" s="2">
        <v>808</v>
      </c>
      <c r="K203" s="2">
        <v>4040</v>
      </c>
      <c r="L203" s="4">
        <f t="shared" si="4"/>
        <v>5</v>
      </c>
      <c r="BD203" s="4">
        <v>5</v>
      </c>
      <c r="BE203" s="4">
        <v>0</v>
      </c>
      <c r="BG203" s="4">
        <v>0</v>
      </c>
    </row>
    <row r="204" spans="1:61" s="3" customFormat="1" ht="114" customHeight="1" x14ac:dyDescent="0.25">
      <c r="A204" s="11"/>
      <c r="B204" s="1" t="s">
        <v>356</v>
      </c>
      <c r="C204" s="1" t="s">
        <v>25</v>
      </c>
      <c r="D204" s="1" t="s">
        <v>50</v>
      </c>
      <c r="E204" s="1" t="s">
        <v>27</v>
      </c>
      <c r="F204" s="1" t="s">
        <v>28</v>
      </c>
      <c r="G204" s="1" t="s">
        <v>263</v>
      </c>
      <c r="H204" s="1" t="s">
        <v>264</v>
      </c>
      <c r="I204" s="1" t="s">
        <v>31</v>
      </c>
      <c r="J204" s="2">
        <v>522</v>
      </c>
      <c r="K204" s="2">
        <v>2610</v>
      </c>
      <c r="L204" s="4">
        <f t="shared" si="4"/>
        <v>5</v>
      </c>
      <c r="BC204" s="4">
        <v>1</v>
      </c>
      <c r="BD204" s="4">
        <v>1</v>
      </c>
      <c r="BE204" s="4">
        <v>3</v>
      </c>
      <c r="BG204" s="4">
        <v>0</v>
      </c>
    </row>
    <row r="205" spans="1:61" s="3" customFormat="1" ht="114" customHeight="1" x14ac:dyDescent="0.25">
      <c r="A205" s="11"/>
      <c r="B205" s="1" t="s">
        <v>357</v>
      </c>
      <c r="C205" s="1" t="s">
        <v>25</v>
      </c>
      <c r="D205" s="1" t="s">
        <v>33</v>
      </c>
      <c r="E205" s="1" t="s">
        <v>27</v>
      </c>
      <c r="F205" s="1" t="s">
        <v>28</v>
      </c>
      <c r="G205" s="1" t="s">
        <v>263</v>
      </c>
      <c r="H205" s="1" t="s">
        <v>120</v>
      </c>
      <c r="I205" s="1" t="s">
        <v>110</v>
      </c>
      <c r="J205" s="2">
        <v>728</v>
      </c>
      <c r="K205" s="2">
        <v>3640</v>
      </c>
      <c r="L205" s="4">
        <f t="shared" si="4"/>
        <v>5</v>
      </c>
      <c r="BD205" s="4">
        <v>5</v>
      </c>
    </row>
    <row r="206" spans="1:61" s="3" customFormat="1" ht="114" customHeight="1" x14ac:dyDescent="0.25">
      <c r="A206" s="11"/>
      <c r="B206" s="1" t="s">
        <v>358</v>
      </c>
      <c r="C206" s="1" t="s">
        <v>25</v>
      </c>
      <c r="D206" s="1" t="s">
        <v>50</v>
      </c>
      <c r="E206" s="1" t="s">
        <v>27</v>
      </c>
      <c r="F206" s="1" t="s">
        <v>28</v>
      </c>
      <c r="G206" s="1" t="s">
        <v>263</v>
      </c>
      <c r="H206" s="1" t="s">
        <v>181</v>
      </c>
      <c r="I206" s="1" t="s">
        <v>227</v>
      </c>
      <c r="J206" s="2">
        <v>634</v>
      </c>
      <c r="K206" s="2">
        <v>3170</v>
      </c>
      <c r="L206" s="4">
        <f t="shared" si="4"/>
        <v>5</v>
      </c>
      <c r="BD206" s="4">
        <v>5</v>
      </c>
    </row>
    <row r="207" spans="1:61" s="3" customFormat="1" ht="114" customHeight="1" x14ac:dyDescent="0.25">
      <c r="A207" s="11"/>
      <c r="B207" s="1" t="s">
        <v>359</v>
      </c>
      <c r="C207" s="1" t="s">
        <v>25</v>
      </c>
      <c r="D207" s="1" t="s">
        <v>26</v>
      </c>
      <c r="E207" s="1" t="s">
        <v>27</v>
      </c>
      <c r="F207" s="1" t="s">
        <v>28</v>
      </c>
      <c r="G207" s="1" t="s">
        <v>263</v>
      </c>
      <c r="H207" s="1" t="s">
        <v>47</v>
      </c>
      <c r="I207" s="1" t="s">
        <v>303</v>
      </c>
      <c r="J207" s="2">
        <v>852</v>
      </c>
      <c r="K207" s="2">
        <v>5112</v>
      </c>
      <c r="L207" s="4">
        <f t="shared" si="4"/>
        <v>6</v>
      </c>
      <c r="BD207" s="4">
        <v>6</v>
      </c>
    </row>
    <row r="208" spans="1:61" s="3" customFormat="1" ht="114" customHeight="1" x14ac:dyDescent="0.25">
      <c r="A208" s="11"/>
      <c r="B208" s="1" t="s">
        <v>360</v>
      </c>
      <c r="C208" s="1" t="s">
        <v>25</v>
      </c>
      <c r="D208" s="1" t="s">
        <v>33</v>
      </c>
      <c r="E208" s="1" t="s">
        <v>27</v>
      </c>
      <c r="F208" s="1" t="s">
        <v>28</v>
      </c>
      <c r="G208" s="1" t="s">
        <v>263</v>
      </c>
      <c r="H208" s="1" t="s">
        <v>37</v>
      </c>
      <c r="I208" s="1" t="s">
        <v>82</v>
      </c>
      <c r="J208" s="2">
        <v>896</v>
      </c>
      <c r="K208" s="2">
        <v>5376</v>
      </c>
      <c r="L208" s="4">
        <f t="shared" si="4"/>
        <v>6</v>
      </c>
      <c r="BD208" s="4">
        <v>6</v>
      </c>
      <c r="BE208" s="4">
        <v>0</v>
      </c>
    </row>
    <row r="209" spans="1:61" s="3" customFormat="1" ht="114" customHeight="1" x14ac:dyDescent="0.25">
      <c r="A209" s="11"/>
      <c r="B209" s="1" t="s">
        <v>361</v>
      </c>
      <c r="C209" s="1" t="s">
        <v>25</v>
      </c>
      <c r="D209" s="1" t="s">
        <v>33</v>
      </c>
      <c r="E209" s="1" t="s">
        <v>27</v>
      </c>
      <c r="F209" s="1" t="s">
        <v>28</v>
      </c>
      <c r="G209" s="1" t="s">
        <v>263</v>
      </c>
      <c r="H209" s="1" t="s">
        <v>117</v>
      </c>
      <c r="I209" s="1" t="s">
        <v>38</v>
      </c>
      <c r="J209" s="2">
        <v>696</v>
      </c>
      <c r="K209" s="2">
        <v>4176</v>
      </c>
      <c r="L209" s="4">
        <f t="shared" si="4"/>
        <v>6</v>
      </c>
      <c r="AY209" s="4">
        <v>1</v>
      </c>
      <c r="BB209" s="4">
        <v>3</v>
      </c>
      <c r="BC209" s="4">
        <v>2</v>
      </c>
    </row>
    <row r="210" spans="1:61" s="3" customFormat="1" ht="114" customHeight="1" x14ac:dyDescent="0.25">
      <c r="A210" s="11"/>
      <c r="B210" s="1" t="s">
        <v>362</v>
      </c>
      <c r="C210" s="1" t="s">
        <v>25</v>
      </c>
      <c r="D210" s="1" t="s">
        <v>33</v>
      </c>
      <c r="E210" s="1" t="s">
        <v>27</v>
      </c>
      <c r="F210" s="1" t="s">
        <v>28</v>
      </c>
      <c r="G210" s="1" t="s">
        <v>263</v>
      </c>
      <c r="H210" s="1" t="s">
        <v>330</v>
      </c>
      <c r="I210" s="1" t="s">
        <v>110</v>
      </c>
      <c r="J210" s="2">
        <v>746</v>
      </c>
      <c r="K210" s="2">
        <v>4476</v>
      </c>
      <c r="L210" s="4">
        <f t="shared" si="4"/>
        <v>6</v>
      </c>
      <c r="BD210" s="4">
        <v>6</v>
      </c>
    </row>
    <row r="211" spans="1:61" s="3" customFormat="1" ht="114" customHeight="1" x14ac:dyDescent="0.25">
      <c r="A211" s="11"/>
      <c r="B211" s="1" t="s">
        <v>363</v>
      </c>
      <c r="C211" s="1" t="s">
        <v>25</v>
      </c>
      <c r="D211" s="1" t="s">
        <v>44</v>
      </c>
      <c r="E211" s="1" t="s">
        <v>27</v>
      </c>
      <c r="F211" s="1" t="s">
        <v>28</v>
      </c>
      <c r="G211" s="1" t="s">
        <v>263</v>
      </c>
      <c r="H211" s="1" t="s">
        <v>30</v>
      </c>
      <c r="I211" s="1" t="s">
        <v>46</v>
      </c>
      <c r="J211" s="2">
        <v>892</v>
      </c>
      <c r="K211" s="2">
        <v>5352</v>
      </c>
      <c r="L211" s="4">
        <f t="shared" si="4"/>
        <v>6</v>
      </c>
      <c r="BD211" s="4">
        <v>6</v>
      </c>
    </row>
    <row r="212" spans="1:61" s="3" customFormat="1" ht="114" customHeight="1" x14ac:dyDescent="0.25">
      <c r="A212" s="11"/>
      <c r="B212" s="1" t="s">
        <v>364</v>
      </c>
      <c r="C212" s="1" t="s">
        <v>25</v>
      </c>
      <c r="D212" s="1" t="s">
        <v>26</v>
      </c>
      <c r="E212" s="1" t="s">
        <v>27</v>
      </c>
      <c r="F212" s="1" t="s">
        <v>28</v>
      </c>
      <c r="G212" s="1" t="s">
        <v>263</v>
      </c>
      <c r="H212" s="1" t="s">
        <v>120</v>
      </c>
      <c r="I212" s="1" t="s">
        <v>81</v>
      </c>
      <c r="J212" s="2">
        <v>818</v>
      </c>
      <c r="K212" s="2">
        <v>4908</v>
      </c>
      <c r="L212" s="4">
        <f t="shared" si="4"/>
        <v>6</v>
      </c>
      <c r="BC212" s="4">
        <v>1</v>
      </c>
      <c r="BD212" s="4">
        <v>1</v>
      </c>
      <c r="BE212" s="4">
        <v>2</v>
      </c>
      <c r="BF212" s="4">
        <v>1</v>
      </c>
      <c r="BG212" s="4">
        <v>1</v>
      </c>
    </row>
    <row r="213" spans="1:61" s="3" customFormat="1" ht="114" customHeight="1" x14ac:dyDescent="0.25">
      <c r="A213" s="11"/>
      <c r="B213" s="1" t="s">
        <v>365</v>
      </c>
      <c r="C213" s="1" t="s">
        <v>25</v>
      </c>
      <c r="D213" s="1" t="s">
        <v>26</v>
      </c>
      <c r="E213" s="1" t="s">
        <v>27</v>
      </c>
      <c r="F213" s="1" t="s">
        <v>28</v>
      </c>
      <c r="G213" s="1" t="s">
        <v>263</v>
      </c>
      <c r="H213" s="1" t="s">
        <v>366</v>
      </c>
      <c r="I213" s="1" t="s">
        <v>34</v>
      </c>
      <c r="J213" s="2">
        <v>724</v>
      </c>
      <c r="K213" s="2">
        <v>4344</v>
      </c>
      <c r="L213" s="4">
        <f t="shared" si="4"/>
        <v>6</v>
      </c>
      <c r="BD213" s="4">
        <v>6</v>
      </c>
    </row>
    <row r="214" spans="1:61" s="3" customFormat="1" ht="114" customHeight="1" x14ac:dyDescent="0.25">
      <c r="A214" s="11"/>
      <c r="B214" s="1" t="s">
        <v>367</v>
      </c>
      <c r="C214" s="1" t="s">
        <v>25</v>
      </c>
      <c r="D214" s="1" t="s">
        <v>33</v>
      </c>
      <c r="E214" s="1" t="s">
        <v>27</v>
      </c>
      <c r="F214" s="1" t="s">
        <v>28</v>
      </c>
      <c r="G214" s="1" t="s">
        <v>263</v>
      </c>
      <c r="H214" s="1" t="s">
        <v>213</v>
      </c>
      <c r="I214" s="1" t="s">
        <v>166</v>
      </c>
      <c r="J214" s="2">
        <v>616</v>
      </c>
      <c r="K214" s="2">
        <v>3696</v>
      </c>
      <c r="L214" s="4">
        <f t="shared" si="4"/>
        <v>6</v>
      </c>
      <c r="BD214" s="4">
        <v>6</v>
      </c>
    </row>
    <row r="215" spans="1:61" s="3" customFormat="1" ht="114" customHeight="1" x14ac:dyDescent="0.25">
      <c r="A215" s="11"/>
      <c r="B215" s="1" t="s">
        <v>368</v>
      </c>
      <c r="C215" s="1" t="s">
        <v>25</v>
      </c>
      <c r="D215" s="1" t="s">
        <v>60</v>
      </c>
      <c r="E215" s="1" t="s">
        <v>27</v>
      </c>
      <c r="F215" s="1" t="s">
        <v>28</v>
      </c>
      <c r="G215" s="1" t="s">
        <v>263</v>
      </c>
      <c r="H215" s="1" t="s">
        <v>330</v>
      </c>
      <c r="I215" s="1" t="s">
        <v>310</v>
      </c>
      <c r="J215" s="2">
        <v>1014</v>
      </c>
      <c r="K215" s="2">
        <v>6084</v>
      </c>
      <c r="L215" s="4">
        <f t="shared" si="4"/>
        <v>6</v>
      </c>
      <c r="BD215" s="4">
        <v>6</v>
      </c>
    </row>
    <row r="216" spans="1:61" s="3" customFormat="1" ht="114" customHeight="1" x14ac:dyDescent="0.25">
      <c r="A216" s="11"/>
      <c r="B216" s="1" t="s">
        <v>369</v>
      </c>
      <c r="C216" s="1" t="s">
        <v>25</v>
      </c>
      <c r="D216" s="1" t="s">
        <v>33</v>
      </c>
      <c r="E216" s="1" t="s">
        <v>27</v>
      </c>
      <c r="F216" s="1" t="s">
        <v>28</v>
      </c>
      <c r="G216" s="1" t="s">
        <v>263</v>
      </c>
      <c r="H216" s="1" t="s">
        <v>35</v>
      </c>
      <c r="I216" s="1" t="s">
        <v>370</v>
      </c>
      <c r="J216" s="2">
        <v>1390</v>
      </c>
      <c r="K216" s="2">
        <v>8340</v>
      </c>
      <c r="L216" s="4">
        <f t="shared" si="4"/>
        <v>6</v>
      </c>
      <c r="BD216" s="4">
        <v>6</v>
      </c>
    </row>
    <row r="217" spans="1:61" s="3" customFormat="1" ht="114" customHeight="1" x14ac:dyDescent="0.25">
      <c r="A217" s="11"/>
      <c r="B217" s="1" t="s">
        <v>371</v>
      </c>
      <c r="C217" s="1" t="s">
        <v>25</v>
      </c>
      <c r="D217" s="1" t="s">
        <v>50</v>
      </c>
      <c r="E217" s="1" t="s">
        <v>27</v>
      </c>
      <c r="F217" s="1" t="s">
        <v>28</v>
      </c>
      <c r="G217" s="1" t="s">
        <v>263</v>
      </c>
      <c r="H217" s="1" t="s">
        <v>75</v>
      </c>
      <c r="I217" s="1" t="s">
        <v>34</v>
      </c>
      <c r="J217" s="2">
        <v>768</v>
      </c>
      <c r="K217" s="2">
        <v>4608</v>
      </c>
      <c r="L217" s="4">
        <f t="shared" si="4"/>
        <v>6</v>
      </c>
      <c r="BD217" s="4">
        <v>6</v>
      </c>
    </row>
    <row r="218" spans="1:61" s="3" customFormat="1" ht="114" customHeight="1" x14ac:dyDescent="0.25">
      <c r="A218" s="11"/>
      <c r="B218" s="1" t="s">
        <v>372</v>
      </c>
      <c r="C218" s="1" t="s">
        <v>25</v>
      </c>
      <c r="D218" s="1" t="s">
        <v>50</v>
      </c>
      <c r="E218" s="1" t="s">
        <v>27</v>
      </c>
      <c r="F218" s="1" t="s">
        <v>28</v>
      </c>
      <c r="G218" s="1" t="s">
        <v>263</v>
      </c>
      <c r="H218" s="1" t="s">
        <v>296</v>
      </c>
      <c r="I218" s="1" t="s">
        <v>34</v>
      </c>
      <c r="J218" s="2">
        <v>612</v>
      </c>
      <c r="K218" s="2">
        <v>3672</v>
      </c>
      <c r="L218" s="4">
        <f t="shared" si="4"/>
        <v>6</v>
      </c>
      <c r="BD218" s="4">
        <v>6</v>
      </c>
    </row>
    <row r="219" spans="1:61" s="3" customFormat="1" ht="114" customHeight="1" x14ac:dyDescent="0.25">
      <c r="A219" s="11"/>
      <c r="B219" s="1" t="s">
        <v>373</v>
      </c>
      <c r="C219" s="1" t="s">
        <v>25</v>
      </c>
      <c r="D219" s="1" t="s">
        <v>26</v>
      </c>
      <c r="E219" s="1" t="s">
        <v>27</v>
      </c>
      <c r="F219" s="1" t="s">
        <v>28</v>
      </c>
      <c r="G219" s="1" t="s">
        <v>263</v>
      </c>
      <c r="H219" s="1" t="s">
        <v>61</v>
      </c>
      <c r="I219" s="1" t="s">
        <v>31</v>
      </c>
      <c r="J219" s="2">
        <v>952</v>
      </c>
      <c r="K219" s="2">
        <v>6664</v>
      </c>
      <c r="L219" s="4">
        <f t="shared" si="4"/>
        <v>7</v>
      </c>
      <c r="BD219" s="4">
        <v>7</v>
      </c>
    </row>
    <row r="220" spans="1:61" s="3" customFormat="1" ht="114" customHeight="1" x14ac:dyDescent="0.25">
      <c r="A220" s="11"/>
      <c r="B220" s="1" t="s">
        <v>374</v>
      </c>
      <c r="C220" s="1" t="s">
        <v>25</v>
      </c>
      <c r="D220" s="1" t="s">
        <v>33</v>
      </c>
      <c r="E220" s="1" t="s">
        <v>27</v>
      </c>
      <c r="F220" s="1" t="s">
        <v>28</v>
      </c>
      <c r="G220" s="1" t="s">
        <v>263</v>
      </c>
      <c r="H220" s="1" t="s">
        <v>315</v>
      </c>
      <c r="I220" s="1" t="s">
        <v>63</v>
      </c>
      <c r="J220" s="2">
        <v>550</v>
      </c>
      <c r="K220" s="2">
        <v>3850</v>
      </c>
      <c r="L220" s="4">
        <f t="shared" si="4"/>
        <v>7</v>
      </c>
      <c r="BB220" s="4">
        <v>1</v>
      </c>
      <c r="BC220" s="4">
        <v>1</v>
      </c>
      <c r="BD220" s="4">
        <v>1</v>
      </c>
      <c r="BE220" s="4">
        <v>1</v>
      </c>
      <c r="BF220" s="4">
        <v>1</v>
      </c>
      <c r="BG220" s="4">
        <v>1</v>
      </c>
      <c r="BH220" s="4">
        <v>1</v>
      </c>
    </row>
    <row r="221" spans="1:61" s="3" customFormat="1" ht="114" customHeight="1" x14ac:dyDescent="0.25">
      <c r="A221" s="11"/>
      <c r="B221" s="1" t="s">
        <v>375</v>
      </c>
      <c r="C221" s="1" t="s">
        <v>25</v>
      </c>
      <c r="D221" s="1" t="s">
        <v>60</v>
      </c>
      <c r="E221" s="1" t="s">
        <v>27</v>
      </c>
      <c r="F221" s="1" t="s">
        <v>28</v>
      </c>
      <c r="G221" s="1" t="s">
        <v>263</v>
      </c>
      <c r="H221" s="1" t="s">
        <v>80</v>
      </c>
      <c r="I221" s="1" t="s">
        <v>34</v>
      </c>
      <c r="J221" s="2">
        <v>668</v>
      </c>
      <c r="K221" s="2">
        <v>4676</v>
      </c>
      <c r="L221" s="4">
        <f t="shared" si="4"/>
        <v>7</v>
      </c>
      <c r="BD221" s="4">
        <v>7</v>
      </c>
    </row>
    <row r="222" spans="1:61" s="3" customFormat="1" ht="114" customHeight="1" x14ac:dyDescent="0.25">
      <c r="A222" s="11"/>
      <c r="B222" s="1" t="s">
        <v>376</v>
      </c>
      <c r="C222" s="1" t="s">
        <v>25</v>
      </c>
      <c r="D222" s="1" t="s">
        <v>33</v>
      </c>
      <c r="E222" s="1" t="s">
        <v>27</v>
      </c>
      <c r="F222" s="1" t="s">
        <v>28</v>
      </c>
      <c r="G222" s="1" t="s">
        <v>263</v>
      </c>
      <c r="H222" s="1" t="s">
        <v>152</v>
      </c>
      <c r="I222" s="1" t="s">
        <v>63</v>
      </c>
      <c r="J222" s="2">
        <v>550</v>
      </c>
      <c r="K222" s="2">
        <v>3850</v>
      </c>
      <c r="L222" s="4">
        <f t="shared" si="4"/>
        <v>7</v>
      </c>
      <c r="AY222" s="4">
        <v>1</v>
      </c>
      <c r="BB222" s="4">
        <v>2</v>
      </c>
      <c r="BG222" s="4">
        <v>2</v>
      </c>
      <c r="BH222" s="4">
        <v>1</v>
      </c>
      <c r="BI222" s="4">
        <v>1</v>
      </c>
    </row>
    <row r="223" spans="1:61" s="3" customFormat="1" ht="114" customHeight="1" x14ac:dyDescent="0.25">
      <c r="A223" s="11"/>
      <c r="B223" s="1" t="s">
        <v>377</v>
      </c>
      <c r="C223" s="1" t="s">
        <v>25</v>
      </c>
      <c r="D223" s="1" t="s">
        <v>33</v>
      </c>
      <c r="E223" s="1" t="s">
        <v>27</v>
      </c>
      <c r="F223" s="1" t="s">
        <v>28</v>
      </c>
      <c r="G223" s="1" t="s">
        <v>263</v>
      </c>
      <c r="H223" s="1" t="s">
        <v>220</v>
      </c>
      <c r="I223" s="1" t="s">
        <v>378</v>
      </c>
      <c r="J223" s="2">
        <v>790</v>
      </c>
      <c r="K223" s="2">
        <v>5530</v>
      </c>
      <c r="L223" s="4">
        <f t="shared" si="4"/>
        <v>7</v>
      </c>
      <c r="BD223" s="4">
        <v>7</v>
      </c>
    </row>
    <row r="224" spans="1:61" s="3" customFormat="1" ht="114" customHeight="1" x14ac:dyDescent="0.25">
      <c r="A224" s="11"/>
      <c r="B224" s="1" t="s">
        <v>379</v>
      </c>
      <c r="C224" s="1" t="s">
        <v>25</v>
      </c>
      <c r="D224" s="1" t="s">
        <v>33</v>
      </c>
      <c r="E224" s="1" t="s">
        <v>27</v>
      </c>
      <c r="F224" s="1" t="s">
        <v>28</v>
      </c>
      <c r="G224" s="1" t="s">
        <v>263</v>
      </c>
      <c r="H224" s="1" t="s">
        <v>72</v>
      </c>
      <c r="I224" s="1" t="s">
        <v>52</v>
      </c>
      <c r="J224" s="2">
        <v>936</v>
      </c>
      <c r="K224" s="2">
        <v>6552</v>
      </c>
      <c r="L224" s="4">
        <f t="shared" si="4"/>
        <v>7</v>
      </c>
      <c r="BD224" s="4">
        <v>6</v>
      </c>
      <c r="BG224" s="4">
        <v>1</v>
      </c>
    </row>
    <row r="225" spans="1:57" s="3" customFormat="1" ht="114" customHeight="1" x14ac:dyDescent="0.25">
      <c r="A225" s="11"/>
      <c r="B225" s="1" t="s">
        <v>380</v>
      </c>
      <c r="C225" s="1" t="s">
        <v>25</v>
      </c>
      <c r="D225" s="1" t="s">
        <v>26</v>
      </c>
      <c r="E225" s="1" t="s">
        <v>27</v>
      </c>
      <c r="F225" s="1" t="s">
        <v>28</v>
      </c>
      <c r="G225" s="1" t="s">
        <v>263</v>
      </c>
      <c r="H225" s="1" t="s">
        <v>264</v>
      </c>
      <c r="I225" s="1" t="s">
        <v>31</v>
      </c>
      <c r="J225" s="2">
        <v>650</v>
      </c>
      <c r="K225" s="2">
        <v>4550</v>
      </c>
      <c r="L225" s="4">
        <f t="shared" si="4"/>
        <v>7</v>
      </c>
      <c r="BD225" s="4">
        <v>7</v>
      </c>
    </row>
    <row r="226" spans="1:57" s="3" customFormat="1" ht="114" customHeight="1" x14ac:dyDescent="0.25">
      <c r="A226" s="11"/>
      <c r="B226" s="1" t="s">
        <v>381</v>
      </c>
      <c r="C226" s="1" t="s">
        <v>25</v>
      </c>
      <c r="D226" s="1" t="s">
        <v>26</v>
      </c>
      <c r="E226" s="1" t="s">
        <v>27</v>
      </c>
      <c r="F226" s="1" t="s">
        <v>28</v>
      </c>
      <c r="G226" s="1" t="s">
        <v>263</v>
      </c>
      <c r="H226" s="1" t="s">
        <v>296</v>
      </c>
      <c r="I226" s="1" t="s">
        <v>34</v>
      </c>
      <c r="J226" s="2">
        <v>650</v>
      </c>
      <c r="K226" s="2">
        <v>5200</v>
      </c>
      <c r="L226" s="4">
        <f t="shared" si="4"/>
        <v>8</v>
      </c>
      <c r="BD226" s="4">
        <v>8</v>
      </c>
      <c r="BE226" s="4">
        <v>0</v>
      </c>
    </row>
    <row r="227" spans="1:57" s="3" customFormat="1" ht="114" customHeight="1" x14ac:dyDescent="0.25">
      <c r="A227" s="11"/>
      <c r="B227" s="1" t="s">
        <v>382</v>
      </c>
      <c r="C227" s="1" t="s">
        <v>25</v>
      </c>
      <c r="D227" s="1" t="s">
        <v>44</v>
      </c>
      <c r="E227" s="1" t="s">
        <v>27</v>
      </c>
      <c r="F227" s="1" t="s">
        <v>28</v>
      </c>
      <c r="G227" s="1" t="s">
        <v>263</v>
      </c>
      <c r="H227" s="1" t="s">
        <v>51</v>
      </c>
      <c r="I227" s="1" t="s">
        <v>38</v>
      </c>
      <c r="J227" s="2">
        <v>936</v>
      </c>
      <c r="K227" s="2">
        <v>7488</v>
      </c>
      <c r="L227" s="4">
        <f t="shared" si="4"/>
        <v>8</v>
      </c>
      <c r="BD227" s="4">
        <v>8</v>
      </c>
    </row>
    <row r="228" spans="1:57" s="3" customFormat="1" ht="114" customHeight="1" x14ac:dyDescent="0.25">
      <c r="A228" s="11"/>
      <c r="B228" s="1" t="s">
        <v>383</v>
      </c>
      <c r="C228" s="1" t="s">
        <v>25</v>
      </c>
      <c r="D228" s="1" t="s">
        <v>33</v>
      </c>
      <c r="E228" s="1" t="s">
        <v>27</v>
      </c>
      <c r="F228" s="1" t="s">
        <v>28</v>
      </c>
      <c r="G228" s="1" t="s">
        <v>263</v>
      </c>
      <c r="H228" s="1" t="s">
        <v>37</v>
      </c>
      <c r="I228" s="1" t="s">
        <v>38</v>
      </c>
      <c r="J228" s="2">
        <v>830</v>
      </c>
      <c r="K228" s="2">
        <v>6640</v>
      </c>
      <c r="L228" s="4">
        <f t="shared" si="4"/>
        <v>8</v>
      </c>
      <c r="BD228" s="4">
        <v>8</v>
      </c>
    </row>
    <row r="229" spans="1:57" s="3" customFormat="1" ht="114" customHeight="1" x14ac:dyDescent="0.25">
      <c r="A229" s="11"/>
      <c r="B229" s="1" t="s">
        <v>384</v>
      </c>
      <c r="C229" s="1" t="s">
        <v>25</v>
      </c>
      <c r="D229" s="1" t="s">
        <v>33</v>
      </c>
      <c r="E229" s="1" t="s">
        <v>27</v>
      </c>
      <c r="F229" s="1" t="s">
        <v>28</v>
      </c>
      <c r="G229" s="1" t="s">
        <v>263</v>
      </c>
      <c r="H229" s="1" t="s">
        <v>117</v>
      </c>
      <c r="I229" s="1" t="s">
        <v>370</v>
      </c>
      <c r="J229" s="2">
        <v>1176</v>
      </c>
      <c r="K229" s="2">
        <v>9408</v>
      </c>
      <c r="L229" s="4">
        <f t="shared" si="4"/>
        <v>8</v>
      </c>
      <c r="BD229" s="4">
        <v>8</v>
      </c>
    </row>
    <row r="230" spans="1:57" s="3" customFormat="1" ht="114" customHeight="1" x14ac:dyDescent="0.25">
      <c r="A230" s="11"/>
      <c r="B230" s="1" t="s">
        <v>385</v>
      </c>
      <c r="C230" s="1" t="s">
        <v>25</v>
      </c>
      <c r="D230" s="1" t="s">
        <v>60</v>
      </c>
      <c r="E230" s="1" t="s">
        <v>27</v>
      </c>
      <c r="F230" s="1" t="s">
        <v>28</v>
      </c>
      <c r="G230" s="1" t="s">
        <v>263</v>
      </c>
      <c r="H230" s="1" t="s">
        <v>72</v>
      </c>
      <c r="I230" s="1" t="s">
        <v>34</v>
      </c>
      <c r="J230" s="2">
        <v>930</v>
      </c>
      <c r="K230" s="2">
        <v>7440</v>
      </c>
      <c r="L230" s="4">
        <f t="shared" si="4"/>
        <v>8</v>
      </c>
      <c r="BD230" s="4">
        <v>8</v>
      </c>
    </row>
    <row r="231" spans="1:57" s="3" customFormat="1" ht="114" customHeight="1" x14ac:dyDescent="0.25">
      <c r="A231" s="11"/>
      <c r="B231" s="1" t="s">
        <v>386</v>
      </c>
      <c r="C231" s="1" t="s">
        <v>25</v>
      </c>
      <c r="D231" s="1" t="s">
        <v>73</v>
      </c>
      <c r="E231" s="1" t="s">
        <v>27</v>
      </c>
      <c r="F231" s="1" t="s">
        <v>28</v>
      </c>
      <c r="G231" s="1" t="s">
        <v>263</v>
      </c>
      <c r="H231" s="1" t="s">
        <v>30</v>
      </c>
      <c r="I231" s="1" t="s">
        <v>387</v>
      </c>
      <c r="J231" s="2">
        <v>1888</v>
      </c>
      <c r="K231" s="2">
        <v>16992</v>
      </c>
      <c r="L231" s="4">
        <f t="shared" si="4"/>
        <v>9</v>
      </c>
      <c r="BD231" s="4">
        <v>9</v>
      </c>
    </row>
    <row r="232" spans="1:57" s="3" customFormat="1" ht="114" customHeight="1" x14ac:dyDescent="0.25">
      <c r="A232" s="11"/>
      <c r="B232" s="1" t="s">
        <v>388</v>
      </c>
      <c r="C232" s="1" t="s">
        <v>25</v>
      </c>
      <c r="D232" s="1" t="s">
        <v>33</v>
      </c>
      <c r="E232" s="1" t="s">
        <v>27</v>
      </c>
      <c r="F232" s="1" t="s">
        <v>28</v>
      </c>
      <c r="G232" s="1" t="s">
        <v>263</v>
      </c>
      <c r="H232" s="1" t="s">
        <v>61</v>
      </c>
      <c r="I232" s="1" t="s">
        <v>31</v>
      </c>
      <c r="J232" s="2">
        <v>712</v>
      </c>
      <c r="K232" s="2">
        <v>6408</v>
      </c>
      <c r="L232" s="4">
        <f t="shared" si="4"/>
        <v>9</v>
      </c>
      <c r="BD232" s="4">
        <v>9</v>
      </c>
    </row>
    <row r="233" spans="1:57" s="3" customFormat="1" ht="114" customHeight="1" x14ac:dyDescent="0.25">
      <c r="A233" s="11"/>
      <c r="B233" s="1" t="s">
        <v>389</v>
      </c>
      <c r="C233" s="1" t="s">
        <v>25</v>
      </c>
      <c r="D233" s="1" t="s">
        <v>73</v>
      </c>
      <c r="E233" s="1" t="s">
        <v>27</v>
      </c>
      <c r="F233" s="1" t="s">
        <v>28</v>
      </c>
      <c r="G233" s="1" t="s">
        <v>263</v>
      </c>
      <c r="H233" s="1" t="s">
        <v>30</v>
      </c>
      <c r="I233" s="1" t="s">
        <v>390</v>
      </c>
      <c r="J233" s="2">
        <v>3344</v>
      </c>
      <c r="K233" s="2">
        <v>30096</v>
      </c>
      <c r="L233" s="4">
        <f t="shared" si="4"/>
        <v>9</v>
      </c>
      <c r="BD233" s="4">
        <v>9</v>
      </c>
    </row>
    <row r="234" spans="1:57" s="3" customFormat="1" ht="114" customHeight="1" x14ac:dyDescent="0.25">
      <c r="A234" s="11"/>
      <c r="B234" s="1" t="s">
        <v>391</v>
      </c>
      <c r="C234" s="1" t="s">
        <v>25</v>
      </c>
      <c r="D234" s="1" t="s">
        <v>73</v>
      </c>
      <c r="E234" s="1" t="s">
        <v>27</v>
      </c>
      <c r="F234" s="1" t="s">
        <v>28</v>
      </c>
      <c r="G234" s="1" t="s">
        <v>263</v>
      </c>
      <c r="H234" s="1" t="s">
        <v>120</v>
      </c>
      <c r="I234" s="1" t="s">
        <v>390</v>
      </c>
      <c r="J234" s="2">
        <v>2880</v>
      </c>
      <c r="K234" s="2">
        <v>25920</v>
      </c>
      <c r="L234" s="4">
        <f t="shared" si="4"/>
        <v>9</v>
      </c>
      <c r="BD234" s="4">
        <v>9</v>
      </c>
    </row>
    <row r="235" spans="1:57" s="3" customFormat="1" ht="114" customHeight="1" x14ac:dyDescent="0.25">
      <c r="A235" s="11"/>
      <c r="B235" s="1" t="s">
        <v>392</v>
      </c>
      <c r="C235" s="1" t="s">
        <v>25</v>
      </c>
      <c r="D235" s="1" t="s">
        <v>60</v>
      </c>
      <c r="E235" s="1" t="s">
        <v>27</v>
      </c>
      <c r="F235" s="1" t="s">
        <v>28</v>
      </c>
      <c r="G235" s="1" t="s">
        <v>263</v>
      </c>
      <c r="H235" s="1" t="s">
        <v>264</v>
      </c>
      <c r="I235" s="1" t="s">
        <v>110</v>
      </c>
      <c r="J235" s="2">
        <v>830</v>
      </c>
      <c r="K235" s="2">
        <v>7470</v>
      </c>
      <c r="L235" s="4">
        <f t="shared" si="4"/>
        <v>9</v>
      </c>
      <c r="BD235" s="4">
        <v>9</v>
      </c>
    </row>
    <row r="236" spans="1:57" s="3" customFormat="1" ht="114" customHeight="1" x14ac:dyDescent="0.25">
      <c r="A236" s="11"/>
      <c r="B236" s="1" t="s">
        <v>393</v>
      </c>
      <c r="C236" s="1" t="s">
        <v>25</v>
      </c>
      <c r="D236" s="1" t="s">
        <v>26</v>
      </c>
      <c r="E236" s="1" t="s">
        <v>27</v>
      </c>
      <c r="F236" s="1" t="s">
        <v>28</v>
      </c>
      <c r="G236" s="1" t="s">
        <v>263</v>
      </c>
      <c r="H236" s="1" t="s">
        <v>315</v>
      </c>
      <c r="I236" s="1" t="s">
        <v>31</v>
      </c>
      <c r="J236" s="2">
        <v>622</v>
      </c>
      <c r="K236" s="2">
        <v>5598</v>
      </c>
      <c r="L236" s="4">
        <f t="shared" si="4"/>
        <v>9</v>
      </c>
      <c r="BD236" s="4">
        <v>9</v>
      </c>
    </row>
    <row r="237" spans="1:57" s="3" customFormat="1" ht="114" customHeight="1" x14ac:dyDescent="0.25">
      <c r="A237" s="11"/>
      <c r="B237" s="1" t="s">
        <v>394</v>
      </c>
      <c r="C237" s="1" t="s">
        <v>25</v>
      </c>
      <c r="D237" s="1" t="s">
        <v>26</v>
      </c>
      <c r="E237" s="1" t="s">
        <v>27</v>
      </c>
      <c r="F237" s="1" t="s">
        <v>28</v>
      </c>
      <c r="G237" s="1" t="s">
        <v>263</v>
      </c>
      <c r="H237" s="1" t="s">
        <v>292</v>
      </c>
      <c r="I237" s="1" t="s">
        <v>52</v>
      </c>
      <c r="J237" s="2">
        <v>830</v>
      </c>
      <c r="K237" s="2">
        <v>7470</v>
      </c>
      <c r="L237" s="4">
        <f t="shared" si="4"/>
        <v>9</v>
      </c>
      <c r="BD237" s="4">
        <v>9</v>
      </c>
    </row>
    <row r="238" spans="1:57" s="3" customFormat="1" ht="114" customHeight="1" x14ac:dyDescent="0.25">
      <c r="A238" s="11"/>
      <c r="B238" s="1" t="s">
        <v>395</v>
      </c>
      <c r="C238" s="1" t="s">
        <v>25</v>
      </c>
      <c r="D238" s="1" t="s">
        <v>26</v>
      </c>
      <c r="E238" s="1" t="s">
        <v>27</v>
      </c>
      <c r="F238" s="1" t="s">
        <v>28</v>
      </c>
      <c r="G238" s="1" t="s">
        <v>263</v>
      </c>
      <c r="H238" s="1">
        <v>1250</v>
      </c>
      <c r="I238" s="1" t="s">
        <v>34</v>
      </c>
      <c r="J238" s="2">
        <v>1036</v>
      </c>
      <c r="K238" s="2">
        <v>9324</v>
      </c>
      <c r="L238" s="4">
        <f t="shared" ref="L238:L301" si="5">SUM(M238:BI238)</f>
        <v>9</v>
      </c>
      <c r="BD238" s="4">
        <v>9</v>
      </c>
    </row>
    <row r="239" spans="1:57" s="3" customFormat="1" ht="114" customHeight="1" x14ac:dyDescent="0.25">
      <c r="A239" s="11"/>
      <c r="B239" s="1" t="s">
        <v>396</v>
      </c>
      <c r="C239" s="1" t="s">
        <v>25</v>
      </c>
      <c r="D239" s="1" t="s">
        <v>26</v>
      </c>
      <c r="E239" s="1" t="s">
        <v>27</v>
      </c>
      <c r="F239" s="1" t="s">
        <v>28</v>
      </c>
      <c r="G239" s="1" t="s">
        <v>263</v>
      </c>
      <c r="H239" s="1" t="s">
        <v>292</v>
      </c>
      <c r="I239" s="1" t="s">
        <v>34</v>
      </c>
      <c r="J239" s="2">
        <v>762</v>
      </c>
      <c r="K239" s="2">
        <v>6858</v>
      </c>
      <c r="L239" s="4">
        <f t="shared" si="5"/>
        <v>9</v>
      </c>
      <c r="BD239" s="4">
        <v>9</v>
      </c>
    </row>
    <row r="240" spans="1:57" s="3" customFormat="1" ht="114" customHeight="1" x14ac:dyDescent="0.25">
      <c r="A240" s="11"/>
      <c r="B240" s="1" t="s">
        <v>397</v>
      </c>
      <c r="C240" s="1" t="s">
        <v>25</v>
      </c>
      <c r="D240" s="1" t="s">
        <v>73</v>
      </c>
      <c r="E240" s="1" t="s">
        <v>27</v>
      </c>
      <c r="F240" s="1" t="s">
        <v>28</v>
      </c>
      <c r="G240" s="1" t="s">
        <v>263</v>
      </c>
      <c r="H240" s="1" t="s">
        <v>120</v>
      </c>
      <c r="I240" s="1" t="s">
        <v>390</v>
      </c>
      <c r="J240" s="2">
        <v>2252</v>
      </c>
      <c r="K240" s="2">
        <v>20268</v>
      </c>
      <c r="L240" s="4">
        <f t="shared" si="5"/>
        <v>9</v>
      </c>
      <c r="BD240" s="4">
        <v>9</v>
      </c>
    </row>
    <row r="241" spans="1:61" s="3" customFormat="1" ht="114" customHeight="1" x14ac:dyDescent="0.25">
      <c r="A241" s="11"/>
      <c r="B241" s="1" t="s">
        <v>398</v>
      </c>
      <c r="C241" s="1" t="s">
        <v>25</v>
      </c>
      <c r="D241" s="1" t="s">
        <v>33</v>
      </c>
      <c r="E241" s="1" t="s">
        <v>27</v>
      </c>
      <c r="F241" s="1" t="s">
        <v>28</v>
      </c>
      <c r="G241" s="1" t="s">
        <v>263</v>
      </c>
      <c r="H241" s="1" t="s">
        <v>399</v>
      </c>
      <c r="I241" s="1" t="s">
        <v>38</v>
      </c>
      <c r="J241" s="2">
        <v>650</v>
      </c>
      <c r="K241" s="2">
        <v>5850</v>
      </c>
      <c r="L241" s="4">
        <f t="shared" si="5"/>
        <v>9</v>
      </c>
      <c r="BD241" s="4">
        <v>6</v>
      </c>
      <c r="BE241" s="4">
        <v>3</v>
      </c>
      <c r="BF241" s="4">
        <v>0</v>
      </c>
      <c r="BG241" s="4">
        <v>0</v>
      </c>
    </row>
    <row r="242" spans="1:61" s="3" customFormat="1" ht="114" customHeight="1" x14ac:dyDescent="0.25">
      <c r="A242" s="11"/>
      <c r="B242" s="1" t="s">
        <v>400</v>
      </c>
      <c r="C242" s="1" t="s">
        <v>25</v>
      </c>
      <c r="D242" s="1" t="s">
        <v>56</v>
      </c>
      <c r="E242" s="1" t="s">
        <v>27</v>
      </c>
      <c r="F242" s="1" t="s">
        <v>28</v>
      </c>
      <c r="G242" s="1" t="s">
        <v>263</v>
      </c>
      <c r="H242" s="1" t="s">
        <v>53</v>
      </c>
      <c r="I242" s="1" t="s">
        <v>38</v>
      </c>
      <c r="J242" s="2">
        <v>644</v>
      </c>
      <c r="K242" s="2">
        <v>59248</v>
      </c>
      <c r="L242" s="4">
        <f t="shared" si="5"/>
        <v>21</v>
      </c>
      <c r="BC242" s="4">
        <v>3</v>
      </c>
      <c r="BD242" s="4">
        <v>5</v>
      </c>
      <c r="BE242" s="4">
        <v>5</v>
      </c>
      <c r="BF242" s="4">
        <v>5</v>
      </c>
      <c r="BG242" s="4">
        <v>2</v>
      </c>
      <c r="BH242" s="4">
        <v>1</v>
      </c>
    </row>
    <row r="243" spans="1:61" s="3" customFormat="1" ht="114" customHeight="1" x14ac:dyDescent="0.25">
      <c r="A243" s="11"/>
      <c r="B243" s="1" t="s">
        <v>407</v>
      </c>
      <c r="C243" s="1" t="s">
        <v>25</v>
      </c>
      <c r="D243" s="1" t="s">
        <v>207</v>
      </c>
      <c r="E243" s="1" t="s">
        <v>27</v>
      </c>
      <c r="F243" s="1" t="s">
        <v>28</v>
      </c>
      <c r="G243" s="1" t="s">
        <v>263</v>
      </c>
      <c r="H243" s="1" t="s">
        <v>292</v>
      </c>
      <c r="I243" s="1" t="s">
        <v>129</v>
      </c>
      <c r="J243" s="2">
        <v>180</v>
      </c>
      <c r="K243" s="2">
        <v>1800</v>
      </c>
      <c r="L243" s="4">
        <f t="shared" si="5"/>
        <v>10</v>
      </c>
      <c r="BD243" s="4">
        <v>10</v>
      </c>
    </row>
    <row r="244" spans="1:61" s="3" customFormat="1" ht="114" customHeight="1" x14ac:dyDescent="0.25">
      <c r="A244" s="11"/>
      <c r="B244" s="1" t="s">
        <v>408</v>
      </c>
      <c r="C244" s="1" t="s">
        <v>25</v>
      </c>
      <c r="D244" s="1" t="s">
        <v>207</v>
      </c>
      <c r="E244" s="1" t="s">
        <v>27</v>
      </c>
      <c r="F244" s="1" t="s">
        <v>28</v>
      </c>
      <c r="G244" s="1" t="s">
        <v>263</v>
      </c>
      <c r="H244" s="1" t="s">
        <v>35</v>
      </c>
      <c r="I244" s="1" t="s">
        <v>129</v>
      </c>
      <c r="J244" s="2">
        <v>180</v>
      </c>
      <c r="K244" s="2">
        <v>1800</v>
      </c>
      <c r="L244" s="4">
        <f t="shared" si="5"/>
        <v>10</v>
      </c>
      <c r="BD244" s="4">
        <v>10</v>
      </c>
    </row>
    <row r="245" spans="1:61" s="3" customFormat="1" ht="114" customHeight="1" x14ac:dyDescent="0.25">
      <c r="A245" s="11"/>
      <c r="B245" s="1" t="s">
        <v>409</v>
      </c>
      <c r="C245" s="1" t="s">
        <v>25</v>
      </c>
      <c r="D245" s="1" t="s">
        <v>207</v>
      </c>
      <c r="E245" s="1" t="s">
        <v>27</v>
      </c>
      <c r="F245" s="1" t="s">
        <v>28</v>
      </c>
      <c r="G245" s="1" t="s">
        <v>263</v>
      </c>
      <c r="H245" s="1" t="s">
        <v>152</v>
      </c>
      <c r="I245" s="1" t="s">
        <v>82</v>
      </c>
      <c r="J245" s="2">
        <v>444</v>
      </c>
      <c r="K245" s="2">
        <v>4440</v>
      </c>
      <c r="L245" s="4">
        <f t="shared" si="5"/>
        <v>10</v>
      </c>
      <c r="BB245" s="4">
        <v>1</v>
      </c>
      <c r="BC245" s="4">
        <v>2</v>
      </c>
      <c r="BD245" s="4">
        <v>2</v>
      </c>
      <c r="BE245" s="4">
        <v>4</v>
      </c>
      <c r="BF245" s="4">
        <v>1</v>
      </c>
    </row>
    <row r="246" spans="1:61" s="3" customFormat="1" ht="114" customHeight="1" x14ac:dyDescent="0.25">
      <c r="A246" s="11"/>
      <c r="B246" s="1" t="s">
        <v>410</v>
      </c>
      <c r="C246" s="1" t="s">
        <v>25</v>
      </c>
      <c r="D246" s="1" t="s">
        <v>207</v>
      </c>
      <c r="E246" s="1" t="s">
        <v>27</v>
      </c>
      <c r="F246" s="1" t="s">
        <v>28</v>
      </c>
      <c r="G246" s="1" t="s">
        <v>29</v>
      </c>
      <c r="H246" s="1" t="s">
        <v>162</v>
      </c>
      <c r="I246" s="1" t="s">
        <v>63</v>
      </c>
      <c r="J246" s="2">
        <v>382</v>
      </c>
      <c r="K246" s="2">
        <v>3820</v>
      </c>
      <c r="L246" s="4">
        <f t="shared" si="5"/>
        <v>10</v>
      </c>
      <c r="AQ246" s="4">
        <v>3</v>
      </c>
      <c r="AY246" s="4">
        <v>1</v>
      </c>
      <c r="BB246" s="4">
        <v>3</v>
      </c>
      <c r="BC246" s="4">
        <v>2</v>
      </c>
      <c r="BD246" s="4">
        <v>1</v>
      </c>
    </row>
    <row r="247" spans="1:61" s="3" customFormat="1" ht="114" customHeight="1" x14ac:dyDescent="0.25">
      <c r="A247" s="11"/>
      <c r="B247" s="1" t="s">
        <v>411</v>
      </c>
      <c r="C247" s="1" t="s">
        <v>25</v>
      </c>
      <c r="D247" s="1" t="s">
        <v>207</v>
      </c>
      <c r="E247" s="1" t="s">
        <v>27</v>
      </c>
      <c r="F247" s="1" t="s">
        <v>28</v>
      </c>
      <c r="G247" s="1" t="s">
        <v>29</v>
      </c>
      <c r="H247" s="1" t="s">
        <v>49</v>
      </c>
      <c r="I247" s="1" t="s">
        <v>63</v>
      </c>
      <c r="J247" s="2">
        <v>286</v>
      </c>
      <c r="K247" s="2">
        <v>2860</v>
      </c>
      <c r="L247" s="4">
        <f t="shared" si="5"/>
        <v>10</v>
      </c>
      <c r="AI247" s="4">
        <v>2</v>
      </c>
      <c r="AM247" s="4">
        <v>2</v>
      </c>
      <c r="AQ247" s="4">
        <v>1</v>
      </c>
      <c r="AU247" s="4">
        <v>2</v>
      </c>
      <c r="AY247" s="4">
        <v>1</v>
      </c>
      <c r="BB247" s="4">
        <v>1</v>
      </c>
      <c r="BC247" s="4">
        <v>1</v>
      </c>
    </row>
    <row r="248" spans="1:61" s="3" customFormat="1" ht="114" customHeight="1" x14ac:dyDescent="0.25">
      <c r="A248" s="11"/>
      <c r="B248" s="1" t="s">
        <v>412</v>
      </c>
      <c r="C248" s="1" t="s">
        <v>25</v>
      </c>
      <c r="D248" s="1" t="s">
        <v>207</v>
      </c>
      <c r="E248" s="1" t="s">
        <v>27</v>
      </c>
      <c r="F248" s="1" t="s">
        <v>28</v>
      </c>
      <c r="G248" s="1" t="s">
        <v>263</v>
      </c>
      <c r="H248" s="1" t="s">
        <v>35</v>
      </c>
      <c r="I248" s="1" t="s">
        <v>81</v>
      </c>
      <c r="J248" s="2">
        <v>136</v>
      </c>
      <c r="K248" s="2">
        <v>14552</v>
      </c>
      <c r="L248" s="4">
        <f t="shared" si="5"/>
        <v>23</v>
      </c>
      <c r="BC248" s="4">
        <v>3</v>
      </c>
      <c r="BD248" s="4">
        <v>5</v>
      </c>
      <c r="BE248" s="4">
        <v>5</v>
      </c>
      <c r="BF248" s="4">
        <v>5</v>
      </c>
      <c r="BG248" s="4">
        <v>5</v>
      </c>
    </row>
    <row r="249" spans="1:61" s="3" customFormat="1" ht="114" customHeight="1" x14ac:dyDescent="0.25">
      <c r="A249" s="11"/>
      <c r="B249" s="1" t="s">
        <v>413</v>
      </c>
      <c r="C249" s="1" t="s">
        <v>25</v>
      </c>
      <c r="D249" s="1" t="s">
        <v>207</v>
      </c>
      <c r="E249" s="1" t="s">
        <v>27</v>
      </c>
      <c r="F249" s="1" t="s">
        <v>28</v>
      </c>
      <c r="G249" s="1" t="s">
        <v>29</v>
      </c>
      <c r="H249" s="1" t="s">
        <v>51</v>
      </c>
      <c r="I249" s="1" t="s">
        <v>414</v>
      </c>
      <c r="J249" s="2">
        <v>544</v>
      </c>
      <c r="K249" s="2">
        <v>5984</v>
      </c>
      <c r="L249" s="4">
        <f t="shared" si="5"/>
        <v>11</v>
      </c>
      <c r="AU249" s="4">
        <v>11</v>
      </c>
    </row>
    <row r="250" spans="1:61" s="3" customFormat="1" ht="114" customHeight="1" x14ac:dyDescent="0.25">
      <c r="A250" s="11"/>
      <c r="B250" s="1" t="s">
        <v>415</v>
      </c>
      <c r="C250" s="1" t="s">
        <v>25</v>
      </c>
      <c r="D250" s="1" t="s">
        <v>403</v>
      </c>
      <c r="E250" s="1" t="s">
        <v>27</v>
      </c>
      <c r="F250" s="1" t="s">
        <v>28</v>
      </c>
      <c r="G250" s="1" t="s">
        <v>29</v>
      </c>
      <c r="H250" s="1" t="s">
        <v>30</v>
      </c>
      <c r="I250" s="1" t="s">
        <v>67</v>
      </c>
      <c r="J250" s="2">
        <v>628</v>
      </c>
      <c r="K250" s="2">
        <v>6908</v>
      </c>
      <c r="L250" s="4">
        <f t="shared" si="5"/>
        <v>11</v>
      </c>
      <c r="AU250" s="4">
        <v>11</v>
      </c>
    </row>
    <row r="251" spans="1:61" s="3" customFormat="1" ht="114" customHeight="1" x14ac:dyDescent="0.25">
      <c r="A251" s="11"/>
      <c r="B251" s="1" t="s">
        <v>416</v>
      </c>
      <c r="C251" s="1" t="s">
        <v>25</v>
      </c>
      <c r="D251" s="1" t="s">
        <v>207</v>
      </c>
      <c r="E251" s="1" t="s">
        <v>27</v>
      </c>
      <c r="F251" s="1" t="s">
        <v>28</v>
      </c>
      <c r="G251" s="1" t="s">
        <v>263</v>
      </c>
      <c r="H251" s="1" t="s">
        <v>72</v>
      </c>
      <c r="I251" s="1" t="s">
        <v>129</v>
      </c>
      <c r="J251" s="2">
        <v>180</v>
      </c>
      <c r="K251" s="2">
        <v>1980</v>
      </c>
      <c r="L251" s="4">
        <f t="shared" si="5"/>
        <v>11</v>
      </c>
      <c r="BD251" s="4">
        <v>11</v>
      </c>
    </row>
    <row r="252" spans="1:61" s="3" customFormat="1" ht="114" customHeight="1" x14ac:dyDescent="0.25">
      <c r="A252" s="11"/>
      <c r="B252" s="1" t="s">
        <v>417</v>
      </c>
      <c r="C252" s="1" t="s">
        <v>25</v>
      </c>
      <c r="D252" s="1" t="s">
        <v>207</v>
      </c>
      <c r="E252" s="1" t="s">
        <v>27</v>
      </c>
      <c r="F252" s="1" t="s">
        <v>28</v>
      </c>
      <c r="G252" s="1" t="s">
        <v>29</v>
      </c>
      <c r="H252" s="1" t="s">
        <v>45</v>
      </c>
      <c r="I252" s="1" t="s">
        <v>404</v>
      </c>
      <c r="J252" s="2">
        <v>432</v>
      </c>
      <c r="K252" s="2">
        <v>5184</v>
      </c>
      <c r="L252" s="4">
        <f t="shared" si="5"/>
        <v>12</v>
      </c>
      <c r="AQ252" s="4">
        <v>1</v>
      </c>
      <c r="AU252" s="4">
        <v>6</v>
      </c>
      <c r="AY252" s="4">
        <v>3</v>
      </c>
      <c r="BB252" s="4">
        <v>2</v>
      </c>
    </row>
    <row r="253" spans="1:61" s="3" customFormat="1" ht="114" customHeight="1" x14ac:dyDescent="0.25">
      <c r="A253" s="11"/>
      <c r="B253" s="1" t="s">
        <v>418</v>
      </c>
      <c r="C253" s="1" t="s">
        <v>25</v>
      </c>
      <c r="D253" s="1" t="s">
        <v>207</v>
      </c>
      <c r="E253" s="1" t="s">
        <v>27</v>
      </c>
      <c r="F253" s="1" t="s">
        <v>28</v>
      </c>
      <c r="G253" s="1" t="s">
        <v>263</v>
      </c>
      <c r="H253" s="1" t="s">
        <v>419</v>
      </c>
      <c r="I253" s="1" t="s">
        <v>402</v>
      </c>
      <c r="J253" s="2">
        <v>510</v>
      </c>
      <c r="K253" s="2">
        <v>6120</v>
      </c>
      <c r="L253" s="4">
        <f t="shared" si="5"/>
        <v>12</v>
      </c>
      <c r="BB253" s="4">
        <v>1</v>
      </c>
      <c r="BC253" s="4">
        <v>0</v>
      </c>
      <c r="BD253" s="4">
        <v>5</v>
      </c>
      <c r="BE253" s="4">
        <v>2</v>
      </c>
      <c r="BF253" s="4">
        <v>1</v>
      </c>
      <c r="BH253" s="4">
        <v>2</v>
      </c>
      <c r="BI253" s="4">
        <v>1</v>
      </c>
    </row>
    <row r="254" spans="1:61" s="3" customFormat="1" ht="114" customHeight="1" x14ac:dyDescent="0.25">
      <c r="A254" s="11"/>
      <c r="B254" s="1" t="s">
        <v>420</v>
      </c>
      <c r="C254" s="1" t="s">
        <v>25</v>
      </c>
      <c r="D254" s="1" t="s">
        <v>207</v>
      </c>
      <c r="E254" s="1" t="s">
        <v>27</v>
      </c>
      <c r="F254" s="1" t="s">
        <v>28</v>
      </c>
      <c r="G254" s="1" t="s">
        <v>263</v>
      </c>
      <c r="H254" s="1" t="s">
        <v>36</v>
      </c>
      <c r="I254" s="1" t="s">
        <v>63</v>
      </c>
      <c r="J254" s="2">
        <v>304</v>
      </c>
      <c r="K254" s="2">
        <v>3648</v>
      </c>
      <c r="L254" s="4">
        <f t="shared" si="5"/>
        <v>12</v>
      </c>
      <c r="BB254" s="4">
        <v>2</v>
      </c>
      <c r="BC254" s="4">
        <v>3</v>
      </c>
      <c r="BD254" s="4">
        <v>3</v>
      </c>
      <c r="BE254" s="4">
        <v>0</v>
      </c>
      <c r="BF254" s="4">
        <v>1</v>
      </c>
      <c r="BG254" s="4">
        <v>1</v>
      </c>
      <c r="BH254" s="4">
        <v>2</v>
      </c>
    </row>
    <row r="255" spans="1:61" s="3" customFormat="1" ht="114" customHeight="1" x14ac:dyDescent="0.25">
      <c r="A255" s="11"/>
      <c r="B255" s="1" t="s">
        <v>421</v>
      </c>
      <c r="C255" s="1" t="s">
        <v>25</v>
      </c>
      <c r="D255" s="1" t="s">
        <v>207</v>
      </c>
      <c r="E255" s="1" t="s">
        <v>27</v>
      </c>
      <c r="F255" s="1" t="s">
        <v>28</v>
      </c>
      <c r="G255" s="1" t="s">
        <v>263</v>
      </c>
      <c r="H255" s="1" t="s">
        <v>292</v>
      </c>
      <c r="I255" s="1" t="s">
        <v>81</v>
      </c>
      <c r="J255" s="2">
        <v>186</v>
      </c>
      <c r="K255" s="2">
        <v>22506</v>
      </c>
      <c r="L255" s="4">
        <f t="shared" si="5"/>
        <v>28</v>
      </c>
      <c r="BB255" s="4">
        <v>1</v>
      </c>
      <c r="BC255" s="4">
        <v>3</v>
      </c>
      <c r="BD255" s="4">
        <v>5</v>
      </c>
      <c r="BE255" s="4">
        <v>5</v>
      </c>
      <c r="BF255" s="4">
        <v>5</v>
      </c>
      <c r="BG255" s="4">
        <v>9</v>
      </c>
    </row>
    <row r="256" spans="1:61" s="3" customFormat="1" ht="114" customHeight="1" x14ac:dyDescent="0.25">
      <c r="A256" s="11"/>
      <c r="B256" s="1" t="s">
        <v>422</v>
      </c>
      <c r="C256" s="1" t="s">
        <v>25</v>
      </c>
      <c r="D256" s="1" t="s">
        <v>207</v>
      </c>
      <c r="E256" s="1" t="s">
        <v>27</v>
      </c>
      <c r="F256" s="1" t="s">
        <v>28</v>
      </c>
      <c r="G256" s="1" t="s">
        <v>263</v>
      </c>
      <c r="H256" s="1" t="s">
        <v>120</v>
      </c>
      <c r="I256" s="1" t="s">
        <v>81</v>
      </c>
      <c r="J256" s="2">
        <v>494</v>
      </c>
      <c r="K256" s="2">
        <v>62244</v>
      </c>
      <c r="L256" s="4">
        <f t="shared" si="5"/>
        <v>36</v>
      </c>
      <c r="AY256" s="4">
        <v>9</v>
      </c>
      <c r="BB256" s="4">
        <v>5</v>
      </c>
      <c r="BC256" s="4">
        <v>3</v>
      </c>
      <c r="BD256" s="4">
        <v>5</v>
      </c>
      <c r="BE256" s="4">
        <v>5</v>
      </c>
      <c r="BF256" s="4">
        <v>5</v>
      </c>
      <c r="BG256" s="4">
        <v>4</v>
      </c>
    </row>
    <row r="257" spans="1:61" s="3" customFormat="1" ht="114" customHeight="1" x14ac:dyDescent="0.25">
      <c r="A257" s="11"/>
      <c r="B257" s="1" t="s">
        <v>423</v>
      </c>
      <c r="C257" s="1" t="s">
        <v>25</v>
      </c>
      <c r="D257" s="1" t="s">
        <v>207</v>
      </c>
      <c r="E257" s="1" t="s">
        <v>27</v>
      </c>
      <c r="F257" s="1" t="s">
        <v>28</v>
      </c>
      <c r="G257" s="1" t="s">
        <v>263</v>
      </c>
      <c r="H257" s="1" t="s">
        <v>152</v>
      </c>
      <c r="I257" s="1" t="s">
        <v>81</v>
      </c>
      <c r="J257" s="2">
        <v>136</v>
      </c>
      <c r="K257" s="2">
        <v>17952</v>
      </c>
      <c r="L257" s="4">
        <f t="shared" si="5"/>
        <v>25</v>
      </c>
      <c r="BC257" s="4">
        <v>3</v>
      </c>
      <c r="BD257" s="4">
        <v>5</v>
      </c>
      <c r="BE257" s="4">
        <v>5</v>
      </c>
      <c r="BF257" s="4">
        <v>5</v>
      </c>
      <c r="BG257" s="4">
        <v>4</v>
      </c>
      <c r="BH257" s="4">
        <v>3</v>
      </c>
    </row>
    <row r="258" spans="1:61" s="3" customFormat="1" ht="114" customHeight="1" x14ac:dyDescent="0.25">
      <c r="A258" s="11"/>
      <c r="B258" s="1" t="s">
        <v>424</v>
      </c>
      <c r="C258" s="1" t="s">
        <v>25</v>
      </c>
      <c r="D258" s="1" t="s">
        <v>207</v>
      </c>
      <c r="E258" s="1" t="s">
        <v>27</v>
      </c>
      <c r="F258" s="1" t="s">
        <v>28</v>
      </c>
      <c r="G258" s="1" t="s">
        <v>263</v>
      </c>
      <c r="H258" s="1" t="s">
        <v>35</v>
      </c>
      <c r="I258" s="1" t="s">
        <v>425</v>
      </c>
      <c r="J258" s="2">
        <v>616</v>
      </c>
      <c r="K258" s="2">
        <v>9240</v>
      </c>
      <c r="L258" s="4">
        <f t="shared" si="5"/>
        <v>15</v>
      </c>
      <c r="BC258" s="4">
        <v>0</v>
      </c>
      <c r="BD258" s="4">
        <v>9</v>
      </c>
      <c r="BE258" s="4">
        <v>2</v>
      </c>
      <c r="BF258" s="4">
        <v>2</v>
      </c>
      <c r="BH258" s="4">
        <v>2</v>
      </c>
    </row>
    <row r="259" spans="1:61" s="3" customFormat="1" ht="114" customHeight="1" x14ac:dyDescent="0.25">
      <c r="A259" s="11"/>
      <c r="B259" s="1" t="s">
        <v>426</v>
      </c>
      <c r="C259" s="1" t="s">
        <v>25</v>
      </c>
      <c r="D259" s="1" t="s">
        <v>207</v>
      </c>
      <c r="E259" s="1" t="s">
        <v>27</v>
      </c>
      <c r="F259" s="1" t="s">
        <v>28</v>
      </c>
      <c r="G259" s="1" t="s">
        <v>29</v>
      </c>
      <c r="H259" s="1" t="s">
        <v>35</v>
      </c>
      <c r="I259" s="1" t="s">
        <v>414</v>
      </c>
      <c r="J259" s="2">
        <v>488</v>
      </c>
      <c r="K259" s="2">
        <v>7320</v>
      </c>
      <c r="L259" s="4">
        <f t="shared" si="5"/>
        <v>15</v>
      </c>
      <c r="AQ259" s="4">
        <v>1</v>
      </c>
      <c r="AU259" s="4">
        <v>12</v>
      </c>
      <c r="AY259" s="4">
        <v>2</v>
      </c>
    </row>
    <row r="260" spans="1:61" s="3" customFormat="1" ht="114" customHeight="1" x14ac:dyDescent="0.25">
      <c r="A260" s="11"/>
      <c r="B260" s="1" t="s">
        <v>427</v>
      </c>
      <c r="C260" s="1" t="s">
        <v>25</v>
      </c>
      <c r="D260" s="1" t="s">
        <v>207</v>
      </c>
      <c r="E260" s="1" t="s">
        <v>27</v>
      </c>
      <c r="F260" s="1" t="s">
        <v>28</v>
      </c>
      <c r="G260" s="1" t="s">
        <v>29</v>
      </c>
      <c r="H260" s="1" t="s">
        <v>121</v>
      </c>
      <c r="I260" s="1" t="s">
        <v>81</v>
      </c>
      <c r="J260" s="2">
        <v>762</v>
      </c>
      <c r="K260" s="2">
        <v>115062</v>
      </c>
      <c r="L260" s="4">
        <f t="shared" si="5"/>
        <v>59</v>
      </c>
      <c r="AM260" s="4">
        <v>7</v>
      </c>
      <c r="AQ260" s="4">
        <v>10</v>
      </c>
      <c r="AU260" s="4">
        <v>10</v>
      </c>
      <c r="AY260" s="4">
        <v>10</v>
      </c>
      <c r="BB260" s="4">
        <v>10</v>
      </c>
      <c r="BC260" s="4">
        <v>8</v>
      </c>
      <c r="BD260" s="4">
        <v>3</v>
      </c>
      <c r="BE260" s="4">
        <v>1</v>
      </c>
    </row>
    <row r="261" spans="1:61" s="3" customFormat="1" ht="114" customHeight="1" x14ac:dyDescent="0.25">
      <c r="A261" s="11"/>
      <c r="B261" s="1" t="s">
        <v>428</v>
      </c>
      <c r="C261" s="1" t="s">
        <v>25</v>
      </c>
      <c r="D261" s="1" t="s">
        <v>207</v>
      </c>
      <c r="E261" s="1" t="s">
        <v>27</v>
      </c>
      <c r="F261" s="1" t="s">
        <v>28</v>
      </c>
      <c r="G261" s="1" t="s">
        <v>263</v>
      </c>
      <c r="H261" s="1" t="s">
        <v>72</v>
      </c>
      <c r="I261" s="1" t="s">
        <v>81</v>
      </c>
      <c r="J261" s="2">
        <v>186</v>
      </c>
      <c r="K261" s="2">
        <v>28458</v>
      </c>
      <c r="L261" s="4">
        <f t="shared" si="5"/>
        <v>28</v>
      </c>
      <c r="BB261" s="4">
        <v>3</v>
      </c>
      <c r="BC261" s="4">
        <v>5</v>
      </c>
      <c r="BD261" s="4">
        <v>5</v>
      </c>
      <c r="BE261" s="4">
        <v>5</v>
      </c>
      <c r="BF261" s="4">
        <v>5</v>
      </c>
      <c r="BG261" s="4">
        <v>5</v>
      </c>
    </row>
    <row r="262" spans="1:61" s="3" customFormat="1" ht="114" customHeight="1" x14ac:dyDescent="0.25">
      <c r="A262" s="11"/>
      <c r="B262" s="1" t="s">
        <v>429</v>
      </c>
      <c r="C262" s="1" t="s">
        <v>25</v>
      </c>
      <c r="D262" s="1" t="s">
        <v>207</v>
      </c>
      <c r="E262" s="1" t="s">
        <v>27</v>
      </c>
      <c r="F262" s="1" t="s">
        <v>28</v>
      </c>
      <c r="G262" s="1" t="s">
        <v>263</v>
      </c>
      <c r="H262" s="1" t="s">
        <v>152</v>
      </c>
      <c r="I262" s="1" t="s">
        <v>63</v>
      </c>
      <c r="J262" s="2">
        <v>304</v>
      </c>
      <c r="K262" s="2">
        <v>4864</v>
      </c>
      <c r="L262" s="4">
        <f t="shared" si="5"/>
        <v>16</v>
      </c>
      <c r="BB262" s="4">
        <v>2</v>
      </c>
      <c r="BC262" s="4">
        <v>3</v>
      </c>
      <c r="BD262" s="4">
        <v>4</v>
      </c>
      <c r="BE262" s="4">
        <v>2</v>
      </c>
      <c r="BF262" s="4">
        <v>2</v>
      </c>
      <c r="BG262" s="4">
        <v>1</v>
      </c>
      <c r="BH262" s="4">
        <v>2</v>
      </c>
    </row>
    <row r="263" spans="1:61" s="3" customFormat="1" ht="114" customHeight="1" x14ac:dyDescent="0.25">
      <c r="A263" s="11"/>
      <c r="B263" s="1" t="s">
        <v>430</v>
      </c>
      <c r="C263" s="1" t="s">
        <v>25</v>
      </c>
      <c r="D263" s="1" t="s">
        <v>431</v>
      </c>
      <c r="E263" s="1" t="s">
        <v>27</v>
      </c>
      <c r="F263" s="1" t="s">
        <v>28</v>
      </c>
      <c r="G263" s="1" t="s">
        <v>263</v>
      </c>
      <c r="H263" s="1" t="s">
        <v>35</v>
      </c>
      <c r="I263" s="1" t="s">
        <v>63</v>
      </c>
      <c r="J263" s="2">
        <v>494</v>
      </c>
      <c r="K263" s="2">
        <v>7904</v>
      </c>
      <c r="L263" s="4">
        <f t="shared" si="5"/>
        <v>16</v>
      </c>
      <c r="BE263" s="4">
        <v>7</v>
      </c>
      <c r="BF263" s="4">
        <v>4</v>
      </c>
      <c r="BG263" s="4">
        <v>3</v>
      </c>
      <c r="BH263" s="4">
        <v>0</v>
      </c>
      <c r="BI263" s="4">
        <v>2</v>
      </c>
    </row>
    <row r="264" spans="1:61" s="3" customFormat="1" ht="114" customHeight="1" x14ac:dyDescent="0.25">
      <c r="A264" s="11"/>
      <c r="B264" s="1" t="s">
        <v>432</v>
      </c>
      <c r="C264" s="1" t="s">
        <v>25</v>
      </c>
      <c r="D264" s="1" t="s">
        <v>406</v>
      </c>
      <c r="E264" s="1" t="s">
        <v>27</v>
      </c>
      <c r="F264" s="1" t="s">
        <v>28</v>
      </c>
      <c r="G264" s="1" t="s">
        <v>263</v>
      </c>
      <c r="H264" s="1" t="s">
        <v>35</v>
      </c>
      <c r="I264" s="1" t="s">
        <v>129</v>
      </c>
      <c r="J264" s="2">
        <v>342</v>
      </c>
      <c r="K264" s="2">
        <v>56772</v>
      </c>
      <c r="L264" s="4">
        <f t="shared" si="5"/>
        <v>79</v>
      </c>
      <c r="AY264" s="4">
        <v>10</v>
      </c>
      <c r="BB264" s="4">
        <v>20</v>
      </c>
      <c r="BC264" s="4">
        <v>20</v>
      </c>
      <c r="BD264" s="4">
        <v>10</v>
      </c>
      <c r="BE264" s="4">
        <v>13</v>
      </c>
      <c r="BF264" s="4">
        <v>0</v>
      </c>
      <c r="BG264" s="4">
        <v>6</v>
      </c>
    </row>
    <row r="265" spans="1:61" s="3" customFormat="1" ht="114" customHeight="1" x14ac:dyDescent="0.25">
      <c r="A265" s="11"/>
      <c r="B265" s="1" t="s">
        <v>433</v>
      </c>
      <c r="C265" s="1" t="s">
        <v>25</v>
      </c>
      <c r="D265" s="1" t="s">
        <v>207</v>
      </c>
      <c r="E265" s="1" t="s">
        <v>27</v>
      </c>
      <c r="F265" s="1" t="s">
        <v>28</v>
      </c>
      <c r="G265" s="1" t="s">
        <v>29</v>
      </c>
      <c r="H265" s="1" t="s">
        <v>62</v>
      </c>
      <c r="I265" s="1" t="s">
        <v>63</v>
      </c>
      <c r="J265" s="2">
        <v>286</v>
      </c>
      <c r="K265" s="2">
        <v>4862</v>
      </c>
      <c r="L265" s="4">
        <f t="shared" si="5"/>
        <v>17</v>
      </c>
      <c r="AQ265" s="4">
        <v>1</v>
      </c>
      <c r="AU265" s="4">
        <v>12</v>
      </c>
      <c r="AY265" s="4">
        <v>3</v>
      </c>
      <c r="BB265" s="4">
        <v>1</v>
      </c>
    </row>
    <row r="266" spans="1:61" s="3" customFormat="1" ht="114" customHeight="1" x14ac:dyDescent="0.25">
      <c r="A266" s="11"/>
      <c r="B266" s="1" t="s">
        <v>434</v>
      </c>
      <c r="C266" s="1" t="s">
        <v>25</v>
      </c>
      <c r="D266" s="1" t="s">
        <v>207</v>
      </c>
      <c r="E266" s="1" t="s">
        <v>27</v>
      </c>
      <c r="F266" s="1" t="s">
        <v>28</v>
      </c>
      <c r="G266" s="1" t="s">
        <v>263</v>
      </c>
      <c r="H266" s="1" t="s">
        <v>435</v>
      </c>
      <c r="I266" s="1" t="s">
        <v>436</v>
      </c>
      <c r="J266" s="2">
        <v>500</v>
      </c>
      <c r="K266" s="2">
        <v>9000</v>
      </c>
      <c r="L266" s="4">
        <f t="shared" si="5"/>
        <v>18</v>
      </c>
      <c r="BB266" s="4">
        <v>1</v>
      </c>
      <c r="BC266" s="4">
        <v>4</v>
      </c>
      <c r="BD266" s="4">
        <v>5</v>
      </c>
      <c r="BE266" s="4">
        <v>3</v>
      </c>
      <c r="BF266" s="4">
        <v>3</v>
      </c>
      <c r="BG266" s="4">
        <v>1</v>
      </c>
      <c r="BH266" s="4">
        <v>1</v>
      </c>
    </row>
    <row r="267" spans="1:61" s="3" customFormat="1" ht="114" customHeight="1" x14ac:dyDescent="0.25">
      <c r="A267" s="11"/>
      <c r="B267" s="1" t="s">
        <v>437</v>
      </c>
      <c r="C267" s="1" t="s">
        <v>25</v>
      </c>
      <c r="D267" s="1" t="s">
        <v>207</v>
      </c>
      <c r="E267" s="1" t="s">
        <v>27</v>
      </c>
      <c r="F267" s="1" t="s">
        <v>28</v>
      </c>
      <c r="G267" s="1" t="s">
        <v>29</v>
      </c>
      <c r="H267" s="1" t="s">
        <v>74</v>
      </c>
      <c r="I267" s="1" t="s">
        <v>63</v>
      </c>
      <c r="J267" s="2">
        <v>286</v>
      </c>
      <c r="K267" s="2">
        <v>5720</v>
      </c>
      <c r="L267" s="4">
        <f t="shared" si="5"/>
        <v>20</v>
      </c>
      <c r="AI267" s="4">
        <v>2</v>
      </c>
      <c r="AM267" s="4">
        <v>3</v>
      </c>
      <c r="AQ267" s="4">
        <v>3</v>
      </c>
      <c r="AU267" s="4">
        <v>8</v>
      </c>
      <c r="AY267" s="4">
        <v>3</v>
      </c>
      <c r="BC267" s="4">
        <v>1</v>
      </c>
    </row>
    <row r="268" spans="1:61" s="3" customFormat="1" ht="114" customHeight="1" x14ac:dyDescent="0.25">
      <c r="A268" s="11"/>
      <c r="B268" s="1" t="s">
        <v>438</v>
      </c>
      <c r="C268" s="1" t="s">
        <v>25</v>
      </c>
      <c r="D268" s="1" t="s">
        <v>207</v>
      </c>
      <c r="E268" s="1" t="s">
        <v>27</v>
      </c>
      <c r="F268" s="1" t="s">
        <v>28</v>
      </c>
      <c r="G268" s="1" t="s">
        <v>29</v>
      </c>
      <c r="H268" s="1" t="s">
        <v>57</v>
      </c>
      <c r="I268" s="1" t="s">
        <v>63</v>
      </c>
      <c r="J268" s="2">
        <v>382</v>
      </c>
      <c r="K268" s="2">
        <v>8022</v>
      </c>
      <c r="L268" s="4">
        <f t="shared" si="5"/>
        <v>21</v>
      </c>
      <c r="AQ268" s="4">
        <v>4</v>
      </c>
      <c r="AU268" s="4">
        <v>6</v>
      </c>
      <c r="AY268" s="4">
        <v>8</v>
      </c>
      <c r="BB268" s="4">
        <v>3</v>
      </c>
    </row>
    <row r="269" spans="1:61" s="3" customFormat="1" ht="114" customHeight="1" x14ac:dyDescent="0.25">
      <c r="A269" s="11"/>
      <c r="B269" s="1" t="s">
        <v>439</v>
      </c>
      <c r="C269" s="1" t="s">
        <v>25</v>
      </c>
      <c r="D269" s="1" t="s">
        <v>207</v>
      </c>
      <c r="E269" s="1" t="s">
        <v>27</v>
      </c>
      <c r="F269" s="1" t="s">
        <v>28</v>
      </c>
      <c r="G269" s="1" t="s">
        <v>29</v>
      </c>
      <c r="H269" s="1" t="s">
        <v>35</v>
      </c>
      <c r="I269" s="1" t="s">
        <v>440</v>
      </c>
      <c r="J269" s="2">
        <v>612</v>
      </c>
      <c r="K269" s="2">
        <v>14076</v>
      </c>
      <c r="L269" s="4">
        <f t="shared" si="5"/>
        <v>23</v>
      </c>
      <c r="AI269" s="4">
        <v>0</v>
      </c>
      <c r="AM269" s="4">
        <v>0</v>
      </c>
      <c r="AQ269" s="4">
        <v>4</v>
      </c>
      <c r="AU269" s="4">
        <v>13</v>
      </c>
      <c r="AY269" s="4">
        <v>4</v>
      </c>
      <c r="BB269" s="4">
        <v>2</v>
      </c>
    </row>
    <row r="270" spans="1:61" s="3" customFormat="1" ht="114" customHeight="1" x14ac:dyDescent="0.25">
      <c r="A270" s="11"/>
      <c r="B270" s="1" t="s">
        <v>441</v>
      </c>
      <c r="C270" s="1" t="s">
        <v>25</v>
      </c>
      <c r="D270" s="1" t="s">
        <v>207</v>
      </c>
      <c r="E270" s="1" t="s">
        <v>27</v>
      </c>
      <c r="F270" s="1" t="s">
        <v>28</v>
      </c>
      <c r="G270" s="1" t="s">
        <v>29</v>
      </c>
      <c r="H270" s="1" t="s">
        <v>121</v>
      </c>
      <c r="I270" s="1" t="s">
        <v>440</v>
      </c>
      <c r="J270" s="2">
        <v>612</v>
      </c>
      <c r="K270" s="2">
        <v>14688</v>
      </c>
      <c r="L270" s="4">
        <f t="shared" si="5"/>
        <v>24</v>
      </c>
      <c r="AM270" s="4">
        <v>0</v>
      </c>
      <c r="AQ270" s="4">
        <v>5</v>
      </c>
      <c r="AU270" s="4">
        <v>13</v>
      </c>
      <c r="AY270" s="4">
        <v>1</v>
      </c>
      <c r="BB270" s="4">
        <v>3</v>
      </c>
      <c r="BC270" s="4">
        <v>2</v>
      </c>
    </row>
    <row r="271" spans="1:61" s="3" customFormat="1" ht="114" customHeight="1" x14ac:dyDescent="0.25">
      <c r="A271" s="11"/>
      <c r="B271" s="1" t="s">
        <v>442</v>
      </c>
      <c r="C271" s="1" t="s">
        <v>25</v>
      </c>
      <c r="D271" s="1" t="s">
        <v>207</v>
      </c>
      <c r="E271" s="1" t="s">
        <v>27</v>
      </c>
      <c r="F271" s="1" t="s">
        <v>28</v>
      </c>
      <c r="G271" s="1" t="s">
        <v>29</v>
      </c>
      <c r="H271" s="1" t="s">
        <v>162</v>
      </c>
      <c r="I271" s="1" t="s">
        <v>443</v>
      </c>
      <c r="J271" s="2">
        <v>186</v>
      </c>
      <c r="K271" s="2">
        <v>4650</v>
      </c>
      <c r="L271" s="4">
        <f t="shared" si="5"/>
        <v>25</v>
      </c>
      <c r="AM271" s="4">
        <v>4</v>
      </c>
      <c r="AQ271" s="4">
        <v>5</v>
      </c>
      <c r="AU271" s="4">
        <v>9</v>
      </c>
      <c r="AY271" s="4">
        <v>5</v>
      </c>
      <c r="BB271" s="4">
        <v>1</v>
      </c>
      <c r="BC271" s="4">
        <v>1</v>
      </c>
    </row>
    <row r="272" spans="1:61" s="3" customFormat="1" ht="114" customHeight="1" x14ac:dyDescent="0.25">
      <c r="A272" s="11"/>
      <c r="B272" s="1" t="s">
        <v>444</v>
      </c>
      <c r="C272" s="1" t="s">
        <v>25</v>
      </c>
      <c r="D272" s="1" t="s">
        <v>431</v>
      </c>
      <c r="E272" s="1" t="s">
        <v>27</v>
      </c>
      <c r="F272" s="1" t="s">
        <v>28</v>
      </c>
      <c r="G272" s="1" t="s">
        <v>263</v>
      </c>
      <c r="H272" s="1" t="s">
        <v>190</v>
      </c>
      <c r="I272" s="1" t="s">
        <v>63</v>
      </c>
      <c r="J272" s="2">
        <v>616</v>
      </c>
      <c r="K272" s="2">
        <v>1848</v>
      </c>
      <c r="L272" s="4">
        <f t="shared" si="5"/>
        <v>3</v>
      </c>
      <c r="BD272" s="4">
        <v>3</v>
      </c>
    </row>
    <row r="273" spans="1:61" s="3" customFormat="1" ht="114" customHeight="1" x14ac:dyDescent="0.25">
      <c r="A273" s="11"/>
      <c r="B273" s="1" t="s">
        <v>445</v>
      </c>
      <c r="C273" s="1" t="s">
        <v>25</v>
      </c>
      <c r="D273" s="1" t="s">
        <v>207</v>
      </c>
      <c r="E273" s="1" t="s">
        <v>27</v>
      </c>
      <c r="F273" s="1" t="s">
        <v>28</v>
      </c>
      <c r="G273" s="1" t="s">
        <v>29</v>
      </c>
      <c r="H273" s="1" t="s">
        <v>162</v>
      </c>
      <c r="I273" s="1" t="s">
        <v>440</v>
      </c>
      <c r="J273" s="2">
        <v>628</v>
      </c>
      <c r="K273" s="2">
        <v>1884</v>
      </c>
      <c r="L273" s="4">
        <f t="shared" si="5"/>
        <v>3</v>
      </c>
      <c r="AU273" s="4">
        <v>3</v>
      </c>
    </row>
    <row r="274" spans="1:61" s="3" customFormat="1" ht="114" customHeight="1" x14ac:dyDescent="0.25">
      <c r="A274" s="11"/>
      <c r="B274" s="1" t="s">
        <v>446</v>
      </c>
      <c r="C274" s="1" t="s">
        <v>25</v>
      </c>
      <c r="D274" s="1" t="s">
        <v>207</v>
      </c>
      <c r="E274" s="1" t="s">
        <v>27</v>
      </c>
      <c r="F274" s="1" t="s">
        <v>28</v>
      </c>
      <c r="G274" s="1" t="s">
        <v>29</v>
      </c>
      <c r="H274" s="1" t="s">
        <v>30</v>
      </c>
      <c r="I274" s="1" t="s">
        <v>63</v>
      </c>
      <c r="J274" s="2">
        <v>258</v>
      </c>
      <c r="K274" s="2">
        <v>774</v>
      </c>
      <c r="L274" s="4">
        <f t="shared" si="5"/>
        <v>3</v>
      </c>
      <c r="AU274" s="4">
        <v>3</v>
      </c>
    </row>
    <row r="275" spans="1:61" s="3" customFormat="1" ht="114" customHeight="1" x14ac:dyDescent="0.25">
      <c r="A275" s="11"/>
      <c r="B275" s="1" t="s">
        <v>447</v>
      </c>
      <c r="C275" s="1" t="s">
        <v>25</v>
      </c>
      <c r="D275" s="1" t="s">
        <v>448</v>
      </c>
      <c r="E275" s="1" t="s">
        <v>27</v>
      </c>
      <c r="F275" s="1" t="s">
        <v>28</v>
      </c>
      <c r="G275" s="1" t="s">
        <v>263</v>
      </c>
      <c r="H275" s="1" t="s">
        <v>53</v>
      </c>
      <c r="I275" s="1" t="s">
        <v>436</v>
      </c>
      <c r="J275" s="2">
        <v>930</v>
      </c>
      <c r="K275" s="2">
        <v>2790</v>
      </c>
      <c r="L275" s="4">
        <f t="shared" si="5"/>
        <v>3</v>
      </c>
      <c r="BD275" s="4">
        <v>3</v>
      </c>
    </row>
    <row r="276" spans="1:61" s="3" customFormat="1" ht="114" customHeight="1" x14ac:dyDescent="0.25">
      <c r="A276" s="11"/>
      <c r="B276" s="1" t="s">
        <v>449</v>
      </c>
      <c r="C276" s="1" t="s">
        <v>25</v>
      </c>
      <c r="D276" s="1" t="s">
        <v>207</v>
      </c>
      <c r="E276" s="1" t="s">
        <v>27</v>
      </c>
      <c r="F276" s="1" t="s">
        <v>28</v>
      </c>
      <c r="G276" s="1" t="s">
        <v>263</v>
      </c>
      <c r="H276" s="1" t="s">
        <v>35</v>
      </c>
      <c r="I276" s="1" t="s">
        <v>81</v>
      </c>
      <c r="J276" s="2">
        <v>494</v>
      </c>
      <c r="K276" s="2">
        <v>15314</v>
      </c>
      <c r="L276" s="4">
        <f t="shared" si="5"/>
        <v>31</v>
      </c>
      <c r="AY276" s="4">
        <v>3</v>
      </c>
      <c r="BB276" s="4">
        <v>6</v>
      </c>
      <c r="BC276" s="4">
        <v>11</v>
      </c>
      <c r="BD276" s="4">
        <v>5</v>
      </c>
      <c r="BE276" s="4">
        <v>6</v>
      </c>
      <c r="BF276" s="4">
        <v>0</v>
      </c>
    </row>
    <row r="277" spans="1:61" s="3" customFormat="1" ht="114" customHeight="1" x14ac:dyDescent="0.25">
      <c r="A277" s="11"/>
      <c r="B277" s="1" t="s">
        <v>450</v>
      </c>
      <c r="C277" s="1" t="s">
        <v>25</v>
      </c>
      <c r="D277" s="1" t="s">
        <v>207</v>
      </c>
      <c r="E277" s="1" t="s">
        <v>27</v>
      </c>
      <c r="F277" s="1" t="s">
        <v>28</v>
      </c>
      <c r="G277" s="1" t="s">
        <v>263</v>
      </c>
      <c r="H277" s="1" t="s">
        <v>49</v>
      </c>
      <c r="I277" s="1" t="s">
        <v>63</v>
      </c>
      <c r="J277" s="2">
        <v>304</v>
      </c>
      <c r="K277" s="2">
        <v>9728</v>
      </c>
      <c r="L277" s="4">
        <f t="shared" si="5"/>
        <v>32</v>
      </c>
      <c r="BB277" s="4">
        <v>1</v>
      </c>
      <c r="BC277" s="4">
        <v>6</v>
      </c>
      <c r="BD277" s="4">
        <v>11</v>
      </c>
      <c r="BE277" s="4">
        <v>5</v>
      </c>
      <c r="BF277" s="4">
        <v>5</v>
      </c>
      <c r="BG277" s="4">
        <v>2</v>
      </c>
      <c r="BH277" s="4">
        <v>2</v>
      </c>
    </row>
    <row r="278" spans="1:61" s="3" customFormat="1" ht="114" customHeight="1" x14ac:dyDescent="0.25">
      <c r="A278" s="11"/>
      <c r="B278" s="1" t="s">
        <v>451</v>
      </c>
      <c r="C278" s="1" t="s">
        <v>25</v>
      </c>
      <c r="D278" s="1" t="s">
        <v>207</v>
      </c>
      <c r="E278" s="1" t="s">
        <v>27</v>
      </c>
      <c r="F278" s="1" t="s">
        <v>28</v>
      </c>
      <c r="G278" s="1" t="s">
        <v>29</v>
      </c>
      <c r="H278" s="1" t="s">
        <v>35</v>
      </c>
      <c r="I278" s="1" t="s">
        <v>440</v>
      </c>
      <c r="J278" s="2">
        <v>220</v>
      </c>
      <c r="K278" s="2">
        <v>7260</v>
      </c>
      <c r="L278" s="4">
        <f t="shared" si="5"/>
        <v>33</v>
      </c>
      <c r="AM278" s="4">
        <v>3</v>
      </c>
      <c r="AQ278" s="4">
        <v>10</v>
      </c>
      <c r="AU278" s="4">
        <v>9</v>
      </c>
      <c r="AY278" s="4">
        <v>5</v>
      </c>
      <c r="BB278" s="4">
        <v>6</v>
      </c>
    </row>
    <row r="279" spans="1:61" s="3" customFormat="1" ht="114" customHeight="1" x14ac:dyDescent="0.25">
      <c r="A279" s="11"/>
      <c r="B279" s="1" t="s">
        <v>452</v>
      </c>
      <c r="C279" s="1" t="s">
        <v>25</v>
      </c>
      <c r="D279" s="1" t="s">
        <v>207</v>
      </c>
      <c r="E279" s="1" t="s">
        <v>27</v>
      </c>
      <c r="F279" s="1" t="s">
        <v>28</v>
      </c>
      <c r="G279" s="1" t="s">
        <v>29</v>
      </c>
      <c r="H279" s="1" t="s">
        <v>51</v>
      </c>
      <c r="I279" s="1" t="s">
        <v>63</v>
      </c>
      <c r="J279" s="2">
        <v>258</v>
      </c>
      <c r="K279" s="2">
        <v>8514</v>
      </c>
      <c r="L279" s="4">
        <f t="shared" si="5"/>
        <v>33</v>
      </c>
      <c r="AM279" s="4">
        <v>8</v>
      </c>
      <c r="AU279" s="4">
        <v>16</v>
      </c>
      <c r="BB279" s="4">
        <v>9</v>
      </c>
    </row>
    <row r="280" spans="1:61" s="3" customFormat="1" ht="114" customHeight="1" x14ac:dyDescent="0.25">
      <c r="A280" s="11"/>
      <c r="B280" s="1" t="s">
        <v>453</v>
      </c>
      <c r="C280" s="1" t="s">
        <v>25</v>
      </c>
      <c r="D280" s="1" t="s">
        <v>207</v>
      </c>
      <c r="E280" s="1" t="s">
        <v>27</v>
      </c>
      <c r="F280" s="1" t="s">
        <v>28</v>
      </c>
      <c r="G280" s="1" t="s">
        <v>29</v>
      </c>
      <c r="H280" s="1" t="s">
        <v>162</v>
      </c>
      <c r="I280" s="1" t="s">
        <v>454</v>
      </c>
      <c r="J280" s="2">
        <v>684</v>
      </c>
      <c r="K280" s="2">
        <v>24624</v>
      </c>
      <c r="L280" s="4">
        <f t="shared" si="5"/>
        <v>36</v>
      </c>
      <c r="AQ280" s="4">
        <v>8</v>
      </c>
      <c r="AU280" s="4">
        <v>12</v>
      </c>
      <c r="AY280" s="4">
        <v>11</v>
      </c>
      <c r="BB280" s="4">
        <v>2</v>
      </c>
      <c r="BC280" s="4">
        <v>3</v>
      </c>
    </row>
    <row r="281" spans="1:61" s="3" customFormat="1" ht="114" customHeight="1" x14ac:dyDescent="0.25">
      <c r="A281" s="11"/>
      <c r="B281" s="1" t="s">
        <v>455</v>
      </c>
      <c r="C281" s="1" t="s">
        <v>25</v>
      </c>
      <c r="D281" s="1" t="s">
        <v>207</v>
      </c>
      <c r="E281" s="1" t="s">
        <v>27</v>
      </c>
      <c r="F281" s="1" t="s">
        <v>28</v>
      </c>
      <c r="G281" s="1" t="s">
        <v>29</v>
      </c>
      <c r="H281" s="1" t="s">
        <v>106</v>
      </c>
      <c r="I281" s="1" t="s">
        <v>63</v>
      </c>
      <c r="J281" s="2">
        <v>286</v>
      </c>
      <c r="K281" s="2">
        <v>10582</v>
      </c>
      <c r="L281" s="4">
        <f t="shared" si="5"/>
        <v>37</v>
      </c>
      <c r="AI281" s="4">
        <v>2</v>
      </c>
      <c r="AM281" s="4">
        <v>3</v>
      </c>
      <c r="AQ281" s="4">
        <v>7</v>
      </c>
      <c r="AU281" s="4">
        <v>17</v>
      </c>
      <c r="AY281" s="4">
        <v>4</v>
      </c>
      <c r="BB281" s="4">
        <v>2</v>
      </c>
      <c r="BC281" s="4">
        <v>2</v>
      </c>
    </row>
    <row r="282" spans="1:61" s="3" customFormat="1" ht="114" customHeight="1" x14ac:dyDescent="0.25">
      <c r="A282" s="11"/>
      <c r="B282" s="1" t="s">
        <v>456</v>
      </c>
      <c r="C282" s="1" t="s">
        <v>25</v>
      </c>
      <c r="D282" s="1" t="s">
        <v>207</v>
      </c>
      <c r="E282" s="1" t="s">
        <v>27</v>
      </c>
      <c r="F282" s="1" t="s">
        <v>28</v>
      </c>
      <c r="G282" s="1" t="s">
        <v>29</v>
      </c>
      <c r="H282" s="1" t="s">
        <v>35</v>
      </c>
      <c r="I282" s="1" t="s">
        <v>454</v>
      </c>
      <c r="J282" s="2">
        <v>644</v>
      </c>
      <c r="K282" s="2">
        <v>24472</v>
      </c>
      <c r="L282" s="4">
        <f t="shared" si="5"/>
        <v>38</v>
      </c>
      <c r="AI282" s="4">
        <v>1</v>
      </c>
      <c r="AM282" s="4">
        <v>1</v>
      </c>
      <c r="AQ282" s="4">
        <v>10</v>
      </c>
      <c r="AU282" s="4">
        <v>13</v>
      </c>
      <c r="AY282" s="4">
        <v>8</v>
      </c>
      <c r="BB282" s="4">
        <v>3</v>
      </c>
      <c r="BC282" s="4">
        <v>2</v>
      </c>
    </row>
    <row r="283" spans="1:61" s="3" customFormat="1" ht="114" customHeight="1" x14ac:dyDescent="0.25">
      <c r="A283" s="11"/>
      <c r="B283" s="1" t="s">
        <v>457</v>
      </c>
      <c r="C283" s="1" t="s">
        <v>25</v>
      </c>
      <c r="D283" s="1" t="s">
        <v>207</v>
      </c>
      <c r="E283" s="1" t="s">
        <v>27</v>
      </c>
      <c r="F283" s="1" t="s">
        <v>28</v>
      </c>
      <c r="G283" s="1" t="s">
        <v>263</v>
      </c>
      <c r="H283" s="1">
        <v>7093</v>
      </c>
      <c r="I283" s="1" t="s">
        <v>402</v>
      </c>
      <c r="J283" s="2">
        <v>644</v>
      </c>
      <c r="K283" s="2">
        <v>2576</v>
      </c>
      <c r="L283" s="4">
        <f t="shared" si="5"/>
        <v>4</v>
      </c>
      <c r="BD283" s="4">
        <v>4</v>
      </c>
    </row>
    <row r="284" spans="1:61" s="3" customFormat="1" ht="114" customHeight="1" x14ac:dyDescent="0.25">
      <c r="A284" s="11"/>
      <c r="B284" s="1" t="s">
        <v>458</v>
      </c>
      <c r="C284" s="1" t="s">
        <v>25</v>
      </c>
      <c r="D284" s="1" t="s">
        <v>207</v>
      </c>
      <c r="E284" s="1" t="s">
        <v>27</v>
      </c>
      <c r="F284" s="1" t="s">
        <v>28</v>
      </c>
      <c r="G284" s="1" t="s">
        <v>263</v>
      </c>
      <c r="H284" s="1" t="s">
        <v>120</v>
      </c>
      <c r="I284" s="1" t="s">
        <v>63</v>
      </c>
      <c r="J284" s="2">
        <v>280</v>
      </c>
      <c r="K284" s="2">
        <v>1120</v>
      </c>
      <c r="L284" s="4">
        <f t="shared" si="5"/>
        <v>4</v>
      </c>
      <c r="BB284" s="4">
        <v>0</v>
      </c>
      <c r="BC284" s="4">
        <v>0</v>
      </c>
      <c r="BD284" s="4">
        <v>4</v>
      </c>
      <c r="BE284" s="4">
        <v>0</v>
      </c>
      <c r="BF284" s="4">
        <v>0</v>
      </c>
      <c r="BG284" s="4">
        <v>0</v>
      </c>
      <c r="BH284" s="4">
        <v>0</v>
      </c>
    </row>
    <row r="285" spans="1:61" s="3" customFormat="1" ht="114" customHeight="1" x14ac:dyDescent="0.25">
      <c r="A285" s="11"/>
      <c r="B285" s="1" t="s">
        <v>459</v>
      </c>
      <c r="C285" s="1" t="s">
        <v>25</v>
      </c>
      <c r="D285" s="1" t="s">
        <v>207</v>
      </c>
      <c r="E285" s="1" t="s">
        <v>27</v>
      </c>
      <c r="F285" s="1" t="s">
        <v>28</v>
      </c>
      <c r="G285" s="1" t="s">
        <v>263</v>
      </c>
      <c r="H285" s="1" t="s">
        <v>401</v>
      </c>
      <c r="I285" s="1" t="s">
        <v>402</v>
      </c>
      <c r="J285" s="2">
        <v>510</v>
      </c>
      <c r="K285" s="2">
        <v>2040</v>
      </c>
      <c r="L285" s="4">
        <f t="shared" si="5"/>
        <v>4</v>
      </c>
      <c r="BD285" s="4">
        <v>4</v>
      </c>
    </row>
    <row r="286" spans="1:61" s="3" customFormat="1" ht="114" customHeight="1" x14ac:dyDescent="0.25">
      <c r="A286" s="11"/>
      <c r="B286" s="1" t="s">
        <v>460</v>
      </c>
      <c r="C286" s="1" t="s">
        <v>25</v>
      </c>
      <c r="D286" s="1" t="s">
        <v>207</v>
      </c>
      <c r="E286" s="1" t="s">
        <v>27</v>
      </c>
      <c r="F286" s="1" t="s">
        <v>28</v>
      </c>
      <c r="G286" s="1" t="s">
        <v>263</v>
      </c>
      <c r="H286" s="1" t="s">
        <v>152</v>
      </c>
      <c r="I286" s="1" t="s">
        <v>81</v>
      </c>
      <c r="J286" s="2">
        <v>130</v>
      </c>
      <c r="K286" s="2">
        <v>520</v>
      </c>
      <c r="L286" s="4">
        <f t="shared" si="5"/>
        <v>4</v>
      </c>
      <c r="BC286" s="4">
        <v>1</v>
      </c>
      <c r="BD286" s="4">
        <v>2</v>
      </c>
      <c r="BI286" s="4">
        <v>1</v>
      </c>
    </row>
    <row r="287" spans="1:61" s="3" customFormat="1" ht="114" customHeight="1" x14ac:dyDescent="0.25">
      <c r="A287" s="11"/>
      <c r="B287" s="1" t="s">
        <v>461</v>
      </c>
      <c r="C287" s="1" t="s">
        <v>25</v>
      </c>
      <c r="D287" s="1" t="s">
        <v>431</v>
      </c>
      <c r="E287" s="1" t="s">
        <v>27</v>
      </c>
      <c r="F287" s="1" t="s">
        <v>28</v>
      </c>
      <c r="G287" s="1" t="s">
        <v>263</v>
      </c>
      <c r="H287" s="1" t="s">
        <v>53</v>
      </c>
      <c r="I287" s="1" t="s">
        <v>63</v>
      </c>
      <c r="J287" s="2">
        <v>494</v>
      </c>
      <c r="K287" s="2">
        <v>1976</v>
      </c>
      <c r="L287" s="4">
        <f t="shared" si="5"/>
        <v>4</v>
      </c>
      <c r="BC287" s="4">
        <v>0</v>
      </c>
      <c r="BD287" s="4">
        <v>0</v>
      </c>
      <c r="BE287" s="4">
        <v>0</v>
      </c>
      <c r="BF287" s="4">
        <v>3</v>
      </c>
      <c r="BG287" s="4">
        <v>0</v>
      </c>
      <c r="BH287" s="4">
        <v>1</v>
      </c>
      <c r="BI287" s="4">
        <v>0</v>
      </c>
    </row>
    <row r="288" spans="1:61" s="3" customFormat="1" ht="114" customHeight="1" x14ac:dyDescent="0.25">
      <c r="A288" s="11"/>
      <c r="B288" s="1" t="s">
        <v>462</v>
      </c>
      <c r="C288" s="1" t="s">
        <v>25</v>
      </c>
      <c r="D288" s="1" t="s">
        <v>207</v>
      </c>
      <c r="E288" s="1" t="s">
        <v>27</v>
      </c>
      <c r="F288" s="1" t="s">
        <v>28</v>
      </c>
      <c r="G288" s="1" t="s">
        <v>29</v>
      </c>
      <c r="H288" s="1" t="s">
        <v>152</v>
      </c>
      <c r="I288" s="1" t="s">
        <v>81</v>
      </c>
      <c r="J288" s="2">
        <v>112</v>
      </c>
      <c r="K288" s="2">
        <v>4928</v>
      </c>
      <c r="L288" s="4">
        <f t="shared" si="5"/>
        <v>44</v>
      </c>
      <c r="AQ288" s="4">
        <v>15</v>
      </c>
      <c r="AU288" s="4">
        <v>2</v>
      </c>
      <c r="AY288" s="4">
        <v>0</v>
      </c>
      <c r="BB288" s="4">
        <v>16</v>
      </c>
      <c r="BC288" s="4">
        <v>5</v>
      </c>
      <c r="BD288" s="4">
        <v>6</v>
      </c>
    </row>
    <row r="289" spans="1:61" s="3" customFormat="1" ht="114" customHeight="1" x14ac:dyDescent="0.25">
      <c r="A289" s="11"/>
      <c r="B289" s="1" t="s">
        <v>463</v>
      </c>
      <c r="C289" s="1" t="s">
        <v>25</v>
      </c>
      <c r="D289" s="1" t="s">
        <v>207</v>
      </c>
      <c r="E289" s="1" t="s">
        <v>27</v>
      </c>
      <c r="F289" s="1" t="s">
        <v>28</v>
      </c>
      <c r="G289" s="1" t="s">
        <v>263</v>
      </c>
      <c r="H289" s="1" t="s">
        <v>39</v>
      </c>
      <c r="I289" s="1" t="s">
        <v>81</v>
      </c>
      <c r="J289" s="2">
        <v>448</v>
      </c>
      <c r="K289" s="2">
        <v>21056</v>
      </c>
      <c r="L289" s="4">
        <f t="shared" si="5"/>
        <v>47</v>
      </c>
      <c r="AY289" s="4">
        <v>1</v>
      </c>
      <c r="BB289" s="4">
        <v>4</v>
      </c>
      <c r="BC289" s="4">
        <v>14</v>
      </c>
      <c r="BD289" s="4">
        <v>13</v>
      </c>
      <c r="BE289" s="4">
        <v>8</v>
      </c>
      <c r="BF289" s="4">
        <v>5</v>
      </c>
      <c r="BG289" s="4">
        <v>2</v>
      </c>
      <c r="BH289" s="4">
        <v>0</v>
      </c>
      <c r="BI289" s="4">
        <v>0</v>
      </c>
    </row>
    <row r="290" spans="1:61" s="3" customFormat="1" ht="114" customHeight="1" x14ac:dyDescent="0.25">
      <c r="A290" s="11"/>
      <c r="B290" s="1" t="s">
        <v>464</v>
      </c>
      <c r="C290" s="1" t="s">
        <v>25</v>
      </c>
      <c r="D290" s="1" t="s">
        <v>207</v>
      </c>
      <c r="E290" s="1" t="s">
        <v>27</v>
      </c>
      <c r="F290" s="1" t="s">
        <v>28</v>
      </c>
      <c r="G290" s="1" t="s">
        <v>29</v>
      </c>
      <c r="H290" s="1" t="s">
        <v>121</v>
      </c>
      <c r="I290" s="1" t="s">
        <v>440</v>
      </c>
      <c r="J290" s="2">
        <v>398</v>
      </c>
      <c r="K290" s="2">
        <v>19104</v>
      </c>
      <c r="L290" s="4">
        <f t="shared" si="5"/>
        <v>48</v>
      </c>
      <c r="AI290" s="4">
        <v>1</v>
      </c>
      <c r="AQ290" s="4">
        <v>11</v>
      </c>
      <c r="AU290" s="4">
        <v>14</v>
      </c>
      <c r="AY290" s="4">
        <v>12</v>
      </c>
      <c r="BB290" s="4">
        <v>6</v>
      </c>
      <c r="BC290" s="4">
        <v>3</v>
      </c>
      <c r="BE290" s="4">
        <v>1</v>
      </c>
    </row>
    <row r="291" spans="1:61" s="3" customFormat="1" ht="114" customHeight="1" x14ac:dyDescent="0.25">
      <c r="A291" s="11"/>
      <c r="B291" s="1" t="s">
        <v>465</v>
      </c>
      <c r="C291" s="1" t="s">
        <v>25</v>
      </c>
      <c r="D291" s="1" t="s">
        <v>207</v>
      </c>
      <c r="E291" s="1" t="s">
        <v>27</v>
      </c>
      <c r="F291" s="1" t="s">
        <v>28</v>
      </c>
      <c r="G291" s="1" t="s">
        <v>29</v>
      </c>
      <c r="H291" s="1" t="s">
        <v>179</v>
      </c>
      <c r="I291" s="1" t="s">
        <v>454</v>
      </c>
      <c r="J291" s="2">
        <v>612</v>
      </c>
      <c r="K291" s="2">
        <v>3060</v>
      </c>
      <c r="L291" s="4">
        <f t="shared" si="5"/>
        <v>5</v>
      </c>
      <c r="AU291" s="4">
        <v>5</v>
      </c>
    </row>
    <row r="292" spans="1:61" s="3" customFormat="1" ht="114" customHeight="1" x14ac:dyDescent="0.25">
      <c r="A292" s="11"/>
      <c r="B292" s="1" t="s">
        <v>466</v>
      </c>
      <c r="C292" s="1" t="s">
        <v>25</v>
      </c>
      <c r="D292" s="1" t="s">
        <v>207</v>
      </c>
      <c r="E292" s="1" t="s">
        <v>27</v>
      </c>
      <c r="F292" s="1" t="s">
        <v>28</v>
      </c>
      <c r="G292" s="1" t="s">
        <v>29</v>
      </c>
      <c r="H292" s="1" t="s">
        <v>162</v>
      </c>
      <c r="I292" s="1" t="s">
        <v>63</v>
      </c>
      <c r="J292" s="2">
        <v>286</v>
      </c>
      <c r="K292" s="2">
        <v>1430</v>
      </c>
      <c r="L292" s="4">
        <f t="shared" si="5"/>
        <v>5</v>
      </c>
      <c r="AM292" s="4">
        <v>0</v>
      </c>
      <c r="AQ292" s="4">
        <v>0</v>
      </c>
      <c r="AU292" s="4">
        <v>5</v>
      </c>
      <c r="AY292" s="4">
        <v>0</v>
      </c>
    </row>
    <row r="293" spans="1:61" s="3" customFormat="1" ht="114" customHeight="1" x14ac:dyDescent="0.25">
      <c r="A293" s="11"/>
      <c r="B293" s="1" t="s">
        <v>467</v>
      </c>
      <c r="C293" s="1" t="s">
        <v>25</v>
      </c>
      <c r="D293" s="1" t="s">
        <v>207</v>
      </c>
      <c r="E293" s="1" t="s">
        <v>27</v>
      </c>
      <c r="F293" s="1" t="s">
        <v>28</v>
      </c>
      <c r="G293" s="1" t="s">
        <v>29</v>
      </c>
      <c r="H293" s="1" t="s">
        <v>179</v>
      </c>
      <c r="I293" s="1" t="s">
        <v>468</v>
      </c>
      <c r="J293" s="2">
        <v>140</v>
      </c>
      <c r="K293" s="2">
        <v>700</v>
      </c>
      <c r="L293" s="4">
        <f t="shared" si="5"/>
        <v>5</v>
      </c>
      <c r="AU293" s="4">
        <v>5</v>
      </c>
    </row>
    <row r="294" spans="1:61" s="3" customFormat="1" ht="114" customHeight="1" x14ac:dyDescent="0.25">
      <c r="A294" s="11"/>
      <c r="B294" s="1" t="s">
        <v>469</v>
      </c>
      <c r="C294" s="1" t="s">
        <v>25</v>
      </c>
      <c r="D294" s="1" t="s">
        <v>207</v>
      </c>
      <c r="E294" s="1" t="s">
        <v>27</v>
      </c>
      <c r="F294" s="1" t="s">
        <v>28</v>
      </c>
      <c r="G294" s="1" t="s">
        <v>263</v>
      </c>
      <c r="H294" s="1" t="s">
        <v>39</v>
      </c>
      <c r="I294" s="1" t="s">
        <v>81</v>
      </c>
      <c r="J294" s="2">
        <v>102</v>
      </c>
      <c r="K294" s="2">
        <v>510</v>
      </c>
      <c r="L294" s="4">
        <f t="shared" si="5"/>
        <v>5</v>
      </c>
      <c r="BD294" s="4">
        <v>5</v>
      </c>
    </row>
    <row r="295" spans="1:61" s="3" customFormat="1" ht="114" customHeight="1" x14ac:dyDescent="0.25">
      <c r="A295" s="11"/>
      <c r="B295" s="1" t="s">
        <v>470</v>
      </c>
      <c r="C295" s="1" t="s">
        <v>25</v>
      </c>
      <c r="D295" s="1" t="s">
        <v>207</v>
      </c>
      <c r="E295" s="1" t="s">
        <v>27</v>
      </c>
      <c r="F295" s="1" t="s">
        <v>28</v>
      </c>
      <c r="G295" s="1" t="s">
        <v>29</v>
      </c>
      <c r="H295" s="1" t="s">
        <v>62</v>
      </c>
      <c r="I295" s="1" t="s">
        <v>443</v>
      </c>
      <c r="J295" s="2">
        <v>258</v>
      </c>
      <c r="K295" s="2">
        <v>1290</v>
      </c>
      <c r="L295" s="4">
        <f t="shared" si="5"/>
        <v>5</v>
      </c>
      <c r="AU295" s="4">
        <v>5</v>
      </c>
    </row>
    <row r="296" spans="1:61" s="3" customFormat="1" ht="114" customHeight="1" x14ac:dyDescent="0.25">
      <c r="A296" s="11"/>
      <c r="B296" s="1" t="s">
        <v>471</v>
      </c>
      <c r="C296" s="1" t="s">
        <v>25</v>
      </c>
      <c r="D296" s="1" t="s">
        <v>207</v>
      </c>
      <c r="E296" s="1" t="s">
        <v>27</v>
      </c>
      <c r="F296" s="1" t="s">
        <v>28</v>
      </c>
      <c r="G296" s="1" t="s">
        <v>29</v>
      </c>
      <c r="H296" s="1" t="s">
        <v>162</v>
      </c>
      <c r="I296" s="1" t="s">
        <v>454</v>
      </c>
      <c r="J296" s="2">
        <v>560</v>
      </c>
      <c r="K296" s="2">
        <v>2800</v>
      </c>
      <c r="L296" s="4">
        <f t="shared" si="5"/>
        <v>5</v>
      </c>
      <c r="AU296" s="4">
        <v>5</v>
      </c>
    </row>
    <row r="297" spans="1:61" s="3" customFormat="1" ht="114" customHeight="1" x14ac:dyDescent="0.25">
      <c r="A297" s="11"/>
      <c r="B297" s="1" t="s">
        <v>472</v>
      </c>
      <c r="C297" s="1" t="s">
        <v>25</v>
      </c>
      <c r="D297" s="1" t="s">
        <v>207</v>
      </c>
      <c r="E297" s="1" t="s">
        <v>27</v>
      </c>
      <c r="F297" s="1" t="s">
        <v>28</v>
      </c>
      <c r="G297" s="1" t="s">
        <v>29</v>
      </c>
      <c r="H297" s="1" t="s">
        <v>35</v>
      </c>
      <c r="I297" s="1" t="s">
        <v>443</v>
      </c>
      <c r="J297" s="2">
        <v>202</v>
      </c>
      <c r="K297" s="2">
        <v>10302</v>
      </c>
      <c r="L297" s="4">
        <f t="shared" si="5"/>
        <v>36</v>
      </c>
      <c r="AI297" s="4"/>
      <c r="AM297" s="4">
        <v>4</v>
      </c>
      <c r="AQ297" s="4">
        <v>9</v>
      </c>
      <c r="AU297" s="4">
        <v>5</v>
      </c>
      <c r="AY297" s="4">
        <v>5</v>
      </c>
      <c r="BB297" s="4">
        <v>7</v>
      </c>
      <c r="BC297" s="4">
        <v>5</v>
      </c>
      <c r="BD297" s="4">
        <v>1</v>
      </c>
    </row>
    <row r="298" spans="1:61" s="3" customFormat="1" ht="114" customHeight="1" x14ac:dyDescent="0.25">
      <c r="A298" s="11"/>
      <c r="B298" s="1" t="s">
        <v>473</v>
      </c>
      <c r="C298" s="1" t="s">
        <v>25</v>
      </c>
      <c r="D298" s="1" t="s">
        <v>207</v>
      </c>
      <c r="E298" s="1" t="s">
        <v>27</v>
      </c>
      <c r="F298" s="1" t="s">
        <v>28</v>
      </c>
      <c r="G298" s="1" t="s">
        <v>29</v>
      </c>
      <c r="H298" s="1" t="s">
        <v>179</v>
      </c>
      <c r="I298" s="1" t="s">
        <v>440</v>
      </c>
      <c r="J298" s="2">
        <v>220</v>
      </c>
      <c r="K298" s="2">
        <v>12540</v>
      </c>
      <c r="L298" s="4">
        <f t="shared" si="5"/>
        <v>25</v>
      </c>
      <c r="AM298" s="4">
        <v>2</v>
      </c>
      <c r="AQ298" s="4">
        <v>5</v>
      </c>
      <c r="AU298" s="4">
        <v>10</v>
      </c>
      <c r="AY298" s="4">
        <v>5</v>
      </c>
      <c r="BB298" s="4">
        <v>3</v>
      </c>
    </row>
    <row r="299" spans="1:61" s="3" customFormat="1" ht="114" customHeight="1" x14ac:dyDescent="0.25">
      <c r="A299" s="11"/>
      <c r="B299" s="1" t="s">
        <v>474</v>
      </c>
      <c r="C299" s="1" t="s">
        <v>25</v>
      </c>
      <c r="D299" s="1" t="s">
        <v>207</v>
      </c>
      <c r="E299" s="1" t="s">
        <v>27</v>
      </c>
      <c r="F299" s="1" t="s">
        <v>28</v>
      </c>
      <c r="G299" s="1" t="s">
        <v>263</v>
      </c>
      <c r="H299" s="1" t="s">
        <v>36</v>
      </c>
      <c r="I299" s="1" t="s">
        <v>81</v>
      </c>
      <c r="J299" s="2">
        <v>444</v>
      </c>
      <c r="K299" s="2">
        <v>26196</v>
      </c>
      <c r="L299" s="4">
        <f t="shared" si="5"/>
        <v>36</v>
      </c>
      <c r="AY299" s="4">
        <v>1</v>
      </c>
      <c r="BB299" s="4">
        <v>6</v>
      </c>
      <c r="BC299" s="4">
        <v>6</v>
      </c>
      <c r="BD299" s="4">
        <v>6</v>
      </c>
      <c r="BE299" s="4">
        <v>6</v>
      </c>
      <c r="BF299" s="4">
        <v>6</v>
      </c>
      <c r="BG299" s="4">
        <v>3</v>
      </c>
      <c r="BH299" s="4">
        <v>1</v>
      </c>
      <c r="BI299" s="4">
        <v>1</v>
      </c>
    </row>
    <row r="300" spans="1:61" s="3" customFormat="1" ht="114" customHeight="1" x14ac:dyDescent="0.25">
      <c r="A300" s="11"/>
      <c r="B300" s="1" t="s">
        <v>475</v>
      </c>
      <c r="C300" s="1" t="s">
        <v>25</v>
      </c>
      <c r="D300" s="1" t="s">
        <v>207</v>
      </c>
      <c r="E300" s="1" t="s">
        <v>27</v>
      </c>
      <c r="F300" s="1" t="s">
        <v>28</v>
      </c>
      <c r="G300" s="1" t="s">
        <v>263</v>
      </c>
      <c r="H300" s="1" t="s">
        <v>35</v>
      </c>
      <c r="I300" s="1" t="s">
        <v>81</v>
      </c>
      <c r="J300" s="2">
        <v>90</v>
      </c>
      <c r="K300" s="2">
        <v>540</v>
      </c>
      <c r="L300" s="4">
        <f t="shared" si="5"/>
        <v>6</v>
      </c>
      <c r="BD300" s="4">
        <v>6</v>
      </c>
    </row>
    <row r="301" spans="1:61" s="3" customFormat="1" ht="114" customHeight="1" x14ac:dyDescent="0.25">
      <c r="A301" s="11"/>
      <c r="B301" s="1" t="s">
        <v>476</v>
      </c>
      <c r="C301" s="1" t="s">
        <v>25</v>
      </c>
      <c r="D301" s="1" t="s">
        <v>207</v>
      </c>
      <c r="E301" s="1" t="s">
        <v>27</v>
      </c>
      <c r="F301" s="1" t="s">
        <v>28</v>
      </c>
      <c r="G301" s="1" t="s">
        <v>29</v>
      </c>
      <c r="H301" s="1">
        <v>1250</v>
      </c>
      <c r="I301" s="1" t="s">
        <v>425</v>
      </c>
      <c r="J301" s="2">
        <v>600</v>
      </c>
      <c r="K301" s="2">
        <v>3600</v>
      </c>
      <c r="L301" s="4">
        <f t="shared" si="5"/>
        <v>6</v>
      </c>
      <c r="AU301" s="4">
        <v>6</v>
      </c>
    </row>
    <row r="302" spans="1:61" s="3" customFormat="1" ht="114" customHeight="1" x14ac:dyDescent="0.25">
      <c r="A302" s="11"/>
      <c r="B302" s="1" t="s">
        <v>477</v>
      </c>
      <c r="C302" s="1" t="s">
        <v>25</v>
      </c>
      <c r="D302" s="1" t="s">
        <v>448</v>
      </c>
      <c r="E302" s="1" t="s">
        <v>27</v>
      </c>
      <c r="F302" s="1" t="s">
        <v>28</v>
      </c>
      <c r="G302" s="1" t="s">
        <v>29</v>
      </c>
      <c r="H302" s="1" t="s">
        <v>121</v>
      </c>
      <c r="I302" s="1" t="s">
        <v>82</v>
      </c>
      <c r="J302" s="2">
        <v>634</v>
      </c>
      <c r="K302" s="2">
        <v>3804</v>
      </c>
      <c r="L302" s="4">
        <f t="shared" ref="L302:L365" si="6">SUM(M302:BI302)</f>
        <v>6</v>
      </c>
      <c r="AU302" s="4">
        <v>6</v>
      </c>
      <c r="AY302" s="4">
        <v>0</v>
      </c>
    </row>
    <row r="303" spans="1:61" s="3" customFormat="1" ht="114" customHeight="1" x14ac:dyDescent="0.25">
      <c r="A303" s="11"/>
      <c r="B303" s="1" t="s">
        <v>478</v>
      </c>
      <c r="C303" s="1" t="s">
        <v>25</v>
      </c>
      <c r="D303" s="1" t="s">
        <v>207</v>
      </c>
      <c r="E303" s="1" t="s">
        <v>27</v>
      </c>
      <c r="F303" s="1" t="s">
        <v>28</v>
      </c>
      <c r="G303" s="1" t="s">
        <v>29</v>
      </c>
      <c r="H303" s="1" t="s">
        <v>62</v>
      </c>
      <c r="I303" s="1" t="s">
        <v>414</v>
      </c>
      <c r="J303" s="2">
        <v>560</v>
      </c>
      <c r="K303" s="2">
        <v>3360</v>
      </c>
      <c r="L303" s="4">
        <f t="shared" si="6"/>
        <v>6</v>
      </c>
      <c r="AU303" s="4">
        <v>6</v>
      </c>
    </row>
    <row r="304" spans="1:61" s="3" customFormat="1" ht="114" customHeight="1" x14ac:dyDescent="0.25">
      <c r="A304" s="11"/>
      <c r="B304" s="1" t="s">
        <v>479</v>
      </c>
      <c r="C304" s="1" t="s">
        <v>25</v>
      </c>
      <c r="D304" s="1" t="s">
        <v>207</v>
      </c>
      <c r="E304" s="1" t="s">
        <v>27</v>
      </c>
      <c r="F304" s="1" t="s">
        <v>28</v>
      </c>
      <c r="G304" s="1" t="s">
        <v>29</v>
      </c>
      <c r="H304" s="1" t="s">
        <v>162</v>
      </c>
      <c r="I304" s="1" t="s">
        <v>404</v>
      </c>
      <c r="J304" s="2">
        <v>432</v>
      </c>
      <c r="K304" s="2">
        <v>2592</v>
      </c>
      <c r="L304" s="4">
        <f t="shared" si="6"/>
        <v>6</v>
      </c>
      <c r="AQ304" s="4">
        <v>3</v>
      </c>
      <c r="AU304" s="4">
        <v>2</v>
      </c>
      <c r="AY304" s="4">
        <v>1</v>
      </c>
      <c r="BB304" s="4">
        <v>0</v>
      </c>
    </row>
    <row r="305" spans="1:60" s="3" customFormat="1" ht="114" customHeight="1" x14ac:dyDescent="0.25">
      <c r="A305" s="11"/>
      <c r="B305" s="1" t="s">
        <v>480</v>
      </c>
      <c r="C305" s="1" t="s">
        <v>25</v>
      </c>
      <c r="D305" s="1" t="s">
        <v>207</v>
      </c>
      <c r="E305" s="1" t="s">
        <v>27</v>
      </c>
      <c r="F305" s="1" t="s">
        <v>28</v>
      </c>
      <c r="G305" s="1" t="s">
        <v>263</v>
      </c>
      <c r="H305" s="1" t="s">
        <v>419</v>
      </c>
      <c r="I305" s="1" t="s">
        <v>402</v>
      </c>
      <c r="J305" s="2">
        <v>700</v>
      </c>
      <c r="K305" s="2">
        <v>4200</v>
      </c>
      <c r="L305" s="4">
        <f t="shared" si="6"/>
        <v>6</v>
      </c>
      <c r="BD305" s="4">
        <v>6</v>
      </c>
    </row>
    <row r="306" spans="1:60" s="3" customFormat="1" ht="114" customHeight="1" x14ac:dyDescent="0.25">
      <c r="A306" s="11"/>
      <c r="B306" s="1" t="s">
        <v>481</v>
      </c>
      <c r="C306" s="1" t="s">
        <v>25</v>
      </c>
      <c r="D306" s="1" t="s">
        <v>207</v>
      </c>
      <c r="E306" s="1" t="s">
        <v>27</v>
      </c>
      <c r="F306" s="1" t="s">
        <v>28</v>
      </c>
      <c r="G306" s="1" t="s">
        <v>29</v>
      </c>
      <c r="H306" s="1" t="s">
        <v>36</v>
      </c>
      <c r="I306" s="1" t="s">
        <v>63</v>
      </c>
      <c r="J306" s="2">
        <v>298</v>
      </c>
      <c r="K306" s="2">
        <v>1788</v>
      </c>
      <c r="L306" s="4">
        <f t="shared" si="6"/>
        <v>6</v>
      </c>
      <c r="AQ306" s="4">
        <v>2</v>
      </c>
      <c r="AU306" s="4">
        <v>3</v>
      </c>
      <c r="AY306" s="4">
        <v>1</v>
      </c>
    </row>
    <row r="307" spans="1:60" s="3" customFormat="1" ht="114" customHeight="1" x14ac:dyDescent="0.25">
      <c r="A307" s="11"/>
      <c r="B307" s="1" t="s">
        <v>482</v>
      </c>
      <c r="C307" s="1" t="s">
        <v>25</v>
      </c>
      <c r="D307" s="1" t="s">
        <v>406</v>
      </c>
      <c r="E307" s="1" t="s">
        <v>27</v>
      </c>
      <c r="F307" s="1" t="s">
        <v>28</v>
      </c>
      <c r="G307" s="1" t="s">
        <v>263</v>
      </c>
      <c r="H307" s="1" t="s">
        <v>36</v>
      </c>
      <c r="I307" s="1" t="s">
        <v>81</v>
      </c>
      <c r="J307" s="2">
        <v>370</v>
      </c>
      <c r="K307" s="2">
        <v>22940</v>
      </c>
      <c r="L307" s="4">
        <f t="shared" si="6"/>
        <v>29</v>
      </c>
      <c r="BC307" s="4">
        <v>5</v>
      </c>
      <c r="BD307" s="4">
        <v>5</v>
      </c>
      <c r="BE307" s="4">
        <v>5</v>
      </c>
      <c r="BF307" s="4">
        <v>5</v>
      </c>
      <c r="BG307" s="4">
        <v>6</v>
      </c>
      <c r="BH307" s="4">
        <v>3</v>
      </c>
    </row>
    <row r="308" spans="1:60" s="3" customFormat="1" ht="114" customHeight="1" x14ac:dyDescent="0.25">
      <c r="A308" s="11"/>
      <c r="B308" s="1" t="s">
        <v>483</v>
      </c>
      <c r="C308" s="1" t="s">
        <v>25</v>
      </c>
      <c r="D308" s="1" t="s">
        <v>207</v>
      </c>
      <c r="E308" s="1" t="s">
        <v>27</v>
      </c>
      <c r="F308" s="1" t="s">
        <v>28</v>
      </c>
      <c r="G308" s="1" t="s">
        <v>29</v>
      </c>
      <c r="H308" s="1" t="s">
        <v>121</v>
      </c>
      <c r="I308" s="1" t="s">
        <v>454</v>
      </c>
      <c r="J308" s="2">
        <v>644</v>
      </c>
      <c r="K308" s="2">
        <v>41860</v>
      </c>
      <c r="L308" s="4">
        <f t="shared" si="6"/>
        <v>28</v>
      </c>
      <c r="AM308" s="4">
        <v>3</v>
      </c>
      <c r="AQ308" s="4">
        <v>5</v>
      </c>
      <c r="AU308" s="4">
        <v>10</v>
      </c>
      <c r="AY308" s="4">
        <v>5</v>
      </c>
      <c r="BB308" s="4">
        <v>3</v>
      </c>
      <c r="BC308" s="4">
        <v>1</v>
      </c>
      <c r="BD308" s="4">
        <v>1</v>
      </c>
    </row>
    <row r="309" spans="1:60" s="3" customFormat="1" ht="114" customHeight="1" x14ac:dyDescent="0.25">
      <c r="A309" s="11"/>
      <c r="B309" s="1" t="s">
        <v>484</v>
      </c>
      <c r="C309" s="1" t="s">
        <v>25</v>
      </c>
      <c r="D309" s="1" t="s">
        <v>207</v>
      </c>
      <c r="E309" s="1" t="s">
        <v>27</v>
      </c>
      <c r="F309" s="1" t="s">
        <v>28</v>
      </c>
      <c r="G309" s="1" t="s">
        <v>29</v>
      </c>
      <c r="H309" s="1" t="s">
        <v>35</v>
      </c>
      <c r="I309" s="1" t="s">
        <v>443</v>
      </c>
      <c r="J309" s="2">
        <v>186</v>
      </c>
      <c r="K309" s="2">
        <v>12462</v>
      </c>
      <c r="L309" s="4">
        <f t="shared" si="6"/>
        <v>36</v>
      </c>
      <c r="AI309" s="4"/>
      <c r="AM309" s="4">
        <v>6</v>
      </c>
      <c r="AQ309" s="4">
        <v>5</v>
      </c>
      <c r="AU309" s="4">
        <v>10</v>
      </c>
      <c r="AY309" s="4">
        <v>5</v>
      </c>
      <c r="BB309" s="4">
        <v>3</v>
      </c>
      <c r="BC309" s="4">
        <v>6</v>
      </c>
      <c r="BD309" s="4">
        <v>1</v>
      </c>
    </row>
    <row r="310" spans="1:60" s="3" customFormat="1" ht="114" customHeight="1" x14ac:dyDescent="0.25">
      <c r="A310" s="11"/>
      <c r="B310" s="1" t="s">
        <v>485</v>
      </c>
      <c r="C310" s="1" t="s">
        <v>25</v>
      </c>
      <c r="D310" s="1" t="s">
        <v>448</v>
      </c>
      <c r="E310" s="1" t="s">
        <v>27</v>
      </c>
      <c r="F310" s="1" t="s">
        <v>28</v>
      </c>
      <c r="G310" s="1" t="s">
        <v>29</v>
      </c>
      <c r="H310" s="1" t="s">
        <v>117</v>
      </c>
      <c r="I310" s="1" t="s">
        <v>129</v>
      </c>
      <c r="J310" s="2">
        <v>398</v>
      </c>
      <c r="K310" s="2">
        <v>26666</v>
      </c>
      <c r="L310" s="4">
        <f t="shared" si="6"/>
        <v>24</v>
      </c>
      <c r="AM310" s="4">
        <v>1</v>
      </c>
      <c r="AQ310" s="4">
        <v>5</v>
      </c>
      <c r="AU310" s="4">
        <v>10</v>
      </c>
      <c r="AY310" s="4">
        <v>5</v>
      </c>
      <c r="BB310" s="4">
        <v>3</v>
      </c>
    </row>
    <row r="311" spans="1:60" s="3" customFormat="1" ht="114" customHeight="1" x14ac:dyDescent="0.25">
      <c r="A311" s="11"/>
      <c r="B311" s="1" t="s">
        <v>486</v>
      </c>
      <c r="C311" s="1" t="s">
        <v>25</v>
      </c>
      <c r="D311" s="1" t="s">
        <v>431</v>
      </c>
      <c r="E311" s="1" t="s">
        <v>27</v>
      </c>
      <c r="F311" s="1" t="s">
        <v>28</v>
      </c>
      <c r="G311" s="1" t="s">
        <v>263</v>
      </c>
      <c r="H311" s="1" t="s">
        <v>152</v>
      </c>
      <c r="I311" s="1" t="s">
        <v>63</v>
      </c>
      <c r="J311" s="2">
        <v>482</v>
      </c>
      <c r="K311" s="2">
        <v>3374</v>
      </c>
      <c r="L311" s="4">
        <f t="shared" si="6"/>
        <v>7</v>
      </c>
      <c r="BC311" s="4">
        <v>1</v>
      </c>
      <c r="BD311" s="4">
        <v>5</v>
      </c>
      <c r="BE311" s="4">
        <v>1</v>
      </c>
    </row>
    <row r="312" spans="1:60" s="3" customFormat="1" ht="114" customHeight="1" x14ac:dyDescent="0.25">
      <c r="A312" s="11"/>
      <c r="B312" s="1" t="s">
        <v>487</v>
      </c>
      <c r="C312" s="1" t="s">
        <v>25</v>
      </c>
      <c r="D312" s="1" t="s">
        <v>207</v>
      </c>
      <c r="E312" s="1" t="s">
        <v>27</v>
      </c>
      <c r="F312" s="1" t="s">
        <v>28</v>
      </c>
      <c r="G312" s="1" t="s">
        <v>263</v>
      </c>
      <c r="H312" s="1" t="s">
        <v>53</v>
      </c>
      <c r="I312" s="1" t="s">
        <v>81</v>
      </c>
      <c r="J312" s="2">
        <v>494</v>
      </c>
      <c r="K312" s="2">
        <v>3458</v>
      </c>
      <c r="L312" s="4">
        <f t="shared" si="6"/>
        <v>7</v>
      </c>
      <c r="AY312" s="4">
        <v>5</v>
      </c>
      <c r="BB312" s="4">
        <v>2</v>
      </c>
      <c r="BC312" s="4">
        <v>0</v>
      </c>
      <c r="BD312" s="4">
        <v>0</v>
      </c>
    </row>
    <row r="313" spans="1:60" s="3" customFormat="1" ht="114" customHeight="1" x14ac:dyDescent="0.25">
      <c r="A313" s="11"/>
      <c r="B313" s="1" t="s">
        <v>488</v>
      </c>
      <c r="C313" s="1" t="s">
        <v>25</v>
      </c>
      <c r="D313" s="1" t="s">
        <v>207</v>
      </c>
      <c r="E313" s="1" t="s">
        <v>27</v>
      </c>
      <c r="F313" s="1" t="s">
        <v>28</v>
      </c>
      <c r="G313" s="1" t="s">
        <v>29</v>
      </c>
      <c r="H313" s="1" t="s">
        <v>30</v>
      </c>
      <c r="I313" s="1" t="s">
        <v>414</v>
      </c>
      <c r="J313" s="2">
        <v>544</v>
      </c>
      <c r="K313" s="2">
        <v>3808</v>
      </c>
      <c r="L313" s="4">
        <f t="shared" si="6"/>
        <v>7</v>
      </c>
      <c r="AU313" s="4">
        <v>7</v>
      </c>
    </row>
    <row r="314" spans="1:60" s="3" customFormat="1" ht="114" customHeight="1" x14ac:dyDescent="0.25">
      <c r="A314" s="11"/>
      <c r="B314" s="1" t="s">
        <v>489</v>
      </c>
      <c r="C314" s="1" t="s">
        <v>25</v>
      </c>
      <c r="D314" s="1" t="s">
        <v>207</v>
      </c>
      <c r="E314" s="1" t="s">
        <v>27</v>
      </c>
      <c r="F314" s="1" t="s">
        <v>28</v>
      </c>
      <c r="G314" s="1" t="s">
        <v>263</v>
      </c>
      <c r="H314" s="1" t="s">
        <v>152</v>
      </c>
      <c r="I314" s="1" t="s">
        <v>81</v>
      </c>
      <c r="J314" s="2">
        <v>90</v>
      </c>
      <c r="K314" s="2">
        <v>630</v>
      </c>
      <c r="L314" s="4">
        <f t="shared" si="6"/>
        <v>7</v>
      </c>
      <c r="BD314" s="4">
        <v>7</v>
      </c>
    </row>
    <row r="315" spans="1:60" s="3" customFormat="1" ht="114" customHeight="1" x14ac:dyDescent="0.25">
      <c r="A315" s="11"/>
      <c r="B315" s="1" t="s">
        <v>490</v>
      </c>
      <c r="C315" s="1" t="s">
        <v>25</v>
      </c>
      <c r="D315" s="1" t="s">
        <v>207</v>
      </c>
      <c r="E315" s="1" t="s">
        <v>27</v>
      </c>
      <c r="F315" s="1" t="s">
        <v>28</v>
      </c>
      <c r="G315" s="1" t="s">
        <v>29</v>
      </c>
      <c r="H315" s="1" t="s">
        <v>35</v>
      </c>
      <c r="I315" s="1" t="s">
        <v>443</v>
      </c>
      <c r="J315" s="2">
        <v>208</v>
      </c>
      <c r="K315" s="2">
        <v>1456</v>
      </c>
      <c r="L315" s="4">
        <f t="shared" si="6"/>
        <v>7</v>
      </c>
      <c r="AU315" s="4">
        <v>7</v>
      </c>
    </row>
    <row r="316" spans="1:60" s="3" customFormat="1" ht="114" customHeight="1" x14ac:dyDescent="0.25">
      <c r="A316" s="11"/>
      <c r="B316" s="1" t="s">
        <v>491</v>
      </c>
      <c r="C316" s="1" t="s">
        <v>25</v>
      </c>
      <c r="D316" s="1" t="s">
        <v>207</v>
      </c>
      <c r="E316" s="1" t="s">
        <v>27</v>
      </c>
      <c r="F316" s="1" t="s">
        <v>28</v>
      </c>
      <c r="G316" s="1" t="s">
        <v>29</v>
      </c>
      <c r="H316" s="1" t="s">
        <v>35</v>
      </c>
      <c r="I316" s="1" t="s">
        <v>468</v>
      </c>
      <c r="J316" s="2">
        <v>242</v>
      </c>
      <c r="K316" s="2">
        <v>17424</v>
      </c>
      <c r="L316" s="4">
        <f t="shared" si="6"/>
        <v>30</v>
      </c>
      <c r="AM316" s="4">
        <v>3</v>
      </c>
      <c r="AQ316" s="4">
        <v>5</v>
      </c>
      <c r="AU316" s="4">
        <v>10</v>
      </c>
      <c r="AY316" s="4">
        <v>5</v>
      </c>
      <c r="BB316" s="4">
        <v>6</v>
      </c>
      <c r="BC316" s="4">
        <v>1</v>
      </c>
    </row>
    <row r="317" spans="1:60" s="3" customFormat="1" ht="114" customHeight="1" x14ac:dyDescent="0.25">
      <c r="A317" s="11"/>
      <c r="B317" s="1" t="s">
        <v>492</v>
      </c>
      <c r="C317" s="1" t="s">
        <v>25</v>
      </c>
      <c r="D317" s="1" t="s">
        <v>207</v>
      </c>
      <c r="E317" s="1" t="s">
        <v>27</v>
      </c>
      <c r="F317" s="1" t="s">
        <v>28</v>
      </c>
      <c r="G317" s="1" t="s">
        <v>29</v>
      </c>
      <c r="H317" s="1" t="s">
        <v>179</v>
      </c>
      <c r="I317" s="1" t="s">
        <v>63</v>
      </c>
      <c r="J317" s="2">
        <v>382</v>
      </c>
      <c r="K317" s="2">
        <v>27886</v>
      </c>
      <c r="L317" s="4">
        <f t="shared" si="6"/>
        <v>33</v>
      </c>
      <c r="AI317" s="4"/>
      <c r="AM317" s="4">
        <v>0</v>
      </c>
      <c r="AQ317" s="4">
        <v>5</v>
      </c>
      <c r="AU317" s="4">
        <v>10</v>
      </c>
      <c r="AY317" s="4">
        <v>5</v>
      </c>
      <c r="BB317" s="4">
        <v>10</v>
      </c>
      <c r="BC317" s="4">
        <v>2</v>
      </c>
      <c r="BD317" s="4">
        <v>1</v>
      </c>
    </row>
    <row r="318" spans="1:60" s="3" customFormat="1" ht="114" customHeight="1" x14ac:dyDescent="0.25">
      <c r="A318" s="11"/>
      <c r="B318" s="1" t="s">
        <v>493</v>
      </c>
      <c r="C318" s="1" t="s">
        <v>25</v>
      </c>
      <c r="D318" s="1" t="s">
        <v>207</v>
      </c>
      <c r="E318" s="1" t="s">
        <v>27</v>
      </c>
      <c r="F318" s="1" t="s">
        <v>28</v>
      </c>
      <c r="G318" s="1" t="s">
        <v>29</v>
      </c>
      <c r="H318" s="1" t="s">
        <v>162</v>
      </c>
      <c r="I318" s="1" t="s">
        <v>468</v>
      </c>
      <c r="J318" s="2">
        <v>242</v>
      </c>
      <c r="K318" s="2">
        <v>17666</v>
      </c>
      <c r="L318" s="4">
        <f t="shared" si="6"/>
        <v>31</v>
      </c>
      <c r="AM318" s="4">
        <v>6</v>
      </c>
      <c r="AQ318" s="4">
        <v>5</v>
      </c>
      <c r="AU318" s="4">
        <v>10</v>
      </c>
      <c r="AY318" s="4">
        <v>5</v>
      </c>
      <c r="BB318" s="4">
        <v>4</v>
      </c>
      <c r="BC318" s="4">
        <v>1</v>
      </c>
    </row>
    <row r="319" spans="1:60" s="3" customFormat="1" ht="114" customHeight="1" x14ac:dyDescent="0.25">
      <c r="A319" s="11"/>
      <c r="B319" s="1" t="s">
        <v>494</v>
      </c>
      <c r="C319" s="1" t="s">
        <v>25</v>
      </c>
      <c r="D319" s="1" t="s">
        <v>406</v>
      </c>
      <c r="E319" s="1" t="s">
        <v>27</v>
      </c>
      <c r="F319" s="1" t="s">
        <v>28</v>
      </c>
      <c r="G319" s="1" t="s">
        <v>263</v>
      </c>
      <c r="H319" s="1" t="s">
        <v>53</v>
      </c>
      <c r="I319" s="1" t="s">
        <v>129</v>
      </c>
      <c r="J319" s="2">
        <v>236</v>
      </c>
      <c r="K319" s="2">
        <v>17228</v>
      </c>
      <c r="L319" s="4">
        <f t="shared" si="6"/>
        <v>47</v>
      </c>
      <c r="AQ319" s="4">
        <v>5</v>
      </c>
      <c r="AU319" s="4">
        <v>10</v>
      </c>
      <c r="AY319" s="4">
        <v>2</v>
      </c>
      <c r="BB319" s="4">
        <v>10</v>
      </c>
      <c r="BC319" s="4">
        <v>10</v>
      </c>
      <c r="BD319" s="4">
        <v>10</v>
      </c>
      <c r="BE319" s="4">
        <v>0</v>
      </c>
    </row>
    <row r="320" spans="1:60" s="3" customFormat="1" ht="114" customHeight="1" x14ac:dyDescent="0.25">
      <c r="A320" s="11"/>
      <c r="B320" s="1" t="s">
        <v>495</v>
      </c>
      <c r="C320" s="1" t="s">
        <v>25</v>
      </c>
      <c r="D320" s="1" t="s">
        <v>207</v>
      </c>
      <c r="E320" s="1" t="s">
        <v>27</v>
      </c>
      <c r="F320" s="1" t="s">
        <v>28</v>
      </c>
      <c r="G320" s="1" t="s">
        <v>29</v>
      </c>
      <c r="H320" s="1" t="s">
        <v>152</v>
      </c>
      <c r="I320" s="1" t="s">
        <v>443</v>
      </c>
      <c r="J320" s="2">
        <v>202</v>
      </c>
      <c r="K320" s="2">
        <v>15958</v>
      </c>
      <c r="L320" s="4">
        <f t="shared" si="6"/>
        <v>43</v>
      </c>
      <c r="AI320" s="4"/>
      <c r="AM320" s="4">
        <v>6</v>
      </c>
      <c r="AQ320" s="4">
        <v>5</v>
      </c>
      <c r="AU320" s="4">
        <v>10</v>
      </c>
      <c r="AY320" s="4">
        <v>5</v>
      </c>
      <c r="BB320" s="4">
        <v>8</v>
      </c>
      <c r="BC320" s="4">
        <v>9</v>
      </c>
    </row>
    <row r="321" spans="1:61" s="3" customFormat="1" ht="114" customHeight="1" x14ac:dyDescent="0.25">
      <c r="A321" s="11"/>
      <c r="B321" s="1" t="s">
        <v>496</v>
      </c>
      <c r="C321" s="1" t="s">
        <v>25</v>
      </c>
      <c r="D321" s="1" t="s">
        <v>207</v>
      </c>
      <c r="E321" s="1" t="s">
        <v>27</v>
      </c>
      <c r="F321" s="1" t="s">
        <v>28</v>
      </c>
      <c r="G321" s="1" t="s">
        <v>29</v>
      </c>
      <c r="H321" s="1" t="s">
        <v>74</v>
      </c>
      <c r="I321" s="1" t="s">
        <v>63</v>
      </c>
      <c r="J321" s="2">
        <v>298</v>
      </c>
      <c r="K321" s="2">
        <v>2682</v>
      </c>
      <c r="L321" s="4">
        <f t="shared" si="6"/>
        <v>9</v>
      </c>
      <c r="AM321" s="4">
        <v>1</v>
      </c>
      <c r="AQ321" s="4">
        <v>3</v>
      </c>
      <c r="AU321" s="4">
        <v>4</v>
      </c>
      <c r="AY321" s="4">
        <v>1</v>
      </c>
    </row>
    <row r="322" spans="1:61" s="3" customFormat="1" ht="114" customHeight="1" x14ac:dyDescent="0.25">
      <c r="A322" s="11"/>
      <c r="B322" s="1" t="s">
        <v>497</v>
      </c>
      <c r="C322" s="1" t="s">
        <v>25</v>
      </c>
      <c r="D322" s="1" t="s">
        <v>207</v>
      </c>
      <c r="E322" s="1" t="s">
        <v>27</v>
      </c>
      <c r="F322" s="1" t="s">
        <v>28</v>
      </c>
      <c r="G322" s="1" t="s">
        <v>29</v>
      </c>
      <c r="H322" s="1" t="s">
        <v>30</v>
      </c>
      <c r="I322" s="1" t="s">
        <v>443</v>
      </c>
      <c r="J322" s="2">
        <v>392</v>
      </c>
      <c r="K322" s="2">
        <v>3528</v>
      </c>
      <c r="L322" s="4">
        <f t="shared" si="6"/>
        <v>9</v>
      </c>
      <c r="AU322" s="4">
        <v>9</v>
      </c>
    </row>
    <row r="323" spans="1:61" s="3" customFormat="1" ht="114" customHeight="1" x14ac:dyDescent="0.25">
      <c r="A323" s="11"/>
      <c r="B323" s="1" t="s">
        <v>498</v>
      </c>
      <c r="C323" s="1" t="s">
        <v>25</v>
      </c>
      <c r="D323" s="1" t="s">
        <v>207</v>
      </c>
      <c r="E323" s="1" t="s">
        <v>27</v>
      </c>
      <c r="F323" s="1" t="s">
        <v>28</v>
      </c>
      <c r="G323" s="1" t="s">
        <v>29</v>
      </c>
      <c r="H323" s="1">
        <v>1250</v>
      </c>
      <c r="I323" s="1" t="s">
        <v>425</v>
      </c>
      <c r="J323" s="2">
        <v>556</v>
      </c>
      <c r="K323" s="2">
        <v>5004</v>
      </c>
      <c r="L323" s="4">
        <f t="shared" si="6"/>
        <v>9</v>
      </c>
      <c r="AU323" s="4">
        <v>9</v>
      </c>
    </row>
    <row r="324" spans="1:61" s="3" customFormat="1" ht="114" customHeight="1" x14ac:dyDescent="0.25">
      <c r="A324" s="11"/>
      <c r="B324" s="1" t="s">
        <v>499</v>
      </c>
      <c r="C324" s="1" t="s">
        <v>25</v>
      </c>
      <c r="D324" s="1" t="s">
        <v>207</v>
      </c>
      <c r="E324" s="1" t="s">
        <v>27</v>
      </c>
      <c r="F324" s="1" t="s">
        <v>28</v>
      </c>
      <c r="G324" s="1" t="s">
        <v>29</v>
      </c>
      <c r="H324" s="1" t="s">
        <v>152</v>
      </c>
      <c r="I324" s="1" t="s">
        <v>63</v>
      </c>
      <c r="J324" s="2">
        <v>298</v>
      </c>
      <c r="K324" s="2">
        <v>2682</v>
      </c>
      <c r="L324" s="4">
        <f t="shared" si="6"/>
        <v>9</v>
      </c>
      <c r="AQ324" s="4">
        <v>2</v>
      </c>
      <c r="AU324" s="4">
        <v>4</v>
      </c>
      <c r="AY324" s="4">
        <v>2</v>
      </c>
      <c r="BB324" s="4">
        <v>1</v>
      </c>
    </row>
    <row r="325" spans="1:61" s="3" customFormat="1" ht="114" customHeight="1" x14ac:dyDescent="0.25">
      <c r="A325" s="11"/>
      <c r="B325" s="1" t="s">
        <v>500</v>
      </c>
      <c r="C325" s="1" t="s">
        <v>25</v>
      </c>
      <c r="D325" s="1" t="s">
        <v>207</v>
      </c>
      <c r="E325" s="1" t="s">
        <v>27</v>
      </c>
      <c r="F325" s="1" t="s">
        <v>28</v>
      </c>
      <c r="G325" s="1" t="s">
        <v>263</v>
      </c>
      <c r="H325" s="1" t="s">
        <v>53</v>
      </c>
      <c r="I325" s="1" t="s">
        <v>82</v>
      </c>
      <c r="J325" s="2">
        <v>448</v>
      </c>
      <c r="K325" s="2">
        <v>4032</v>
      </c>
      <c r="L325" s="4">
        <f t="shared" si="6"/>
        <v>9</v>
      </c>
      <c r="BC325" s="4">
        <v>1</v>
      </c>
      <c r="BD325" s="4">
        <v>5</v>
      </c>
      <c r="BE325" s="4">
        <v>3</v>
      </c>
    </row>
    <row r="326" spans="1:61" s="3" customFormat="1" ht="114" customHeight="1" x14ac:dyDescent="0.25">
      <c r="A326" s="11"/>
      <c r="B326" s="1" t="s">
        <v>501</v>
      </c>
      <c r="C326" s="1" t="s">
        <v>25</v>
      </c>
      <c r="D326" s="1" t="s">
        <v>207</v>
      </c>
      <c r="E326" s="1" t="s">
        <v>27</v>
      </c>
      <c r="F326" s="1" t="s">
        <v>28</v>
      </c>
      <c r="G326" s="1" t="s">
        <v>263</v>
      </c>
      <c r="H326" s="1" t="s">
        <v>120</v>
      </c>
      <c r="I326" s="1" t="s">
        <v>129</v>
      </c>
      <c r="J326" s="2">
        <v>494</v>
      </c>
      <c r="K326" s="2">
        <v>4446</v>
      </c>
      <c r="L326" s="4">
        <f t="shared" si="6"/>
        <v>9</v>
      </c>
      <c r="BD326" s="4">
        <v>9</v>
      </c>
    </row>
    <row r="327" spans="1:61" s="3" customFormat="1" ht="114" customHeight="1" x14ac:dyDescent="0.25">
      <c r="A327" s="11"/>
      <c r="B327" s="1" t="s">
        <v>502</v>
      </c>
      <c r="C327" s="1" t="s">
        <v>25</v>
      </c>
      <c r="D327" s="1" t="s">
        <v>406</v>
      </c>
      <c r="E327" s="1" t="s">
        <v>27</v>
      </c>
      <c r="F327" s="1" t="s">
        <v>28</v>
      </c>
      <c r="G327" s="1" t="s">
        <v>263</v>
      </c>
      <c r="H327" s="1" t="s">
        <v>503</v>
      </c>
      <c r="I327" s="1" t="s">
        <v>81</v>
      </c>
      <c r="J327" s="2">
        <v>292</v>
      </c>
      <c r="K327" s="2">
        <v>26864</v>
      </c>
      <c r="L327" s="4">
        <f t="shared" si="6"/>
        <v>40</v>
      </c>
      <c r="M327" s="4">
        <v>0</v>
      </c>
      <c r="P327" s="4">
        <v>0</v>
      </c>
      <c r="AF327" s="4"/>
      <c r="AI327" s="4"/>
      <c r="AM327" s="4">
        <v>0</v>
      </c>
      <c r="AQ327" s="4">
        <v>0</v>
      </c>
      <c r="AU327" s="4">
        <v>0</v>
      </c>
      <c r="AY327" s="4">
        <v>0</v>
      </c>
      <c r="BB327" s="4">
        <v>0</v>
      </c>
      <c r="BC327" s="4">
        <v>10</v>
      </c>
      <c r="BD327" s="4">
        <v>10</v>
      </c>
      <c r="BE327" s="4">
        <v>10</v>
      </c>
      <c r="BF327" s="4">
        <v>10</v>
      </c>
      <c r="BG327" s="4">
        <v>0</v>
      </c>
      <c r="BH327" s="4">
        <v>0</v>
      </c>
      <c r="BI327" s="4">
        <v>0</v>
      </c>
    </row>
    <row r="328" spans="1:61" s="3" customFormat="1" ht="114" customHeight="1" x14ac:dyDescent="0.25">
      <c r="A328" s="11"/>
      <c r="B328" s="1" t="s">
        <v>505</v>
      </c>
      <c r="C328" s="1" t="s">
        <v>25</v>
      </c>
      <c r="D328" s="1" t="s">
        <v>504</v>
      </c>
      <c r="E328" s="1" t="s">
        <v>27</v>
      </c>
      <c r="F328" s="1" t="s">
        <v>28</v>
      </c>
      <c r="G328" s="1" t="s">
        <v>29</v>
      </c>
      <c r="H328" s="1">
        <v>1250</v>
      </c>
      <c r="I328" s="1" t="s">
        <v>34</v>
      </c>
      <c r="J328" s="2">
        <v>258</v>
      </c>
      <c r="K328" s="2">
        <v>774</v>
      </c>
      <c r="L328" s="4">
        <f t="shared" si="6"/>
        <v>3</v>
      </c>
      <c r="V328" s="4">
        <v>3</v>
      </c>
    </row>
    <row r="329" spans="1:61" s="3" customFormat="1" ht="114" customHeight="1" x14ac:dyDescent="0.25">
      <c r="A329" s="11"/>
      <c r="B329" s="1" t="s">
        <v>506</v>
      </c>
      <c r="C329" s="1" t="s">
        <v>25</v>
      </c>
      <c r="D329" s="1" t="s">
        <v>504</v>
      </c>
      <c r="E329" s="1" t="s">
        <v>27</v>
      </c>
      <c r="F329" s="1" t="s">
        <v>28</v>
      </c>
      <c r="G329" s="1" t="s">
        <v>29</v>
      </c>
      <c r="H329" s="1" t="s">
        <v>162</v>
      </c>
      <c r="I329" s="1" t="s">
        <v>40</v>
      </c>
      <c r="J329" s="2">
        <v>236</v>
      </c>
      <c r="K329" s="2">
        <v>8496</v>
      </c>
      <c r="L329" s="4">
        <f t="shared" si="6"/>
        <v>36</v>
      </c>
      <c r="T329" s="4">
        <v>7</v>
      </c>
      <c r="U329" s="4">
        <v>12</v>
      </c>
      <c r="V329" s="4">
        <v>12</v>
      </c>
      <c r="W329" s="4">
        <v>4</v>
      </c>
      <c r="X329" s="4">
        <v>1</v>
      </c>
    </row>
    <row r="330" spans="1:61" s="3" customFormat="1" ht="114" customHeight="1" x14ac:dyDescent="0.25">
      <c r="A330" s="11"/>
      <c r="B330" s="1" t="s">
        <v>507</v>
      </c>
      <c r="C330" s="1" t="s">
        <v>25</v>
      </c>
      <c r="D330" s="1" t="s">
        <v>504</v>
      </c>
      <c r="E330" s="1" t="s">
        <v>27</v>
      </c>
      <c r="F330" s="1" t="s">
        <v>28</v>
      </c>
      <c r="G330" s="1" t="s">
        <v>29</v>
      </c>
      <c r="H330" s="1" t="s">
        <v>35</v>
      </c>
      <c r="I330" s="1" t="s">
        <v>34</v>
      </c>
      <c r="J330" s="2">
        <v>258</v>
      </c>
      <c r="K330" s="2">
        <v>1806</v>
      </c>
      <c r="L330" s="4">
        <f t="shared" si="6"/>
        <v>7</v>
      </c>
      <c r="U330" s="4">
        <v>1</v>
      </c>
      <c r="V330" s="4">
        <v>6</v>
      </c>
    </row>
    <row r="331" spans="1:61" s="3" customFormat="1" ht="114" customHeight="1" x14ac:dyDescent="0.25">
      <c r="A331" s="11"/>
      <c r="B331" s="1" t="s">
        <v>508</v>
      </c>
      <c r="C331" s="1" t="s">
        <v>25</v>
      </c>
      <c r="D331" s="1" t="s">
        <v>209</v>
      </c>
      <c r="E331" s="1" t="s">
        <v>27</v>
      </c>
      <c r="F331" s="1" t="s">
        <v>28</v>
      </c>
      <c r="G331" s="1" t="s">
        <v>263</v>
      </c>
      <c r="H331" s="1" t="s">
        <v>51</v>
      </c>
      <c r="I331" s="1" t="s">
        <v>509</v>
      </c>
      <c r="J331" s="2">
        <v>224</v>
      </c>
      <c r="K331" s="2">
        <v>2240</v>
      </c>
      <c r="L331" s="4">
        <f t="shared" si="6"/>
        <v>10</v>
      </c>
      <c r="BD331" s="4">
        <v>10</v>
      </c>
    </row>
    <row r="332" spans="1:61" s="3" customFormat="1" ht="114" customHeight="1" x14ac:dyDescent="0.25">
      <c r="A332" s="11"/>
      <c r="B332" s="1" t="s">
        <v>510</v>
      </c>
      <c r="C332" s="1" t="s">
        <v>25</v>
      </c>
      <c r="D332" s="1" t="s">
        <v>209</v>
      </c>
      <c r="E332" s="1" t="s">
        <v>27</v>
      </c>
      <c r="F332" s="1" t="s">
        <v>28</v>
      </c>
      <c r="G332" s="1" t="s">
        <v>263</v>
      </c>
      <c r="H332" s="1" t="s">
        <v>36</v>
      </c>
      <c r="I332" s="1" t="s">
        <v>38</v>
      </c>
      <c r="J332" s="2">
        <v>336</v>
      </c>
      <c r="K332" s="2">
        <v>1344</v>
      </c>
      <c r="L332" s="4">
        <f t="shared" si="6"/>
        <v>4</v>
      </c>
      <c r="BC332" s="4">
        <v>0</v>
      </c>
      <c r="BD332" s="4">
        <v>4</v>
      </c>
      <c r="BE332" s="4">
        <v>0</v>
      </c>
      <c r="BF332" s="4">
        <v>0</v>
      </c>
    </row>
    <row r="333" spans="1:61" s="3" customFormat="1" ht="114" customHeight="1" x14ac:dyDescent="0.25">
      <c r="A333" s="11"/>
      <c r="B333" s="1" t="s">
        <v>511</v>
      </c>
      <c r="C333" s="1" t="s">
        <v>25</v>
      </c>
      <c r="D333" s="1" t="s">
        <v>209</v>
      </c>
      <c r="E333" s="1" t="s">
        <v>27</v>
      </c>
      <c r="F333" s="1" t="s">
        <v>28</v>
      </c>
      <c r="G333" s="1" t="s">
        <v>263</v>
      </c>
      <c r="H333" s="1" t="s">
        <v>152</v>
      </c>
      <c r="I333" s="1" t="s">
        <v>81</v>
      </c>
      <c r="J333" s="2">
        <v>140</v>
      </c>
      <c r="K333" s="2">
        <v>7420</v>
      </c>
      <c r="L333" s="4">
        <f t="shared" si="6"/>
        <v>29</v>
      </c>
      <c r="AY333" s="4">
        <v>10</v>
      </c>
      <c r="BB333" s="4">
        <v>10</v>
      </c>
      <c r="BE333" s="4">
        <v>2</v>
      </c>
      <c r="BF333" s="4">
        <v>2</v>
      </c>
      <c r="BG333" s="4">
        <v>5</v>
      </c>
    </row>
    <row r="334" spans="1:61" s="3" customFormat="1" ht="114" customHeight="1" x14ac:dyDescent="0.25">
      <c r="A334" s="11"/>
      <c r="B334" s="1" t="s">
        <v>512</v>
      </c>
      <c r="C334" s="1" t="s">
        <v>25</v>
      </c>
      <c r="D334" s="1" t="s">
        <v>209</v>
      </c>
      <c r="E334" s="1" t="s">
        <v>27</v>
      </c>
      <c r="F334" s="1" t="s">
        <v>28</v>
      </c>
      <c r="G334" s="1" t="s">
        <v>263</v>
      </c>
      <c r="H334" s="1" t="s">
        <v>152</v>
      </c>
      <c r="I334" s="1" t="s">
        <v>509</v>
      </c>
      <c r="J334" s="2">
        <v>224</v>
      </c>
      <c r="K334" s="2">
        <v>1792</v>
      </c>
      <c r="L334" s="4">
        <f t="shared" si="6"/>
        <v>8</v>
      </c>
      <c r="BD334" s="4">
        <v>8</v>
      </c>
    </row>
    <row r="335" spans="1:61" s="3" customFormat="1" ht="114" customHeight="1" x14ac:dyDescent="0.25">
      <c r="A335" s="11"/>
      <c r="B335" s="1" t="s">
        <v>513</v>
      </c>
      <c r="C335" s="1" t="s">
        <v>25</v>
      </c>
      <c r="D335" s="1" t="s">
        <v>209</v>
      </c>
      <c r="E335" s="1" t="s">
        <v>27</v>
      </c>
      <c r="F335" s="1" t="s">
        <v>28</v>
      </c>
      <c r="G335" s="1" t="s">
        <v>263</v>
      </c>
      <c r="H335" s="1" t="s">
        <v>514</v>
      </c>
      <c r="I335" s="1" t="s">
        <v>402</v>
      </c>
      <c r="J335" s="2">
        <v>444</v>
      </c>
      <c r="K335" s="2">
        <v>39072</v>
      </c>
      <c r="L335" s="4">
        <f t="shared" si="6"/>
        <v>45</v>
      </c>
      <c r="BB335" s="4">
        <v>6</v>
      </c>
      <c r="BC335" s="4">
        <v>10</v>
      </c>
      <c r="BD335" s="4">
        <v>10</v>
      </c>
      <c r="BE335" s="4">
        <v>10</v>
      </c>
      <c r="BF335" s="4">
        <v>9</v>
      </c>
    </row>
    <row r="336" spans="1:61" s="3" customFormat="1" ht="114" customHeight="1" x14ac:dyDescent="0.25">
      <c r="A336" s="11"/>
      <c r="B336" s="1" t="s">
        <v>515</v>
      </c>
      <c r="C336" s="1" t="s">
        <v>25</v>
      </c>
      <c r="D336" s="1" t="s">
        <v>209</v>
      </c>
      <c r="E336" s="1" t="s">
        <v>27</v>
      </c>
      <c r="F336" s="1" t="s">
        <v>28</v>
      </c>
      <c r="G336" s="1" t="s">
        <v>29</v>
      </c>
      <c r="H336" s="1" t="s">
        <v>152</v>
      </c>
      <c r="I336" s="1" t="s">
        <v>516</v>
      </c>
      <c r="J336" s="2">
        <v>96</v>
      </c>
      <c r="K336" s="2">
        <v>3360</v>
      </c>
      <c r="L336" s="4">
        <f t="shared" si="6"/>
        <v>35</v>
      </c>
      <c r="AQ336" s="4">
        <v>3</v>
      </c>
      <c r="AU336" s="4">
        <v>12</v>
      </c>
      <c r="AY336" s="4">
        <v>15</v>
      </c>
      <c r="BB336" s="4">
        <v>5</v>
      </c>
    </row>
    <row r="337" spans="1:57" s="3" customFormat="1" ht="114" customHeight="1" x14ac:dyDescent="0.25">
      <c r="A337" s="11"/>
      <c r="B337" s="1" t="s">
        <v>517</v>
      </c>
      <c r="C337" s="1" t="s">
        <v>25</v>
      </c>
      <c r="D337" s="1" t="s">
        <v>209</v>
      </c>
      <c r="E337" s="1" t="s">
        <v>27</v>
      </c>
      <c r="F337" s="1" t="s">
        <v>28</v>
      </c>
      <c r="G337" s="1" t="s">
        <v>29</v>
      </c>
      <c r="H337" s="1" t="s">
        <v>179</v>
      </c>
      <c r="I337" s="1" t="s">
        <v>63</v>
      </c>
      <c r="J337" s="2">
        <v>612</v>
      </c>
      <c r="K337" s="2">
        <v>2448</v>
      </c>
      <c r="L337" s="4">
        <f t="shared" si="6"/>
        <v>4</v>
      </c>
      <c r="AU337" s="4">
        <v>4</v>
      </c>
    </row>
    <row r="338" spans="1:57" s="3" customFormat="1" ht="114" customHeight="1" x14ac:dyDescent="0.25">
      <c r="A338" s="11"/>
      <c r="B338" s="1" t="s">
        <v>518</v>
      </c>
      <c r="C338" s="1" t="s">
        <v>25</v>
      </c>
      <c r="D338" s="1" t="s">
        <v>209</v>
      </c>
      <c r="E338" s="1" t="s">
        <v>27</v>
      </c>
      <c r="F338" s="1" t="s">
        <v>28</v>
      </c>
      <c r="G338" s="1" t="s">
        <v>29</v>
      </c>
      <c r="H338" s="1" t="s">
        <v>179</v>
      </c>
      <c r="I338" s="1" t="s">
        <v>63</v>
      </c>
      <c r="J338" s="2">
        <v>662</v>
      </c>
      <c r="K338" s="2">
        <v>27142</v>
      </c>
      <c r="L338" s="4">
        <f t="shared" si="6"/>
        <v>41</v>
      </c>
      <c r="AQ338" s="4">
        <v>12</v>
      </c>
      <c r="AU338" s="4">
        <v>16</v>
      </c>
      <c r="AY338" s="4">
        <v>12</v>
      </c>
      <c r="BC338" s="4">
        <v>1</v>
      </c>
    </row>
    <row r="339" spans="1:57" s="3" customFormat="1" ht="114" customHeight="1" x14ac:dyDescent="0.25">
      <c r="A339" s="11"/>
      <c r="B339" s="1" t="s">
        <v>519</v>
      </c>
      <c r="C339" s="1" t="s">
        <v>25</v>
      </c>
      <c r="D339" s="1" t="s">
        <v>209</v>
      </c>
      <c r="E339" s="1" t="s">
        <v>27</v>
      </c>
      <c r="F339" s="1" t="s">
        <v>28</v>
      </c>
      <c r="G339" s="1" t="s">
        <v>29</v>
      </c>
      <c r="H339" s="1" t="s">
        <v>179</v>
      </c>
      <c r="I339" s="1" t="s">
        <v>63</v>
      </c>
      <c r="J339" s="2">
        <v>740</v>
      </c>
      <c r="K339" s="2">
        <v>5180</v>
      </c>
      <c r="L339" s="4">
        <f t="shared" si="6"/>
        <v>7</v>
      </c>
      <c r="AQ339" s="4">
        <v>2</v>
      </c>
      <c r="AU339" s="4">
        <v>2</v>
      </c>
      <c r="AY339" s="4">
        <v>2</v>
      </c>
      <c r="BB339" s="4">
        <v>1</v>
      </c>
    </row>
    <row r="340" spans="1:57" s="3" customFormat="1" ht="114" customHeight="1" x14ac:dyDescent="0.25">
      <c r="A340" s="11"/>
      <c r="B340" s="1" t="s">
        <v>520</v>
      </c>
      <c r="C340" s="1" t="s">
        <v>25</v>
      </c>
      <c r="D340" s="1" t="s">
        <v>26</v>
      </c>
      <c r="E340" s="1" t="s">
        <v>27</v>
      </c>
      <c r="F340" s="1" t="s">
        <v>28</v>
      </c>
      <c r="G340" s="1" t="s">
        <v>29</v>
      </c>
      <c r="H340" s="1" t="s">
        <v>121</v>
      </c>
      <c r="I340" s="1" t="s">
        <v>63</v>
      </c>
      <c r="J340" s="2">
        <v>466</v>
      </c>
      <c r="K340" s="2">
        <v>32620</v>
      </c>
      <c r="L340" s="4">
        <f t="shared" si="6"/>
        <v>29</v>
      </c>
      <c r="AI340" s="4"/>
      <c r="AM340" s="4">
        <v>2</v>
      </c>
      <c r="AQ340" s="4">
        <v>5</v>
      </c>
      <c r="AU340" s="4">
        <v>10</v>
      </c>
      <c r="AY340" s="4">
        <v>5</v>
      </c>
      <c r="BB340" s="4">
        <v>7</v>
      </c>
      <c r="BC340" s="4">
        <v>0</v>
      </c>
      <c r="BD340" s="4">
        <v>0</v>
      </c>
    </row>
    <row r="341" spans="1:57" s="3" customFormat="1" ht="114" customHeight="1" x14ac:dyDescent="0.25">
      <c r="A341" s="11"/>
      <c r="B341" s="1" t="s">
        <v>521</v>
      </c>
      <c r="C341" s="1" t="s">
        <v>25</v>
      </c>
      <c r="D341" s="1" t="s">
        <v>207</v>
      </c>
      <c r="E341" s="1" t="s">
        <v>27</v>
      </c>
      <c r="F341" s="1" t="s">
        <v>28</v>
      </c>
      <c r="G341" s="1" t="s">
        <v>29</v>
      </c>
      <c r="H341" s="1">
        <v>2170</v>
      </c>
      <c r="I341" s="1" t="s">
        <v>63</v>
      </c>
      <c r="J341" s="2">
        <v>320</v>
      </c>
      <c r="K341" s="2">
        <v>2560</v>
      </c>
      <c r="L341" s="4">
        <f t="shared" si="6"/>
        <v>8</v>
      </c>
      <c r="AQ341" s="4">
        <v>0</v>
      </c>
      <c r="AU341" s="4">
        <v>6</v>
      </c>
      <c r="AY341" s="4">
        <v>2</v>
      </c>
    </row>
    <row r="342" spans="1:57" s="3" customFormat="1" ht="114" customHeight="1" x14ac:dyDescent="0.25">
      <c r="A342" s="11"/>
      <c r="B342" s="1" t="s">
        <v>522</v>
      </c>
      <c r="C342" s="1" t="s">
        <v>25</v>
      </c>
      <c r="D342" s="1" t="s">
        <v>209</v>
      </c>
      <c r="E342" s="1" t="s">
        <v>27</v>
      </c>
      <c r="F342" s="1" t="s">
        <v>28</v>
      </c>
      <c r="G342" s="1" t="s">
        <v>29</v>
      </c>
      <c r="H342" s="1" t="s">
        <v>35</v>
      </c>
      <c r="I342" s="1" t="s">
        <v>129</v>
      </c>
      <c r="J342" s="2">
        <v>192</v>
      </c>
      <c r="K342" s="2">
        <v>16512</v>
      </c>
      <c r="L342" s="4">
        <f t="shared" si="6"/>
        <v>28</v>
      </c>
      <c r="AM342" s="4">
        <v>2</v>
      </c>
      <c r="AQ342" s="4">
        <v>5</v>
      </c>
      <c r="AU342" s="4">
        <v>10</v>
      </c>
      <c r="AY342" s="4">
        <v>5</v>
      </c>
      <c r="BB342" s="4">
        <v>6</v>
      </c>
    </row>
    <row r="343" spans="1:57" s="3" customFormat="1" ht="114" customHeight="1" x14ac:dyDescent="0.25">
      <c r="A343" s="11"/>
      <c r="B343" s="1" t="s">
        <v>523</v>
      </c>
      <c r="C343" s="1" t="s">
        <v>25</v>
      </c>
      <c r="D343" s="1" t="s">
        <v>209</v>
      </c>
      <c r="E343" s="1" t="s">
        <v>27</v>
      </c>
      <c r="F343" s="1" t="s">
        <v>28</v>
      </c>
      <c r="G343" s="1" t="s">
        <v>29</v>
      </c>
      <c r="H343" s="1" t="s">
        <v>62</v>
      </c>
      <c r="I343" s="1" t="s">
        <v>129</v>
      </c>
      <c r="J343" s="2">
        <v>192</v>
      </c>
      <c r="K343" s="2">
        <v>16512</v>
      </c>
      <c r="L343" s="4">
        <f t="shared" si="6"/>
        <v>28</v>
      </c>
      <c r="AQ343" s="4">
        <v>5</v>
      </c>
      <c r="AU343" s="4">
        <v>10</v>
      </c>
      <c r="AY343" s="4">
        <v>5</v>
      </c>
      <c r="BB343" s="4">
        <v>8</v>
      </c>
    </row>
    <row r="344" spans="1:57" s="3" customFormat="1" ht="114" customHeight="1" x14ac:dyDescent="0.25">
      <c r="A344" s="11"/>
      <c r="B344" s="1" t="s">
        <v>524</v>
      </c>
      <c r="C344" s="1" t="s">
        <v>25</v>
      </c>
      <c r="D344" s="1" t="s">
        <v>504</v>
      </c>
      <c r="E344" s="1" t="s">
        <v>27</v>
      </c>
      <c r="F344" s="1" t="s">
        <v>28</v>
      </c>
      <c r="G344" s="1" t="s">
        <v>263</v>
      </c>
      <c r="H344" s="1" t="s">
        <v>35</v>
      </c>
      <c r="I344" s="1" t="s">
        <v>34</v>
      </c>
      <c r="J344" s="2">
        <v>258</v>
      </c>
      <c r="K344" s="2">
        <v>1290</v>
      </c>
      <c r="L344" s="4">
        <f t="shared" si="6"/>
        <v>5</v>
      </c>
      <c r="U344" s="4">
        <v>0</v>
      </c>
      <c r="W344" s="4">
        <v>5</v>
      </c>
      <c r="X344" s="4">
        <v>0</v>
      </c>
      <c r="Y344" s="4">
        <v>0</v>
      </c>
    </row>
    <row r="345" spans="1:57" s="3" customFormat="1" ht="114" customHeight="1" x14ac:dyDescent="0.25">
      <c r="A345" s="11"/>
      <c r="B345" s="1" t="s">
        <v>525</v>
      </c>
      <c r="C345" s="1" t="s">
        <v>25</v>
      </c>
      <c r="D345" s="1" t="s">
        <v>504</v>
      </c>
      <c r="E345" s="1" t="s">
        <v>27</v>
      </c>
      <c r="F345" s="1" t="s">
        <v>28</v>
      </c>
      <c r="G345" s="1" t="s">
        <v>263</v>
      </c>
      <c r="H345" s="1">
        <v>1250</v>
      </c>
      <c r="I345" s="1" t="s">
        <v>34</v>
      </c>
      <c r="J345" s="2">
        <v>258</v>
      </c>
      <c r="K345" s="2">
        <v>1290</v>
      </c>
      <c r="L345" s="4">
        <f t="shared" si="6"/>
        <v>5</v>
      </c>
      <c r="W345" s="4">
        <v>5</v>
      </c>
    </row>
    <row r="346" spans="1:57" s="3" customFormat="1" ht="114" customHeight="1" x14ac:dyDescent="0.25">
      <c r="A346" s="11"/>
      <c r="B346" s="1" t="s">
        <v>526</v>
      </c>
      <c r="C346" s="1" t="s">
        <v>25</v>
      </c>
      <c r="D346" s="1" t="s">
        <v>504</v>
      </c>
      <c r="E346" s="1" t="s">
        <v>27</v>
      </c>
      <c r="F346" s="1" t="s">
        <v>28</v>
      </c>
      <c r="G346" s="1" t="s">
        <v>263</v>
      </c>
      <c r="H346" s="1" t="s">
        <v>36</v>
      </c>
      <c r="I346" s="1" t="s">
        <v>34</v>
      </c>
      <c r="J346" s="2">
        <v>258</v>
      </c>
      <c r="K346" s="2">
        <v>1806</v>
      </c>
      <c r="L346" s="4">
        <f t="shared" si="6"/>
        <v>7</v>
      </c>
      <c r="V346" s="4">
        <v>0</v>
      </c>
      <c r="W346" s="4">
        <v>7</v>
      </c>
      <c r="X346" s="4">
        <v>0</v>
      </c>
    </row>
    <row r="347" spans="1:57" s="3" customFormat="1" ht="114" customHeight="1" x14ac:dyDescent="0.25">
      <c r="A347" s="11"/>
      <c r="B347" s="1" t="s">
        <v>529</v>
      </c>
      <c r="C347" s="1" t="s">
        <v>25</v>
      </c>
      <c r="D347" s="1" t="s">
        <v>530</v>
      </c>
      <c r="E347" s="1" t="s">
        <v>528</v>
      </c>
      <c r="F347" s="1" t="s">
        <v>28</v>
      </c>
      <c r="G347" s="1" t="s">
        <v>29</v>
      </c>
      <c r="H347" s="1" t="s">
        <v>168</v>
      </c>
      <c r="I347" s="1" t="s">
        <v>150</v>
      </c>
      <c r="J347" s="2">
        <v>746</v>
      </c>
      <c r="K347" s="2">
        <v>76092</v>
      </c>
      <c r="L347" s="4">
        <f t="shared" si="6"/>
        <v>29</v>
      </c>
      <c r="AQ347" s="4">
        <v>5</v>
      </c>
      <c r="AU347" s="4">
        <v>10</v>
      </c>
      <c r="AY347" s="4">
        <v>5</v>
      </c>
      <c r="BB347" s="4">
        <v>5</v>
      </c>
      <c r="BC347" s="4">
        <v>3</v>
      </c>
      <c r="BD347" s="4">
        <v>1</v>
      </c>
      <c r="BE347" s="4">
        <v>0</v>
      </c>
    </row>
    <row r="348" spans="1:57" s="3" customFormat="1" ht="114" customHeight="1" x14ac:dyDescent="0.25">
      <c r="A348" s="11"/>
      <c r="B348" s="1" t="s">
        <v>531</v>
      </c>
      <c r="C348" s="1" t="s">
        <v>25</v>
      </c>
      <c r="D348" s="1" t="s">
        <v>532</v>
      </c>
      <c r="E348" s="1" t="s">
        <v>528</v>
      </c>
      <c r="F348" s="1" t="s">
        <v>28</v>
      </c>
      <c r="G348" s="1" t="s">
        <v>29</v>
      </c>
      <c r="H348" s="1" t="s">
        <v>533</v>
      </c>
      <c r="I348" s="1" t="s">
        <v>31</v>
      </c>
      <c r="J348" s="2">
        <v>706</v>
      </c>
      <c r="K348" s="2">
        <v>7766</v>
      </c>
      <c r="L348" s="4">
        <f t="shared" si="6"/>
        <v>11</v>
      </c>
      <c r="AI348" s="4">
        <v>0</v>
      </c>
      <c r="AM348" s="4">
        <v>3</v>
      </c>
      <c r="AQ348" s="4">
        <v>0</v>
      </c>
      <c r="AU348" s="4">
        <v>7</v>
      </c>
      <c r="AY348" s="4">
        <v>0</v>
      </c>
      <c r="BB348" s="4">
        <v>0</v>
      </c>
      <c r="BD348" s="4">
        <v>1</v>
      </c>
    </row>
    <row r="349" spans="1:57" s="3" customFormat="1" ht="114" customHeight="1" x14ac:dyDescent="0.25">
      <c r="A349" s="11"/>
      <c r="B349" s="1" t="s">
        <v>534</v>
      </c>
      <c r="C349" s="1" t="s">
        <v>25</v>
      </c>
      <c r="D349" s="1" t="s">
        <v>527</v>
      </c>
      <c r="E349" s="1" t="s">
        <v>528</v>
      </c>
      <c r="F349" s="1" t="s">
        <v>28</v>
      </c>
      <c r="G349" s="1" t="s">
        <v>29</v>
      </c>
      <c r="H349" s="1" t="s">
        <v>535</v>
      </c>
      <c r="I349" s="1" t="s">
        <v>31</v>
      </c>
      <c r="J349" s="2">
        <v>532</v>
      </c>
      <c r="K349" s="2">
        <v>6916</v>
      </c>
      <c r="L349" s="4">
        <f t="shared" si="6"/>
        <v>13</v>
      </c>
      <c r="AQ349" s="4">
        <v>1</v>
      </c>
      <c r="AU349" s="4">
        <v>12</v>
      </c>
    </row>
    <row r="350" spans="1:57" s="3" customFormat="1" ht="114" customHeight="1" x14ac:dyDescent="0.25">
      <c r="A350" s="11"/>
      <c r="B350" s="1" t="s">
        <v>536</v>
      </c>
      <c r="C350" s="1" t="s">
        <v>25</v>
      </c>
      <c r="D350" s="1" t="s">
        <v>537</v>
      </c>
      <c r="E350" s="1" t="s">
        <v>528</v>
      </c>
      <c r="F350" s="1" t="s">
        <v>28</v>
      </c>
      <c r="G350" s="1" t="s">
        <v>29</v>
      </c>
      <c r="H350" s="1" t="s">
        <v>538</v>
      </c>
      <c r="I350" s="1" t="s">
        <v>31</v>
      </c>
      <c r="J350" s="2">
        <v>672</v>
      </c>
      <c r="K350" s="2">
        <v>94752</v>
      </c>
      <c r="L350" s="4">
        <f t="shared" si="6"/>
        <v>34</v>
      </c>
      <c r="AI350" s="4"/>
      <c r="AM350" s="4">
        <v>5</v>
      </c>
      <c r="AQ350" s="4">
        <v>5</v>
      </c>
      <c r="AU350" s="4">
        <v>10</v>
      </c>
      <c r="AY350" s="4">
        <v>5</v>
      </c>
      <c r="BB350" s="4">
        <v>5</v>
      </c>
      <c r="BC350" s="4">
        <v>4</v>
      </c>
    </row>
    <row r="351" spans="1:57" s="3" customFormat="1" ht="114" customHeight="1" x14ac:dyDescent="0.25">
      <c r="A351" s="11"/>
      <c r="B351" s="1" t="s">
        <v>539</v>
      </c>
      <c r="C351" s="1" t="s">
        <v>25</v>
      </c>
      <c r="D351" s="1" t="s">
        <v>540</v>
      </c>
      <c r="E351" s="1" t="s">
        <v>528</v>
      </c>
      <c r="F351" s="1" t="s">
        <v>28</v>
      </c>
      <c r="G351" s="1" t="s">
        <v>29</v>
      </c>
      <c r="H351" s="1" t="s">
        <v>533</v>
      </c>
      <c r="I351" s="1" t="s">
        <v>34</v>
      </c>
      <c r="J351" s="2">
        <v>712</v>
      </c>
      <c r="K351" s="2">
        <v>12816</v>
      </c>
      <c r="L351" s="4">
        <f t="shared" si="6"/>
        <v>18</v>
      </c>
      <c r="AQ351" s="4">
        <v>0</v>
      </c>
      <c r="AU351" s="4">
        <v>12</v>
      </c>
      <c r="AY351" s="4">
        <v>6</v>
      </c>
    </row>
    <row r="352" spans="1:57" s="3" customFormat="1" ht="114" customHeight="1" x14ac:dyDescent="0.25">
      <c r="A352" s="11"/>
      <c r="B352" s="1" t="s">
        <v>541</v>
      </c>
      <c r="C352" s="1" t="s">
        <v>25</v>
      </c>
      <c r="D352" s="1" t="s">
        <v>542</v>
      </c>
      <c r="E352" s="1" t="s">
        <v>528</v>
      </c>
      <c r="F352" s="1" t="s">
        <v>28</v>
      </c>
      <c r="G352" s="1" t="s">
        <v>29</v>
      </c>
      <c r="H352" s="1" t="s">
        <v>543</v>
      </c>
      <c r="I352" s="1" t="s">
        <v>231</v>
      </c>
      <c r="J352" s="2">
        <v>616</v>
      </c>
      <c r="K352" s="2">
        <v>12936</v>
      </c>
      <c r="L352" s="4">
        <f t="shared" si="6"/>
        <v>21</v>
      </c>
      <c r="AI352" s="4">
        <v>1</v>
      </c>
      <c r="AQ352" s="4">
        <v>8</v>
      </c>
      <c r="AU352" s="4">
        <v>7</v>
      </c>
      <c r="AY352" s="4">
        <v>4</v>
      </c>
      <c r="BB352" s="4">
        <v>1</v>
      </c>
    </row>
    <row r="353" spans="1:60" s="3" customFormat="1" ht="114" customHeight="1" x14ac:dyDescent="0.25">
      <c r="A353" s="11"/>
      <c r="B353" s="1" t="s">
        <v>544</v>
      </c>
      <c r="C353" s="1" t="s">
        <v>25</v>
      </c>
      <c r="D353" s="1" t="s">
        <v>530</v>
      </c>
      <c r="E353" s="1" t="s">
        <v>528</v>
      </c>
      <c r="F353" s="1" t="s">
        <v>28</v>
      </c>
      <c r="G353" s="1" t="s">
        <v>29</v>
      </c>
      <c r="H353" s="1" t="s">
        <v>545</v>
      </c>
      <c r="I353" s="1" t="s">
        <v>34</v>
      </c>
      <c r="J353" s="2">
        <v>812</v>
      </c>
      <c r="K353" s="2">
        <v>17052</v>
      </c>
      <c r="L353" s="4">
        <f t="shared" si="6"/>
        <v>21</v>
      </c>
      <c r="AM353" s="4">
        <v>2</v>
      </c>
      <c r="AQ353" s="4">
        <v>4</v>
      </c>
      <c r="AU353" s="4">
        <v>14</v>
      </c>
      <c r="AY353" s="4">
        <v>1</v>
      </c>
      <c r="BC353" s="4">
        <v>0</v>
      </c>
    </row>
    <row r="354" spans="1:60" s="3" customFormat="1" ht="114" customHeight="1" x14ac:dyDescent="0.25">
      <c r="A354" s="11"/>
      <c r="B354" s="1" t="s">
        <v>546</v>
      </c>
      <c r="C354" s="1" t="s">
        <v>25</v>
      </c>
      <c r="D354" s="1" t="s">
        <v>547</v>
      </c>
      <c r="E354" s="1" t="s">
        <v>528</v>
      </c>
      <c r="F354" s="1" t="s">
        <v>28</v>
      </c>
      <c r="G354" s="1" t="s">
        <v>29</v>
      </c>
      <c r="H354" s="1" t="s">
        <v>59</v>
      </c>
      <c r="I354" s="1" t="s">
        <v>46</v>
      </c>
      <c r="J354" s="2">
        <v>992</v>
      </c>
      <c r="K354" s="2">
        <v>2976</v>
      </c>
      <c r="L354" s="4">
        <f t="shared" si="6"/>
        <v>3</v>
      </c>
      <c r="AU354" s="4">
        <v>3</v>
      </c>
      <c r="AY354" s="4">
        <v>0</v>
      </c>
      <c r="BB354" s="4">
        <v>0</v>
      </c>
    </row>
    <row r="355" spans="1:60" s="3" customFormat="1" ht="114" customHeight="1" x14ac:dyDescent="0.25">
      <c r="A355" s="11"/>
      <c r="B355" s="1" t="s">
        <v>548</v>
      </c>
      <c r="C355" s="1" t="s">
        <v>25</v>
      </c>
      <c r="D355" s="1" t="s">
        <v>527</v>
      </c>
      <c r="E355" s="1" t="s">
        <v>528</v>
      </c>
      <c r="F355" s="1" t="s">
        <v>28</v>
      </c>
      <c r="G355" s="1" t="s">
        <v>29</v>
      </c>
      <c r="H355" s="1" t="s">
        <v>535</v>
      </c>
      <c r="I355" s="1" t="s">
        <v>31</v>
      </c>
      <c r="J355" s="2">
        <v>634</v>
      </c>
      <c r="K355" s="2">
        <v>25994</v>
      </c>
      <c r="L355" s="4">
        <f t="shared" si="6"/>
        <v>41</v>
      </c>
      <c r="AM355" s="4">
        <v>1</v>
      </c>
      <c r="AQ355" s="4">
        <v>2</v>
      </c>
      <c r="AU355" s="4">
        <v>17</v>
      </c>
      <c r="AY355" s="4">
        <v>11</v>
      </c>
      <c r="BB355" s="4">
        <v>5</v>
      </c>
      <c r="BC355" s="4">
        <v>5</v>
      </c>
    </row>
    <row r="356" spans="1:60" s="3" customFormat="1" ht="114" customHeight="1" x14ac:dyDescent="0.25">
      <c r="A356" s="11"/>
      <c r="B356" s="1" t="s">
        <v>549</v>
      </c>
      <c r="C356" s="1" t="s">
        <v>25</v>
      </c>
      <c r="D356" s="1" t="s">
        <v>542</v>
      </c>
      <c r="E356" s="1" t="s">
        <v>528</v>
      </c>
      <c r="F356" s="1" t="s">
        <v>28</v>
      </c>
      <c r="G356" s="1" t="s">
        <v>29</v>
      </c>
      <c r="H356" s="1" t="s">
        <v>298</v>
      </c>
      <c r="I356" s="1" t="s">
        <v>34</v>
      </c>
      <c r="J356" s="2">
        <v>1064</v>
      </c>
      <c r="K356" s="2">
        <v>6384</v>
      </c>
      <c r="L356" s="4">
        <f t="shared" si="6"/>
        <v>6</v>
      </c>
      <c r="AU356" s="4">
        <v>6</v>
      </c>
    </row>
    <row r="357" spans="1:60" s="3" customFormat="1" ht="114" customHeight="1" x14ac:dyDescent="0.25">
      <c r="A357" s="11"/>
      <c r="B357" s="1" t="s">
        <v>550</v>
      </c>
      <c r="C357" s="1" t="s">
        <v>25</v>
      </c>
      <c r="D357" s="1" t="s">
        <v>551</v>
      </c>
      <c r="E357" s="1" t="s">
        <v>528</v>
      </c>
      <c r="F357" s="1" t="s">
        <v>28</v>
      </c>
      <c r="G357" s="1" t="s">
        <v>29</v>
      </c>
      <c r="H357" s="1" t="s">
        <v>59</v>
      </c>
      <c r="I357" s="1" t="s">
        <v>227</v>
      </c>
      <c r="J357" s="2">
        <v>774</v>
      </c>
      <c r="K357" s="2">
        <v>47214</v>
      </c>
      <c r="L357" s="4">
        <f t="shared" si="6"/>
        <v>26</v>
      </c>
      <c r="AQ357" s="4">
        <v>2</v>
      </c>
      <c r="AU357" s="4">
        <v>8</v>
      </c>
      <c r="AY357" s="4">
        <v>5</v>
      </c>
      <c r="BB357" s="4">
        <v>5</v>
      </c>
      <c r="BC357" s="4">
        <v>5</v>
      </c>
      <c r="BD357" s="4">
        <v>1</v>
      </c>
    </row>
    <row r="358" spans="1:60" s="3" customFormat="1" ht="114" customHeight="1" x14ac:dyDescent="0.25">
      <c r="A358" s="11"/>
      <c r="B358" s="1" t="s">
        <v>552</v>
      </c>
      <c r="C358" s="1" t="s">
        <v>25</v>
      </c>
      <c r="D358" s="1" t="s">
        <v>553</v>
      </c>
      <c r="E358" s="1" t="s">
        <v>528</v>
      </c>
      <c r="F358" s="1" t="s">
        <v>28</v>
      </c>
      <c r="G358" s="1" t="s">
        <v>29</v>
      </c>
      <c r="H358" s="1" t="s">
        <v>298</v>
      </c>
      <c r="I358" s="1" t="s">
        <v>31</v>
      </c>
      <c r="J358" s="2">
        <v>724</v>
      </c>
      <c r="K358" s="2">
        <v>63712</v>
      </c>
      <c r="L358" s="4">
        <f t="shared" si="6"/>
        <v>32</v>
      </c>
      <c r="AM358" s="4">
        <v>1</v>
      </c>
      <c r="AQ358" s="4">
        <v>9</v>
      </c>
      <c r="AU358" s="4">
        <v>5</v>
      </c>
      <c r="AY358" s="4">
        <v>5</v>
      </c>
      <c r="BB358" s="4">
        <v>5</v>
      </c>
      <c r="BC358" s="4">
        <v>7</v>
      </c>
    </row>
    <row r="359" spans="1:60" s="3" customFormat="1" ht="114" customHeight="1" x14ac:dyDescent="0.25">
      <c r="A359" s="11"/>
      <c r="B359" s="1" t="s">
        <v>554</v>
      </c>
      <c r="C359" s="1" t="s">
        <v>25</v>
      </c>
      <c r="D359" s="1" t="s">
        <v>555</v>
      </c>
      <c r="E359" s="1" t="s">
        <v>556</v>
      </c>
      <c r="F359" s="1" t="s">
        <v>28</v>
      </c>
      <c r="G359" s="1" t="s">
        <v>263</v>
      </c>
      <c r="H359" s="1" t="s">
        <v>557</v>
      </c>
      <c r="I359" s="1" t="s">
        <v>34</v>
      </c>
      <c r="J359" s="2">
        <v>790</v>
      </c>
      <c r="K359" s="2">
        <v>15010</v>
      </c>
      <c r="L359" s="4">
        <f t="shared" si="6"/>
        <v>19</v>
      </c>
      <c r="BC359" s="4">
        <v>3</v>
      </c>
      <c r="BD359" s="4">
        <v>14</v>
      </c>
      <c r="BE359" s="4">
        <v>1</v>
      </c>
      <c r="BF359" s="4">
        <v>1</v>
      </c>
    </row>
    <row r="360" spans="1:60" s="3" customFormat="1" ht="114" customHeight="1" x14ac:dyDescent="0.25">
      <c r="A360" s="11"/>
      <c r="B360" s="1" t="s">
        <v>558</v>
      </c>
      <c r="C360" s="1" t="s">
        <v>25</v>
      </c>
      <c r="D360" s="1" t="s">
        <v>537</v>
      </c>
      <c r="E360" s="1" t="s">
        <v>556</v>
      </c>
      <c r="F360" s="1" t="s">
        <v>28</v>
      </c>
      <c r="G360" s="1" t="s">
        <v>263</v>
      </c>
      <c r="H360" s="1" t="s">
        <v>315</v>
      </c>
      <c r="I360" s="1" t="s">
        <v>31</v>
      </c>
      <c r="J360" s="2">
        <v>616</v>
      </c>
      <c r="K360" s="2">
        <v>28952</v>
      </c>
      <c r="L360" s="4">
        <f t="shared" si="6"/>
        <v>47</v>
      </c>
      <c r="BD360" s="4">
        <v>13</v>
      </c>
      <c r="BE360" s="4">
        <v>17</v>
      </c>
      <c r="BF360" s="4">
        <v>16</v>
      </c>
      <c r="BG360" s="4">
        <v>1</v>
      </c>
    </row>
    <row r="361" spans="1:60" s="3" customFormat="1" ht="114" customHeight="1" x14ac:dyDescent="0.25">
      <c r="A361" s="11"/>
      <c r="B361" s="1" t="s">
        <v>559</v>
      </c>
      <c r="C361" s="1" t="s">
        <v>25</v>
      </c>
      <c r="D361" s="1" t="s">
        <v>560</v>
      </c>
      <c r="E361" s="1" t="s">
        <v>556</v>
      </c>
      <c r="F361" s="1" t="s">
        <v>28</v>
      </c>
      <c r="G361" s="1" t="s">
        <v>263</v>
      </c>
      <c r="H361" s="1" t="s">
        <v>168</v>
      </c>
      <c r="I361" s="1" t="s">
        <v>34</v>
      </c>
      <c r="J361" s="2">
        <v>706</v>
      </c>
      <c r="K361" s="2">
        <v>3530</v>
      </c>
      <c r="L361" s="4">
        <f t="shared" si="6"/>
        <v>5</v>
      </c>
      <c r="AY361" s="4">
        <v>0</v>
      </c>
      <c r="BB361" s="4">
        <v>0</v>
      </c>
      <c r="BC361" s="4">
        <v>5</v>
      </c>
      <c r="BD361" s="4">
        <v>0</v>
      </c>
      <c r="BE361" s="4">
        <v>0</v>
      </c>
    </row>
    <row r="362" spans="1:60" s="3" customFormat="1" ht="114" customHeight="1" x14ac:dyDescent="0.25">
      <c r="A362" s="11"/>
      <c r="B362" s="1" t="s">
        <v>561</v>
      </c>
      <c r="C362" s="1" t="s">
        <v>25</v>
      </c>
      <c r="D362" s="1" t="s">
        <v>553</v>
      </c>
      <c r="E362" s="1" t="s">
        <v>556</v>
      </c>
      <c r="F362" s="1" t="s">
        <v>28</v>
      </c>
      <c r="G362" s="1" t="s">
        <v>263</v>
      </c>
      <c r="H362" s="1" t="s">
        <v>562</v>
      </c>
      <c r="I362" s="1" t="s">
        <v>31</v>
      </c>
      <c r="J362" s="2">
        <v>700</v>
      </c>
      <c r="K362" s="2">
        <v>4200</v>
      </c>
      <c r="L362" s="4">
        <f t="shared" si="6"/>
        <v>6</v>
      </c>
      <c r="BC362" s="4">
        <v>0</v>
      </c>
      <c r="BD362" s="4">
        <v>6</v>
      </c>
      <c r="BE362" s="4">
        <v>0</v>
      </c>
      <c r="BH362" s="4">
        <v>0</v>
      </c>
    </row>
    <row r="363" spans="1:60" s="3" customFormat="1" ht="114" customHeight="1" x14ac:dyDescent="0.25">
      <c r="A363" s="11"/>
      <c r="B363" s="1" t="s">
        <v>563</v>
      </c>
      <c r="C363" s="1" t="s">
        <v>25</v>
      </c>
      <c r="D363" s="1" t="s">
        <v>555</v>
      </c>
      <c r="E363" s="1" t="s">
        <v>556</v>
      </c>
      <c r="F363" s="1" t="s">
        <v>28</v>
      </c>
      <c r="G363" s="1" t="s">
        <v>263</v>
      </c>
      <c r="H363" s="1" t="s">
        <v>168</v>
      </c>
      <c r="I363" s="1" t="s">
        <v>34</v>
      </c>
      <c r="J363" s="2">
        <v>774</v>
      </c>
      <c r="K363" s="2">
        <v>6192</v>
      </c>
      <c r="L363" s="4">
        <f t="shared" si="6"/>
        <v>8</v>
      </c>
      <c r="BC363" s="4">
        <v>0</v>
      </c>
      <c r="BD363" s="4">
        <v>5</v>
      </c>
      <c r="BE363" s="4">
        <v>2</v>
      </c>
      <c r="BF363" s="4">
        <v>0</v>
      </c>
      <c r="BG363" s="4">
        <v>1</v>
      </c>
      <c r="BH363" s="4">
        <v>0</v>
      </c>
    </row>
    <row r="364" spans="1:60" s="3" customFormat="1" ht="114" customHeight="1" x14ac:dyDescent="0.25">
      <c r="A364" s="11"/>
      <c r="B364" s="1" t="s">
        <v>564</v>
      </c>
      <c r="C364" s="1" t="s">
        <v>25</v>
      </c>
      <c r="D364" s="1" t="s">
        <v>565</v>
      </c>
      <c r="E364" s="1" t="s">
        <v>556</v>
      </c>
      <c r="F364" s="1" t="s">
        <v>28</v>
      </c>
      <c r="G364" s="1" t="s">
        <v>263</v>
      </c>
      <c r="H364" s="1" t="s">
        <v>533</v>
      </c>
      <c r="I364" s="1" t="s">
        <v>405</v>
      </c>
      <c r="J364" s="2">
        <v>668</v>
      </c>
      <c r="K364" s="2">
        <v>22712</v>
      </c>
      <c r="L364" s="4">
        <f t="shared" si="6"/>
        <v>34</v>
      </c>
      <c r="AY364" s="4">
        <v>1</v>
      </c>
      <c r="BB364" s="4">
        <v>5</v>
      </c>
      <c r="BC364" s="4">
        <v>12</v>
      </c>
      <c r="BD364" s="4">
        <v>9</v>
      </c>
      <c r="BE364" s="4">
        <v>2</v>
      </c>
      <c r="BF364" s="4">
        <v>4</v>
      </c>
      <c r="BG364" s="4">
        <v>0</v>
      </c>
      <c r="BH364" s="4">
        <v>1</v>
      </c>
    </row>
    <row r="365" spans="1:60" s="3" customFormat="1" ht="114" customHeight="1" x14ac:dyDescent="0.25">
      <c r="A365" s="11"/>
      <c r="B365" s="1" t="s">
        <v>569</v>
      </c>
      <c r="C365" s="1" t="s">
        <v>25</v>
      </c>
      <c r="D365" s="1" t="s">
        <v>566</v>
      </c>
      <c r="E365" s="1" t="s">
        <v>567</v>
      </c>
      <c r="F365" s="1" t="s">
        <v>28</v>
      </c>
      <c r="G365" s="1" t="s">
        <v>29</v>
      </c>
      <c r="H365" s="1">
        <v>2601</v>
      </c>
      <c r="I365" s="1" t="s">
        <v>568</v>
      </c>
      <c r="J365" s="2">
        <v>78</v>
      </c>
      <c r="K365" s="2">
        <v>312</v>
      </c>
      <c r="L365" s="4">
        <f t="shared" si="6"/>
        <v>4</v>
      </c>
      <c r="V365" s="4">
        <v>4</v>
      </c>
    </row>
    <row r="366" spans="1:60" s="3" customFormat="1" ht="114" customHeight="1" x14ac:dyDescent="0.25">
      <c r="A366" s="11"/>
      <c r="B366" s="1" t="s">
        <v>570</v>
      </c>
      <c r="C366" s="1" t="s">
        <v>25</v>
      </c>
      <c r="D366" s="1" t="s">
        <v>566</v>
      </c>
      <c r="E366" s="1" t="s">
        <v>567</v>
      </c>
      <c r="F366" s="1" t="s">
        <v>28</v>
      </c>
      <c r="G366" s="1" t="s">
        <v>29</v>
      </c>
      <c r="H366" s="1" t="s">
        <v>117</v>
      </c>
      <c r="I366" s="1" t="s">
        <v>568</v>
      </c>
      <c r="J366" s="2">
        <v>104</v>
      </c>
      <c r="K366" s="2">
        <v>728</v>
      </c>
      <c r="L366" s="4">
        <f t="shared" ref="L366:L397" si="7">SUM(M366:BI366)</f>
        <v>7</v>
      </c>
      <c r="V366" s="4">
        <v>7</v>
      </c>
    </row>
    <row r="367" spans="1:60" s="3" customFormat="1" ht="114" customHeight="1" x14ac:dyDescent="0.25">
      <c r="A367" s="11"/>
      <c r="B367" s="1" t="s">
        <v>571</v>
      </c>
      <c r="C367" s="1" t="s">
        <v>25</v>
      </c>
      <c r="D367" s="1" t="s">
        <v>566</v>
      </c>
      <c r="E367" s="1" t="s">
        <v>567</v>
      </c>
      <c r="F367" s="1" t="s">
        <v>28</v>
      </c>
      <c r="G367" s="1" t="s">
        <v>29</v>
      </c>
      <c r="H367" s="1" t="s">
        <v>35</v>
      </c>
      <c r="I367" s="1" t="s">
        <v>31</v>
      </c>
      <c r="J367" s="2">
        <v>125</v>
      </c>
      <c r="K367" s="2">
        <v>1000</v>
      </c>
      <c r="L367" s="4">
        <f t="shared" si="7"/>
        <v>8</v>
      </c>
      <c r="V367" s="4">
        <v>8</v>
      </c>
    </row>
    <row r="368" spans="1:60" s="3" customFormat="1" ht="114" customHeight="1" x14ac:dyDescent="0.25">
      <c r="A368" s="11"/>
      <c r="B368" s="1" t="s">
        <v>573</v>
      </c>
      <c r="C368" s="1" t="s">
        <v>25</v>
      </c>
      <c r="D368" s="1" t="s">
        <v>572</v>
      </c>
      <c r="E368" s="1" t="s">
        <v>567</v>
      </c>
      <c r="F368" s="1" t="s">
        <v>28</v>
      </c>
      <c r="G368" s="1" t="s">
        <v>29</v>
      </c>
      <c r="H368" s="1" t="s">
        <v>53</v>
      </c>
      <c r="I368" s="1" t="s">
        <v>63</v>
      </c>
      <c r="J368" s="2">
        <v>115</v>
      </c>
      <c r="K368" s="2">
        <v>1150</v>
      </c>
      <c r="L368" s="4">
        <f t="shared" si="7"/>
        <v>10</v>
      </c>
      <c r="R368" s="4">
        <v>10</v>
      </c>
    </row>
    <row r="369" spans="1:23" s="3" customFormat="1" ht="114" customHeight="1" x14ac:dyDescent="0.25">
      <c r="A369" s="11"/>
      <c r="B369" s="1" t="s">
        <v>574</v>
      </c>
      <c r="C369" s="1" t="s">
        <v>25</v>
      </c>
      <c r="D369" s="1" t="s">
        <v>572</v>
      </c>
      <c r="E369" s="1" t="s">
        <v>567</v>
      </c>
      <c r="F369" s="1" t="s">
        <v>28</v>
      </c>
      <c r="G369" s="1" t="s">
        <v>29</v>
      </c>
      <c r="H369" s="1">
        <v>1250</v>
      </c>
      <c r="I369" s="1" t="s">
        <v>34</v>
      </c>
      <c r="J369" s="2">
        <v>84</v>
      </c>
      <c r="K369" s="2">
        <v>840</v>
      </c>
      <c r="L369" s="4">
        <f t="shared" si="7"/>
        <v>10</v>
      </c>
      <c r="R369" s="4">
        <v>10</v>
      </c>
    </row>
    <row r="370" spans="1:23" s="3" customFormat="1" ht="114" customHeight="1" x14ac:dyDescent="0.25">
      <c r="A370" s="11"/>
      <c r="B370" s="1" t="s">
        <v>575</v>
      </c>
      <c r="C370" s="1" t="s">
        <v>25</v>
      </c>
      <c r="D370" s="1" t="s">
        <v>572</v>
      </c>
      <c r="E370" s="1" t="s">
        <v>567</v>
      </c>
      <c r="F370" s="1" t="s">
        <v>28</v>
      </c>
      <c r="G370" s="1" t="s">
        <v>29</v>
      </c>
      <c r="H370" s="1" t="s">
        <v>35</v>
      </c>
      <c r="I370" s="1" t="s">
        <v>34</v>
      </c>
      <c r="J370" s="2">
        <v>156</v>
      </c>
      <c r="K370" s="2">
        <v>2340</v>
      </c>
      <c r="L370" s="4">
        <f t="shared" si="7"/>
        <v>15</v>
      </c>
      <c r="U370" s="4">
        <v>1</v>
      </c>
      <c r="V370" s="4">
        <v>14</v>
      </c>
    </row>
    <row r="371" spans="1:23" s="3" customFormat="1" ht="114" customHeight="1" x14ac:dyDescent="0.25">
      <c r="A371" s="11"/>
      <c r="B371" s="1" t="s">
        <v>576</v>
      </c>
      <c r="C371" s="1" t="s">
        <v>25</v>
      </c>
      <c r="D371" s="1" t="s">
        <v>572</v>
      </c>
      <c r="E371" s="1" t="s">
        <v>567</v>
      </c>
      <c r="F371" s="1" t="s">
        <v>28</v>
      </c>
      <c r="G371" s="1" t="s">
        <v>29</v>
      </c>
      <c r="H371" s="1">
        <v>1250</v>
      </c>
      <c r="I371" s="1" t="s">
        <v>34</v>
      </c>
      <c r="J371" s="2">
        <v>156</v>
      </c>
      <c r="K371" s="2">
        <v>2496</v>
      </c>
      <c r="L371" s="4">
        <f t="shared" si="7"/>
        <v>16</v>
      </c>
      <c r="U371" s="4">
        <v>1</v>
      </c>
      <c r="V371" s="4">
        <v>15</v>
      </c>
    </row>
    <row r="372" spans="1:23" s="3" customFormat="1" ht="114" customHeight="1" x14ac:dyDescent="0.25">
      <c r="A372" s="11"/>
      <c r="B372" s="1" t="s">
        <v>577</v>
      </c>
      <c r="C372" s="1" t="s">
        <v>25</v>
      </c>
      <c r="D372" s="1" t="s">
        <v>572</v>
      </c>
      <c r="E372" s="1" t="s">
        <v>567</v>
      </c>
      <c r="F372" s="1" t="s">
        <v>28</v>
      </c>
      <c r="G372" s="1" t="s">
        <v>29</v>
      </c>
      <c r="H372" s="1" t="s">
        <v>35</v>
      </c>
      <c r="I372" s="1" t="s">
        <v>31</v>
      </c>
      <c r="J372" s="2">
        <v>94</v>
      </c>
      <c r="K372" s="2">
        <v>18518</v>
      </c>
      <c r="L372" s="4">
        <f t="shared" si="7"/>
        <v>197</v>
      </c>
      <c r="U372" s="4">
        <v>76</v>
      </c>
      <c r="V372" s="4">
        <v>42</v>
      </c>
      <c r="W372" s="4">
        <v>79</v>
      </c>
    </row>
    <row r="373" spans="1:23" s="3" customFormat="1" ht="114" customHeight="1" x14ac:dyDescent="0.25">
      <c r="A373" s="11"/>
      <c r="B373" s="1" t="s">
        <v>578</v>
      </c>
      <c r="C373" s="1" t="s">
        <v>25</v>
      </c>
      <c r="D373" s="1" t="s">
        <v>572</v>
      </c>
      <c r="E373" s="1" t="s">
        <v>567</v>
      </c>
      <c r="F373" s="1" t="s">
        <v>28</v>
      </c>
      <c r="G373" s="1" t="s">
        <v>263</v>
      </c>
      <c r="H373" s="1" t="s">
        <v>292</v>
      </c>
      <c r="I373" s="1" t="s">
        <v>34</v>
      </c>
      <c r="J373" s="2">
        <v>156</v>
      </c>
      <c r="K373" s="2">
        <v>780</v>
      </c>
      <c r="L373" s="4">
        <f t="shared" si="7"/>
        <v>5</v>
      </c>
      <c r="W373" s="4">
        <v>5</v>
      </c>
    </row>
    <row r="374" spans="1:23" s="3" customFormat="1" ht="114" customHeight="1" x14ac:dyDescent="0.25">
      <c r="A374" s="11"/>
      <c r="B374" s="1" t="s">
        <v>579</v>
      </c>
      <c r="C374" s="1" t="s">
        <v>25</v>
      </c>
      <c r="D374" s="1" t="s">
        <v>572</v>
      </c>
      <c r="E374" s="1" t="s">
        <v>567</v>
      </c>
      <c r="F374" s="1" t="s">
        <v>28</v>
      </c>
      <c r="G374" s="1" t="s">
        <v>29</v>
      </c>
      <c r="H374" s="1" t="s">
        <v>53</v>
      </c>
      <c r="I374" s="1" t="s">
        <v>31</v>
      </c>
      <c r="J374" s="2">
        <v>84</v>
      </c>
      <c r="K374" s="2">
        <v>420</v>
      </c>
      <c r="L374" s="4">
        <f t="shared" si="7"/>
        <v>5</v>
      </c>
      <c r="U374" s="4">
        <v>0</v>
      </c>
      <c r="V374" s="4">
        <v>5</v>
      </c>
    </row>
    <row r="375" spans="1:23" s="3" customFormat="1" ht="114" customHeight="1" x14ac:dyDescent="0.25">
      <c r="A375" s="11"/>
      <c r="B375" s="1" t="s">
        <v>580</v>
      </c>
      <c r="C375" s="1" t="s">
        <v>25</v>
      </c>
      <c r="D375" s="1" t="s">
        <v>572</v>
      </c>
      <c r="E375" s="1" t="s">
        <v>567</v>
      </c>
      <c r="F375" s="1" t="s">
        <v>28</v>
      </c>
      <c r="G375" s="1" t="s">
        <v>29</v>
      </c>
      <c r="H375" s="1" t="s">
        <v>72</v>
      </c>
      <c r="I375" s="1" t="s">
        <v>34</v>
      </c>
      <c r="J375" s="2">
        <v>156</v>
      </c>
      <c r="K375" s="2">
        <v>936</v>
      </c>
      <c r="L375" s="4">
        <f t="shared" si="7"/>
        <v>6</v>
      </c>
      <c r="U375" s="4">
        <v>1</v>
      </c>
      <c r="V375" s="4">
        <v>5</v>
      </c>
    </row>
    <row r="376" spans="1:23" s="3" customFormat="1" ht="114" customHeight="1" x14ac:dyDescent="0.25">
      <c r="A376" s="11"/>
      <c r="B376" s="1" t="s">
        <v>581</v>
      </c>
      <c r="C376" s="1" t="s">
        <v>25</v>
      </c>
      <c r="D376" s="1" t="s">
        <v>572</v>
      </c>
      <c r="E376" s="1" t="s">
        <v>567</v>
      </c>
      <c r="F376" s="1" t="s">
        <v>28</v>
      </c>
      <c r="G376" s="1" t="s">
        <v>29</v>
      </c>
      <c r="H376" s="1" t="s">
        <v>90</v>
      </c>
      <c r="I376" s="1" t="s">
        <v>34</v>
      </c>
      <c r="J376" s="2">
        <v>156</v>
      </c>
      <c r="K376" s="2">
        <v>1248</v>
      </c>
      <c r="L376" s="4">
        <f t="shared" si="7"/>
        <v>8</v>
      </c>
      <c r="V376" s="4">
        <v>8</v>
      </c>
    </row>
    <row r="377" spans="1:23" s="3" customFormat="1" ht="114" customHeight="1" x14ac:dyDescent="0.25">
      <c r="A377" s="11"/>
      <c r="B377" s="1" t="s">
        <v>584</v>
      </c>
      <c r="C377" s="1" t="s">
        <v>25</v>
      </c>
      <c r="D377" s="1" t="s">
        <v>585</v>
      </c>
      <c r="E377" s="1" t="s">
        <v>567</v>
      </c>
      <c r="F377" s="1" t="s">
        <v>28</v>
      </c>
      <c r="G377" s="1" t="s">
        <v>263</v>
      </c>
      <c r="H377" s="1">
        <v>1250</v>
      </c>
      <c r="I377" s="1" t="s">
        <v>34</v>
      </c>
      <c r="J377" s="2">
        <v>172</v>
      </c>
      <c r="K377" s="2">
        <v>1720</v>
      </c>
      <c r="L377" s="4">
        <f t="shared" si="7"/>
        <v>10</v>
      </c>
      <c r="R377" s="4">
        <v>10</v>
      </c>
    </row>
    <row r="378" spans="1:23" s="3" customFormat="1" ht="114" customHeight="1" x14ac:dyDescent="0.25">
      <c r="A378" s="11"/>
      <c r="B378" s="1" t="s">
        <v>586</v>
      </c>
      <c r="C378" s="1" t="s">
        <v>25</v>
      </c>
      <c r="D378" s="1" t="s">
        <v>585</v>
      </c>
      <c r="E378" s="1" t="s">
        <v>567</v>
      </c>
      <c r="F378" s="1" t="s">
        <v>28</v>
      </c>
      <c r="G378" s="1" t="s">
        <v>263</v>
      </c>
      <c r="H378" s="1" t="s">
        <v>292</v>
      </c>
      <c r="I378" s="1" t="s">
        <v>34</v>
      </c>
      <c r="J378" s="2">
        <v>172</v>
      </c>
      <c r="K378" s="2">
        <v>1892</v>
      </c>
      <c r="L378" s="4">
        <f t="shared" si="7"/>
        <v>11</v>
      </c>
      <c r="R378" s="4">
        <v>11</v>
      </c>
    </row>
    <row r="379" spans="1:23" s="3" customFormat="1" ht="114" customHeight="1" x14ac:dyDescent="0.25">
      <c r="A379" s="11"/>
      <c r="B379" s="1" t="s">
        <v>587</v>
      </c>
      <c r="C379" s="1" t="s">
        <v>25</v>
      </c>
      <c r="D379" s="1" t="s">
        <v>585</v>
      </c>
      <c r="E379" s="1" t="s">
        <v>567</v>
      </c>
      <c r="F379" s="1" t="s">
        <v>28</v>
      </c>
      <c r="G379" s="1" t="s">
        <v>29</v>
      </c>
      <c r="H379" s="1" t="s">
        <v>35</v>
      </c>
      <c r="I379" s="1" t="s">
        <v>34</v>
      </c>
      <c r="J379" s="2">
        <v>172</v>
      </c>
      <c r="K379" s="2">
        <v>3096</v>
      </c>
      <c r="L379" s="4">
        <f t="shared" si="7"/>
        <v>18</v>
      </c>
      <c r="R379" s="4">
        <v>18</v>
      </c>
    </row>
    <row r="380" spans="1:23" s="3" customFormat="1" ht="114" customHeight="1" x14ac:dyDescent="0.25">
      <c r="A380" s="11"/>
      <c r="B380" s="1" t="s">
        <v>588</v>
      </c>
      <c r="C380" s="1" t="s">
        <v>25</v>
      </c>
      <c r="D380" s="1" t="s">
        <v>582</v>
      </c>
      <c r="E380" s="1" t="s">
        <v>567</v>
      </c>
      <c r="F380" s="1" t="s">
        <v>28</v>
      </c>
      <c r="G380" s="1" t="s">
        <v>29</v>
      </c>
      <c r="H380" s="1" t="s">
        <v>589</v>
      </c>
      <c r="I380" s="1" t="s">
        <v>583</v>
      </c>
      <c r="J380" s="2">
        <v>246</v>
      </c>
      <c r="K380" s="2">
        <v>738</v>
      </c>
      <c r="L380" s="4">
        <f t="shared" si="7"/>
        <v>3</v>
      </c>
      <c r="R380" s="4">
        <v>3</v>
      </c>
    </row>
    <row r="381" spans="1:23" s="3" customFormat="1" ht="114" customHeight="1" x14ac:dyDescent="0.25">
      <c r="A381" s="11"/>
      <c r="B381" s="1" t="s">
        <v>590</v>
      </c>
      <c r="C381" s="1" t="s">
        <v>25</v>
      </c>
      <c r="D381" s="1" t="s">
        <v>585</v>
      </c>
      <c r="E381" s="1" t="s">
        <v>567</v>
      </c>
      <c r="F381" s="1" t="s">
        <v>28</v>
      </c>
      <c r="G381" s="1" t="s">
        <v>263</v>
      </c>
      <c r="H381" s="1" t="s">
        <v>35</v>
      </c>
      <c r="I381" s="1" t="s">
        <v>34</v>
      </c>
      <c r="J381" s="2">
        <v>168</v>
      </c>
      <c r="K381" s="2">
        <v>1008</v>
      </c>
      <c r="L381" s="4">
        <f t="shared" si="7"/>
        <v>6</v>
      </c>
      <c r="R381" s="4">
        <v>6</v>
      </c>
    </row>
    <row r="382" spans="1:23" s="3" customFormat="1" ht="114" customHeight="1" x14ac:dyDescent="0.25">
      <c r="A382" s="11"/>
      <c r="B382" s="1" t="s">
        <v>591</v>
      </c>
      <c r="C382" s="1" t="s">
        <v>25</v>
      </c>
      <c r="D382" s="1" t="s">
        <v>585</v>
      </c>
      <c r="E382" s="1" t="s">
        <v>567</v>
      </c>
      <c r="F382" s="1" t="s">
        <v>28</v>
      </c>
      <c r="G382" s="1" t="s">
        <v>29</v>
      </c>
      <c r="H382" s="1" t="s">
        <v>72</v>
      </c>
      <c r="I382" s="1" t="s">
        <v>34</v>
      </c>
      <c r="J382" s="2">
        <v>172</v>
      </c>
      <c r="K382" s="2">
        <v>1204</v>
      </c>
      <c r="L382" s="4">
        <f t="shared" si="7"/>
        <v>7</v>
      </c>
      <c r="R382" s="4">
        <v>7</v>
      </c>
    </row>
    <row r="383" spans="1:23" s="3" customFormat="1" ht="114" customHeight="1" x14ac:dyDescent="0.25">
      <c r="A383" s="11"/>
      <c r="B383" s="1" t="s">
        <v>592</v>
      </c>
      <c r="C383" s="1" t="s">
        <v>25</v>
      </c>
      <c r="D383" s="1" t="s">
        <v>585</v>
      </c>
      <c r="E383" s="1" t="s">
        <v>567</v>
      </c>
      <c r="F383" s="1" t="s">
        <v>28</v>
      </c>
      <c r="G383" s="1" t="s">
        <v>29</v>
      </c>
      <c r="H383" s="1" t="s">
        <v>90</v>
      </c>
      <c r="I383" s="1" t="s">
        <v>34</v>
      </c>
      <c r="J383" s="2">
        <v>172</v>
      </c>
      <c r="K383" s="2">
        <v>1376</v>
      </c>
      <c r="L383" s="4">
        <f t="shared" si="7"/>
        <v>8</v>
      </c>
      <c r="R383" s="4">
        <v>8</v>
      </c>
    </row>
    <row r="384" spans="1:23" s="3" customFormat="1" ht="114" customHeight="1" x14ac:dyDescent="0.25">
      <c r="A384" s="11"/>
      <c r="B384" s="1" t="s">
        <v>593</v>
      </c>
      <c r="C384" s="1" t="s">
        <v>25</v>
      </c>
      <c r="D384" s="1" t="s">
        <v>585</v>
      </c>
      <c r="E384" s="1" t="s">
        <v>567</v>
      </c>
      <c r="F384" s="1" t="s">
        <v>28</v>
      </c>
      <c r="G384" s="1" t="s">
        <v>263</v>
      </c>
      <c r="H384" s="1" t="s">
        <v>72</v>
      </c>
      <c r="I384" s="1" t="s">
        <v>34</v>
      </c>
      <c r="J384" s="2">
        <v>172</v>
      </c>
      <c r="K384" s="2">
        <v>1376</v>
      </c>
      <c r="L384" s="4">
        <f t="shared" si="7"/>
        <v>8</v>
      </c>
      <c r="R384" s="4">
        <v>8</v>
      </c>
    </row>
    <row r="385" spans="1:54" s="3" customFormat="1" ht="114" customHeight="1" x14ac:dyDescent="0.25">
      <c r="A385" s="11"/>
      <c r="B385" s="1" t="s">
        <v>594</v>
      </c>
      <c r="C385" s="1" t="s">
        <v>25</v>
      </c>
      <c r="D385" s="1" t="s">
        <v>585</v>
      </c>
      <c r="E385" s="1" t="s">
        <v>567</v>
      </c>
      <c r="F385" s="1" t="s">
        <v>28</v>
      </c>
      <c r="G385" s="1" t="s">
        <v>29</v>
      </c>
      <c r="H385" s="1">
        <v>1250</v>
      </c>
      <c r="I385" s="1" t="s">
        <v>34</v>
      </c>
      <c r="J385" s="2">
        <v>172</v>
      </c>
      <c r="K385" s="2">
        <v>1548</v>
      </c>
      <c r="L385" s="4">
        <f t="shared" si="7"/>
        <v>9</v>
      </c>
      <c r="R385" s="4">
        <v>9</v>
      </c>
    </row>
    <row r="386" spans="1:54" s="3" customFormat="1" ht="114" customHeight="1" x14ac:dyDescent="0.25">
      <c r="A386" s="11"/>
      <c r="B386" s="1" t="s">
        <v>597</v>
      </c>
      <c r="C386" s="1" t="s">
        <v>25</v>
      </c>
      <c r="D386" s="1" t="s">
        <v>595</v>
      </c>
      <c r="E386" s="1" t="s">
        <v>596</v>
      </c>
      <c r="F386" s="1" t="s">
        <v>28</v>
      </c>
      <c r="G386" s="1" t="s">
        <v>29</v>
      </c>
      <c r="H386" s="1" t="s">
        <v>35</v>
      </c>
      <c r="I386" s="1" t="s">
        <v>34</v>
      </c>
      <c r="J386" s="2">
        <v>250</v>
      </c>
      <c r="K386" s="2">
        <v>2500</v>
      </c>
      <c r="L386" s="4">
        <f t="shared" si="7"/>
        <v>10</v>
      </c>
      <c r="R386" s="4">
        <v>10</v>
      </c>
    </row>
    <row r="387" spans="1:54" s="3" customFormat="1" ht="114" customHeight="1" x14ac:dyDescent="0.25">
      <c r="A387" s="11"/>
      <c r="B387" s="1" t="s">
        <v>598</v>
      </c>
      <c r="C387" s="1" t="s">
        <v>25</v>
      </c>
      <c r="D387" s="1" t="s">
        <v>599</v>
      </c>
      <c r="E387" s="1" t="s">
        <v>600</v>
      </c>
      <c r="F387" s="1" t="s">
        <v>28</v>
      </c>
      <c r="G387" s="1" t="s">
        <v>263</v>
      </c>
      <c r="H387" s="1"/>
      <c r="I387" s="1" t="s">
        <v>601</v>
      </c>
      <c r="J387" s="2">
        <v>266</v>
      </c>
      <c r="K387" s="2">
        <v>44422</v>
      </c>
      <c r="L387" s="4">
        <f t="shared" si="7"/>
        <v>50</v>
      </c>
      <c r="O387" s="4">
        <v>1</v>
      </c>
      <c r="AG387" s="4"/>
      <c r="AH387" s="4"/>
      <c r="AI387" s="4"/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7</v>
      </c>
      <c r="AP387" s="4">
        <v>0</v>
      </c>
      <c r="AQ387" s="4">
        <v>5</v>
      </c>
      <c r="AR387" s="4">
        <v>4</v>
      </c>
      <c r="AS387" s="4">
        <v>5</v>
      </c>
      <c r="AT387" s="4">
        <v>2</v>
      </c>
      <c r="AU387" s="4">
        <v>5</v>
      </c>
      <c r="AV387" s="4">
        <v>2</v>
      </c>
      <c r="AW387" s="4">
        <v>5</v>
      </c>
      <c r="AX387" s="4">
        <v>1</v>
      </c>
      <c r="AY387" s="4">
        <v>5</v>
      </c>
      <c r="AZ387" s="4">
        <v>2</v>
      </c>
      <c r="BA387" s="4">
        <v>5</v>
      </c>
      <c r="BB387" s="4">
        <v>1</v>
      </c>
    </row>
    <row r="388" spans="1:54" s="3" customFormat="1" ht="114" customHeight="1" x14ac:dyDescent="0.25">
      <c r="A388" s="11"/>
      <c r="B388" s="1" t="s">
        <v>602</v>
      </c>
      <c r="C388" s="1" t="s">
        <v>25</v>
      </c>
      <c r="D388" s="1" t="s">
        <v>599</v>
      </c>
      <c r="E388" s="1" t="s">
        <v>600</v>
      </c>
      <c r="F388" s="1" t="s">
        <v>28</v>
      </c>
      <c r="G388" s="1" t="s">
        <v>29</v>
      </c>
      <c r="H388" s="1" t="s">
        <v>399</v>
      </c>
      <c r="I388" s="1" t="s">
        <v>601</v>
      </c>
      <c r="J388" s="2">
        <v>260</v>
      </c>
      <c r="K388" s="2">
        <v>5980</v>
      </c>
      <c r="L388" s="4">
        <f t="shared" si="7"/>
        <v>23</v>
      </c>
      <c r="AI388" s="4">
        <v>5</v>
      </c>
      <c r="AK388" s="4">
        <v>3</v>
      </c>
      <c r="AM388" s="4">
        <v>5</v>
      </c>
      <c r="AO388" s="4">
        <v>5</v>
      </c>
      <c r="AQ388" s="4">
        <v>4</v>
      </c>
      <c r="AS388" s="4">
        <v>1</v>
      </c>
    </row>
    <row r="389" spans="1:54" s="3" customFormat="1" ht="114" customHeight="1" x14ac:dyDescent="0.25">
      <c r="A389" s="11"/>
      <c r="B389" s="1" t="s">
        <v>603</v>
      </c>
      <c r="C389" s="1" t="s">
        <v>25</v>
      </c>
      <c r="D389" s="1" t="s">
        <v>599</v>
      </c>
      <c r="E389" s="1" t="s">
        <v>600</v>
      </c>
      <c r="F389" s="1" t="s">
        <v>28</v>
      </c>
      <c r="G389" s="1" t="s">
        <v>29</v>
      </c>
      <c r="H389" s="1" t="s">
        <v>32</v>
      </c>
      <c r="I389" s="1" t="s">
        <v>604</v>
      </c>
      <c r="J389" s="2">
        <v>286</v>
      </c>
      <c r="K389" s="2">
        <v>858</v>
      </c>
      <c r="L389" s="4">
        <f t="shared" si="7"/>
        <v>3</v>
      </c>
      <c r="AK389" s="4">
        <v>3</v>
      </c>
    </row>
    <row r="390" spans="1:54" s="3" customFormat="1" ht="114" customHeight="1" x14ac:dyDescent="0.25">
      <c r="A390" s="11"/>
      <c r="B390" s="1" t="s">
        <v>605</v>
      </c>
      <c r="C390" s="1" t="s">
        <v>25</v>
      </c>
      <c r="D390" s="1" t="s">
        <v>599</v>
      </c>
      <c r="E390" s="1" t="s">
        <v>600</v>
      </c>
      <c r="F390" s="1" t="s">
        <v>28</v>
      </c>
      <c r="G390" s="1" t="s">
        <v>263</v>
      </c>
      <c r="H390" s="1" t="s">
        <v>32</v>
      </c>
      <c r="I390" s="1" t="s">
        <v>604</v>
      </c>
      <c r="J390" s="2">
        <v>286</v>
      </c>
      <c r="K390" s="2">
        <v>858</v>
      </c>
      <c r="L390" s="4">
        <f t="shared" si="7"/>
        <v>3</v>
      </c>
      <c r="AU390" s="4">
        <v>3</v>
      </c>
    </row>
    <row r="391" spans="1:54" s="3" customFormat="1" ht="114" customHeight="1" x14ac:dyDescent="0.25">
      <c r="A391" s="11"/>
      <c r="B391" s="1" t="s">
        <v>606</v>
      </c>
      <c r="C391" s="1" t="s">
        <v>25</v>
      </c>
      <c r="D391" s="1" t="s">
        <v>599</v>
      </c>
      <c r="E391" s="1" t="s">
        <v>600</v>
      </c>
      <c r="F391" s="1" t="s">
        <v>28</v>
      </c>
      <c r="G391" s="1" t="s">
        <v>263</v>
      </c>
      <c r="H391" s="1" t="s">
        <v>48</v>
      </c>
      <c r="I391" s="1" t="s">
        <v>601</v>
      </c>
      <c r="J391" s="2">
        <v>286</v>
      </c>
      <c r="K391" s="2">
        <v>12012</v>
      </c>
      <c r="L391" s="4">
        <f t="shared" si="7"/>
        <v>42</v>
      </c>
      <c r="O391" s="4">
        <v>0</v>
      </c>
      <c r="AO391" s="4">
        <v>2</v>
      </c>
      <c r="AQ391" s="4">
        <v>2</v>
      </c>
      <c r="AR391" s="4">
        <v>0</v>
      </c>
      <c r="AS391" s="4">
        <v>5</v>
      </c>
      <c r="AT391" s="4">
        <v>0</v>
      </c>
      <c r="AU391" s="4">
        <v>7</v>
      </c>
      <c r="AV391" s="4">
        <v>0</v>
      </c>
      <c r="AW391" s="4">
        <v>8</v>
      </c>
      <c r="AX391" s="4">
        <v>0</v>
      </c>
      <c r="AY391" s="4">
        <v>6</v>
      </c>
      <c r="AZ391" s="4">
        <v>0</v>
      </c>
      <c r="BA391" s="4">
        <v>10</v>
      </c>
      <c r="BB391" s="4">
        <v>2</v>
      </c>
    </row>
    <row r="392" spans="1:54" s="3" customFormat="1" ht="114" customHeight="1" x14ac:dyDescent="0.25">
      <c r="A392" s="11"/>
      <c r="B392" s="1" t="s">
        <v>607</v>
      </c>
      <c r="C392" s="1" t="s">
        <v>25</v>
      </c>
      <c r="D392" s="1" t="s">
        <v>599</v>
      </c>
      <c r="E392" s="1" t="s">
        <v>600</v>
      </c>
      <c r="F392" s="1" t="s">
        <v>28</v>
      </c>
      <c r="G392" s="1" t="s">
        <v>29</v>
      </c>
      <c r="H392" s="1" t="s">
        <v>48</v>
      </c>
      <c r="I392" s="1" t="s">
        <v>601</v>
      </c>
      <c r="J392" s="2">
        <v>286</v>
      </c>
      <c r="K392" s="2">
        <v>13156</v>
      </c>
      <c r="L392" s="4">
        <f t="shared" si="7"/>
        <v>46</v>
      </c>
      <c r="AI392" s="4">
        <v>1</v>
      </c>
      <c r="AJ392" s="4">
        <v>0</v>
      </c>
      <c r="AK392" s="4">
        <v>4</v>
      </c>
      <c r="AL392" s="4">
        <v>0</v>
      </c>
      <c r="AM392" s="4">
        <v>10</v>
      </c>
      <c r="AN392" s="4">
        <v>2</v>
      </c>
      <c r="AO392" s="4">
        <v>12</v>
      </c>
      <c r="AP392" s="4">
        <v>0</v>
      </c>
      <c r="AQ392" s="4">
        <v>11</v>
      </c>
      <c r="AR392" s="4">
        <v>2</v>
      </c>
      <c r="AS392" s="4">
        <v>1</v>
      </c>
      <c r="AT392" s="4">
        <v>2</v>
      </c>
      <c r="AU392" s="4">
        <v>1</v>
      </c>
    </row>
    <row r="393" spans="1:54" s="3" customFormat="1" ht="114" customHeight="1" x14ac:dyDescent="0.25">
      <c r="A393" s="11"/>
      <c r="B393" s="1" t="s">
        <v>608</v>
      </c>
      <c r="C393" s="1" t="s">
        <v>25</v>
      </c>
      <c r="D393" s="1" t="s">
        <v>599</v>
      </c>
      <c r="E393" s="1" t="s">
        <v>600</v>
      </c>
      <c r="F393" s="1" t="s">
        <v>28</v>
      </c>
      <c r="G393" s="1" t="s">
        <v>263</v>
      </c>
      <c r="H393" s="1"/>
      <c r="I393" s="1" t="s">
        <v>601</v>
      </c>
      <c r="J393" s="2">
        <v>266</v>
      </c>
      <c r="K393" s="2">
        <v>1330</v>
      </c>
      <c r="L393" s="4">
        <f t="shared" si="7"/>
        <v>5</v>
      </c>
      <c r="O393" s="4">
        <v>0</v>
      </c>
      <c r="AG393" s="4">
        <v>0</v>
      </c>
      <c r="AH393" s="4">
        <v>0</v>
      </c>
      <c r="AI393" s="4">
        <v>0</v>
      </c>
      <c r="AJ393" s="4">
        <v>0</v>
      </c>
      <c r="AK393" s="4">
        <v>0</v>
      </c>
      <c r="AL393" s="4">
        <v>0</v>
      </c>
      <c r="AM393" s="4">
        <v>0</v>
      </c>
      <c r="AN393" s="4">
        <v>0</v>
      </c>
      <c r="AO393" s="4">
        <v>3</v>
      </c>
      <c r="AP393" s="4">
        <v>0</v>
      </c>
      <c r="AQ393" s="4">
        <v>2</v>
      </c>
      <c r="AR393" s="4">
        <v>0</v>
      </c>
      <c r="AS393" s="4">
        <v>0</v>
      </c>
      <c r="AT393" s="4">
        <v>0</v>
      </c>
      <c r="AU393" s="4">
        <v>0</v>
      </c>
      <c r="AV393" s="4">
        <v>0</v>
      </c>
      <c r="AW393" s="4">
        <v>0</v>
      </c>
      <c r="AX393" s="4">
        <v>0</v>
      </c>
      <c r="AY393" s="4">
        <v>0</v>
      </c>
      <c r="AZ393" s="4">
        <v>0</v>
      </c>
      <c r="BA393" s="4">
        <v>0</v>
      </c>
      <c r="BB393" s="4">
        <v>0</v>
      </c>
    </row>
    <row r="394" spans="1:54" s="3" customFormat="1" ht="114" customHeight="1" x14ac:dyDescent="0.25">
      <c r="A394" s="11"/>
      <c r="B394" s="1" t="s">
        <v>609</v>
      </c>
      <c r="C394" s="1" t="s">
        <v>25</v>
      </c>
      <c r="D394" s="1" t="s">
        <v>599</v>
      </c>
      <c r="E394" s="1" t="s">
        <v>600</v>
      </c>
      <c r="F394" s="1" t="s">
        <v>28</v>
      </c>
      <c r="G394" s="1" t="s">
        <v>29</v>
      </c>
      <c r="H394" s="1" t="s">
        <v>92</v>
      </c>
      <c r="I394" s="1" t="s">
        <v>601</v>
      </c>
      <c r="J394" s="2">
        <v>286</v>
      </c>
      <c r="K394" s="2">
        <v>14300</v>
      </c>
      <c r="L394" s="4">
        <f t="shared" si="7"/>
        <v>28</v>
      </c>
      <c r="AI394" s="4"/>
      <c r="AJ394" s="4">
        <v>0</v>
      </c>
      <c r="AK394" s="4">
        <v>8</v>
      </c>
      <c r="AL394" s="4">
        <v>0</v>
      </c>
      <c r="AM394" s="4">
        <v>5</v>
      </c>
      <c r="AN394" s="4">
        <v>0</v>
      </c>
      <c r="AO394" s="4">
        <v>5</v>
      </c>
      <c r="AP394" s="4"/>
      <c r="AQ394" s="4">
        <v>7</v>
      </c>
      <c r="AR394" s="4">
        <v>1</v>
      </c>
      <c r="AS394" s="4">
        <v>1</v>
      </c>
      <c r="AT394" s="4">
        <v>1</v>
      </c>
    </row>
    <row r="395" spans="1:54" s="3" customFormat="1" ht="114" customHeight="1" x14ac:dyDescent="0.25">
      <c r="A395" s="11"/>
      <c r="B395" s="1" t="s">
        <v>610</v>
      </c>
      <c r="C395" s="1" t="s">
        <v>25</v>
      </c>
      <c r="D395" s="1" t="s">
        <v>599</v>
      </c>
      <c r="E395" s="1" t="s">
        <v>600</v>
      </c>
      <c r="F395" s="1" t="s">
        <v>28</v>
      </c>
      <c r="G395" s="1" t="s">
        <v>263</v>
      </c>
      <c r="H395" s="1">
        <v>8992</v>
      </c>
      <c r="I395" s="1" t="s">
        <v>601</v>
      </c>
      <c r="J395" s="2">
        <v>286</v>
      </c>
      <c r="K395" s="2">
        <v>16302</v>
      </c>
      <c r="L395" s="4">
        <f t="shared" si="7"/>
        <v>34</v>
      </c>
      <c r="AO395" s="4">
        <v>2</v>
      </c>
      <c r="AQ395" s="4">
        <v>4</v>
      </c>
      <c r="AR395" s="4">
        <v>0</v>
      </c>
      <c r="AS395" s="4">
        <v>5</v>
      </c>
      <c r="AT395" s="4">
        <v>0</v>
      </c>
      <c r="AU395" s="4">
        <v>5</v>
      </c>
      <c r="AW395" s="4">
        <v>5</v>
      </c>
      <c r="AX395" s="4">
        <v>0</v>
      </c>
      <c r="AY395" s="4">
        <v>5</v>
      </c>
      <c r="AZ395" s="4">
        <v>0</v>
      </c>
      <c r="BA395" s="4">
        <v>6</v>
      </c>
      <c r="BB395" s="4">
        <v>2</v>
      </c>
    </row>
    <row r="396" spans="1:54" s="3" customFormat="1" ht="114" customHeight="1" x14ac:dyDescent="0.25">
      <c r="A396" s="11"/>
      <c r="B396" s="1" t="s">
        <v>611</v>
      </c>
      <c r="C396" s="1" t="s">
        <v>25</v>
      </c>
      <c r="D396" s="1" t="s">
        <v>599</v>
      </c>
      <c r="E396" s="1" t="s">
        <v>600</v>
      </c>
      <c r="F396" s="1" t="s">
        <v>28</v>
      </c>
      <c r="G396" s="1" t="s">
        <v>29</v>
      </c>
      <c r="H396" s="1" t="s">
        <v>401</v>
      </c>
      <c r="I396" s="1" t="s">
        <v>601</v>
      </c>
      <c r="J396" s="2">
        <v>266</v>
      </c>
      <c r="K396" s="2">
        <v>24738</v>
      </c>
      <c r="L396" s="4">
        <f t="shared" si="7"/>
        <v>17</v>
      </c>
      <c r="AI396" s="4"/>
      <c r="AK396" s="4">
        <v>5</v>
      </c>
      <c r="AL396" s="4">
        <v>1</v>
      </c>
      <c r="AM396" s="4">
        <v>5</v>
      </c>
      <c r="AN396" s="4">
        <v>0</v>
      </c>
      <c r="AO396" s="4">
        <v>5</v>
      </c>
      <c r="AQ396" s="4">
        <v>0</v>
      </c>
      <c r="AS396" s="4">
        <v>1</v>
      </c>
    </row>
    <row r="397" spans="1:54" s="3" customFormat="1" ht="114" customHeight="1" x14ac:dyDescent="0.25">
      <c r="A397" s="11"/>
      <c r="B397" s="1" t="s">
        <v>612</v>
      </c>
      <c r="C397" s="1" t="s">
        <v>25</v>
      </c>
      <c r="D397" s="1" t="s">
        <v>613</v>
      </c>
      <c r="E397" s="1" t="s">
        <v>614</v>
      </c>
      <c r="F397" s="1" t="s">
        <v>28</v>
      </c>
      <c r="G397" s="1" t="s">
        <v>263</v>
      </c>
      <c r="H397" s="1" t="s">
        <v>615</v>
      </c>
      <c r="I397" s="1" t="s">
        <v>601</v>
      </c>
      <c r="J397" s="2">
        <v>286</v>
      </c>
      <c r="K397" s="2">
        <v>4862</v>
      </c>
      <c r="L397" s="4">
        <f t="shared" si="7"/>
        <v>17</v>
      </c>
      <c r="O397" s="4">
        <v>1</v>
      </c>
      <c r="AO397" s="4">
        <v>1</v>
      </c>
      <c r="AQ397" s="4">
        <v>0</v>
      </c>
      <c r="AS397" s="4">
        <v>6</v>
      </c>
      <c r="AT397" s="4">
        <v>0</v>
      </c>
      <c r="AU397" s="4">
        <v>1</v>
      </c>
      <c r="AV397" s="4">
        <v>0</v>
      </c>
      <c r="AW397" s="4">
        <v>1</v>
      </c>
      <c r="AY397" s="4">
        <v>4</v>
      </c>
      <c r="AZ397" s="4">
        <v>1</v>
      </c>
      <c r="BA397" s="4">
        <v>2</v>
      </c>
      <c r="BB397" s="4">
        <v>0</v>
      </c>
    </row>
  </sheetData>
  <sheetProtection formatCells="0" formatColumns="0" formatRows="0" insertColumns="0" insertRows="0" insertHyperlinks="0" deleteColumns="0" deleteRows="0" sort="0" autoFilter="0" pivotTables="0"/>
  <mergeCells count="395">
    <mergeCell ref="A384"/>
    <mergeCell ref="A385"/>
    <mergeCell ref="A386"/>
    <mergeCell ref="A380"/>
    <mergeCell ref="A381"/>
    <mergeCell ref="A382"/>
    <mergeCell ref="A383"/>
    <mergeCell ref="A397"/>
    <mergeCell ref="A392"/>
    <mergeCell ref="A393"/>
    <mergeCell ref="A394"/>
    <mergeCell ref="A395"/>
    <mergeCell ref="A396"/>
    <mergeCell ref="A387"/>
    <mergeCell ref="A388"/>
    <mergeCell ref="A389"/>
    <mergeCell ref="A390"/>
    <mergeCell ref="A391"/>
    <mergeCell ref="A368"/>
    <mergeCell ref="A369"/>
    <mergeCell ref="A370"/>
    <mergeCell ref="A371"/>
    <mergeCell ref="A372"/>
    <mergeCell ref="A376"/>
    <mergeCell ref="A377"/>
    <mergeCell ref="A378"/>
    <mergeCell ref="A379"/>
    <mergeCell ref="A373"/>
    <mergeCell ref="A374"/>
    <mergeCell ref="A375"/>
    <mergeCell ref="A364"/>
    <mergeCell ref="A365"/>
    <mergeCell ref="A366"/>
    <mergeCell ref="A367"/>
    <mergeCell ref="A359"/>
    <mergeCell ref="A360"/>
    <mergeCell ref="A361"/>
    <mergeCell ref="A362"/>
    <mergeCell ref="A363"/>
    <mergeCell ref="A349"/>
    <mergeCell ref="A342"/>
    <mergeCell ref="A343"/>
    <mergeCell ref="A344"/>
    <mergeCell ref="A345"/>
    <mergeCell ref="A355"/>
    <mergeCell ref="A356"/>
    <mergeCell ref="A357"/>
    <mergeCell ref="A358"/>
    <mergeCell ref="A350"/>
    <mergeCell ref="A351"/>
    <mergeCell ref="A352"/>
    <mergeCell ref="A353"/>
    <mergeCell ref="A354"/>
    <mergeCell ref="A340"/>
    <mergeCell ref="A341"/>
    <mergeCell ref="A333"/>
    <mergeCell ref="A334"/>
    <mergeCell ref="A335"/>
    <mergeCell ref="A336"/>
    <mergeCell ref="A346"/>
    <mergeCell ref="A347"/>
    <mergeCell ref="A348"/>
    <mergeCell ref="A329"/>
    <mergeCell ref="A330"/>
    <mergeCell ref="A331"/>
    <mergeCell ref="A332"/>
    <mergeCell ref="A327"/>
    <mergeCell ref="A328"/>
    <mergeCell ref="A337"/>
    <mergeCell ref="A338"/>
    <mergeCell ref="A339"/>
    <mergeCell ref="A322"/>
    <mergeCell ref="A323"/>
    <mergeCell ref="A324"/>
    <mergeCell ref="A325"/>
    <mergeCell ref="A326"/>
    <mergeCell ref="A317"/>
    <mergeCell ref="A318"/>
    <mergeCell ref="A319"/>
    <mergeCell ref="A320"/>
    <mergeCell ref="A321"/>
    <mergeCell ref="A312"/>
    <mergeCell ref="A313"/>
    <mergeCell ref="A314"/>
    <mergeCell ref="A315"/>
    <mergeCell ref="A316"/>
    <mergeCell ref="A307"/>
    <mergeCell ref="A308"/>
    <mergeCell ref="A309"/>
    <mergeCell ref="A310"/>
    <mergeCell ref="A311"/>
    <mergeCell ref="A302"/>
    <mergeCell ref="A303"/>
    <mergeCell ref="A304"/>
    <mergeCell ref="A305"/>
    <mergeCell ref="A306"/>
    <mergeCell ref="A297"/>
    <mergeCell ref="A298"/>
    <mergeCell ref="A299"/>
    <mergeCell ref="A300"/>
    <mergeCell ref="A301"/>
    <mergeCell ref="A293"/>
    <mergeCell ref="A294"/>
    <mergeCell ref="A295"/>
    <mergeCell ref="A296"/>
    <mergeCell ref="A287"/>
    <mergeCell ref="A288"/>
    <mergeCell ref="A289"/>
    <mergeCell ref="A290"/>
    <mergeCell ref="A291"/>
    <mergeCell ref="A284"/>
    <mergeCell ref="A285"/>
    <mergeCell ref="A286"/>
    <mergeCell ref="A277"/>
    <mergeCell ref="A278"/>
    <mergeCell ref="A279"/>
    <mergeCell ref="A280"/>
    <mergeCell ref="A281"/>
    <mergeCell ref="A292"/>
    <mergeCell ref="A275"/>
    <mergeCell ref="A276"/>
    <mergeCell ref="A267"/>
    <mergeCell ref="A268"/>
    <mergeCell ref="A269"/>
    <mergeCell ref="A270"/>
    <mergeCell ref="A271"/>
    <mergeCell ref="A282"/>
    <mergeCell ref="A283"/>
    <mergeCell ref="A266"/>
    <mergeCell ref="A258"/>
    <mergeCell ref="A259"/>
    <mergeCell ref="A260"/>
    <mergeCell ref="A261"/>
    <mergeCell ref="A262"/>
    <mergeCell ref="A272"/>
    <mergeCell ref="A273"/>
    <mergeCell ref="A274"/>
    <mergeCell ref="A257"/>
    <mergeCell ref="A248"/>
    <mergeCell ref="A249"/>
    <mergeCell ref="A250"/>
    <mergeCell ref="A251"/>
    <mergeCell ref="A252"/>
    <mergeCell ref="A263"/>
    <mergeCell ref="A264"/>
    <mergeCell ref="A265"/>
    <mergeCell ref="A243"/>
    <mergeCell ref="A244"/>
    <mergeCell ref="A245"/>
    <mergeCell ref="A246"/>
    <mergeCell ref="A247"/>
    <mergeCell ref="A253"/>
    <mergeCell ref="A254"/>
    <mergeCell ref="A255"/>
    <mergeCell ref="A256"/>
    <mergeCell ref="A239"/>
    <mergeCell ref="A240"/>
    <mergeCell ref="A241"/>
    <mergeCell ref="A242"/>
    <mergeCell ref="A234"/>
    <mergeCell ref="A235"/>
    <mergeCell ref="A236"/>
    <mergeCell ref="A237"/>
    <mergeCell ref="A238"/>
    <mergeCell ref="A229"/>
    <mergeCell ref="A230"/>
    <mergeCell ref="A231"/>
    <mergeCell ref="A232"/>
    <mergeCell ref="A233"/>
    <mergeCell ref="A224"/>
    <mergeCell ref="A225"/>
    <mergeCell ref="A226"/>
    <mergeCell ref="A227"/>
    <mergeCell ref="A228"/>
    <mergeCell ref="A219"/>
    <mergeCell ref="A220"/>
    <mergeCell ref="A221"/>
    <mergeCell ref="A222"/>
    <mergeCell ref="A223"/>
    <mergeCell ref="A214"/>
    <mergeCell ref="A215"/>
    <mergeCell ref="A216"/>
    <mergeCell ref="A217"/>
    <mergeCell ref="A218"/>
    <mergeCell ref="A209"/>
    <mergeCell ref="A210"/>
    <mergeCell ref="A211"/>
    <mergeCell ref="A212"/>
    <mergeCell ref="A213"/>
    <mergeCell ref="A204"/>
    <mergeCell ref="A205"/>
    <mergeCell ref="A206"/>
    <mergeCell ref="A207"/>
    <mergeCell ref="A208"/>
    <mergeCell ref="A199"/>
    <mergeCell ref="A200"/>
    <mergeCell ref="A201"/>
    <mergeCell ref="A202"/>
    <mergeCell ref="A203"/>
    <mergeCell ref="A194"/>
    <mergeCell ref="A195"/>
    <mergeCell ref="A196"/>
    <mergeCell ref="A197"/>
    <mergeCell ref="A198"/>
    <mergeCell ref="A189"/>
    <mergeCell ref="A190"/>
    <mergeCell ref="A191"/>
    <mergeCell ref="A192"/>
    <mergeCell ref="A193"/>
    <mergeCell ref="A184"/>
    <mergeCell ref="A185"/>
    <mergeCell ref="A186"/>
    <mergeCell ref="A187"/>
    <mergeCell ref="A188"/>
    <mergeCell ref="A179"/>
    <mergeCell ref="A180"/>
    <mergeCell ref="A181"/>
    <mergeCell ref="A182"/>
    <mergeCell ref="A183"/>
    <mergeCell ref="A174"/>
    <mergeCell ref="A175"/>
    <mergeCell ref="A176"/>
    <mergeCell ref="A177"/>
    <mergeCell ref="A178"/>
    <mergeCell ref="A160"/>
    <mergeCell ref="A161"/>
    <mergeCell ref="A162"/>
    <mergeCell ref="A163"/>
    <mergeCell ref="A169"/>
    <mergeCell ref="A170"/>
    <mergeCell ref="A171"/>
    <mergeCell ref="A172"/>
    <mergeCell ref="A173"/>
    <mergeCell ref="A164"/>
    <mergeCell ref="A165"/>
    <mergeCell ref="A166"/>
    <mergeCell ref="A167"/>
    <mergeCell ref="A168"/>
    <mergeCell ref="A156"/>
    <mergeCell ref="A157"/>
    <mergeCell ref="A148"/>
    <mergeCell ref="A149"/>
    <mergeCell ref="A150"/>
    <mergeCell ref="A151"/>
    <mergeCell ref="A152"/>
    <mergeCell ref="A158"/>
    <mergeCell ref="A159"/>
    <mergeCell ref="A147"/>
    <mergeCell ref="A138"/>
    <mergeCell ref="A139"/>
    <mergeCell ref="A140"/>
    <mergeCell ref="A141"/>
    <mergeCell ref="A142"/>
    <mergeCell ref="A153"/>
    <mergeCell ref="A154"/>
    <mergeCell ref="A155"/>
    <mergeCell ref="A133"/>
    <mergeCell ref="A134"/>
    <mergeCell ref="A135"/>
    <mergeCell ref="A136"/>
    <mergeCell ref="A137"/>
    <mergeCell ref="A143"/>
    <mergeCell ref="A144"/>
    <mergeCell ref="A145"/>
    <mergeCell ref="A146"/>
    <mergeCell ref="A129"/>
    <mergeCell ref="A130"/>
    <mergeCell ref="A131"/>
    <mergeCell ref="A122"/>
    <mergeCell ref="A123"/>
    <mergeCell ref="A124"/>
    <mergeCell ref="A125"/>
    <mergeCell ref="A126"/>
    <mergeCell ref="A132"/>
    <mergeCell ref="A120"/>
    <mergeCell ref="A121"/>
    <mergeCell ref="A112"/>
    <mergeCell ref="A113"/>
    <mergeCell ref="A114"/>
    <mergeCell ref="A115"/>
    <mergeCell ref="A116"/>
    <mergeCell ref="A127"/>
    <mergeCell ref="A128"/>
    <mergeCell ref="A111"/>
    <mergeCell ref="A102"/>
    <mergeCell ref="A103"/>
    <mergeCell ref="A104"/>
    <mergeCell ref="A105"/>
    <mergeCell ref="A106"/>
    <mergeCell ref="A117"/>
    <mergeCell ref="A118"/>
    <mergeCell ref="A119"/>
    <mergeCell ref="A98"/>
    <mergeCell ref="A99"/>
    <mergeCell ref="A100"/>
    <mergeCell ref="A101"/>
    <mergeCell ref="A96"/>
    <mergeCell ref="A107"/>
    <mergeCell ref="A108"/>
    <mergeCell ref="A109"/>
    <mergeCell ref="A110"/>
    <mergeCell ref="A90"/>
    <mergeCell ref="A88"/>
    <mergeCell ref="A89"/>
    <mergeCell ref="A94"/>
    <mergeCell ref="A95"/>
    <mergeCell ref="A91"/>
    <mergeCell ref="A92"/>
    <mergeCell ref="A93"/>
    <mergeCell ref="A97"/>
    <mergeCell ref="A79"/>
    <mergeCell ref="A80"/>
    <mergeCell ref="A77"/>
    <mergeCell ref="A78"/>
    <mergeCell ref="A82"/>
    <mergeCell ref="A83"/>
    <mergeCell ref="A81"/>
    <mergeCell ref="A87"/>
    <mergeCell ref="A84"/>
    <mergeCell ref="A85"/>
    <mergeCell ref="A86"/>
    <mergeCell ref="A67"/>
    <mergeCell ref="A68"/>
    <mergeCell ref="A66"/>
    <mergeCell ref="A74"/>
    <mergeCell ref="A75"/>
    <mergeCell ref="A76"/>
    <mergeCell ref="A69"/>
    <mergeCell ref="A70"/>
    <mergeCell ref="A71"/>
    <mergeCell ref="A72"/>
    <mergeCell ref="A73"/>
    <mergeCell ref="A61"/>
    <mergeCell ref="A62"/>
    <mergeCell ref="A63"/>
    <mergeCell ref="A64"/>
    <mergeCell ref="A65"/>
    <mergeCell ref="A56"/>
    <mergeCell ref="A57"/>
    <mergeCell ref="A58"/>
    <mergeCell ref="A59"/>
    <mergeCell ref="A60"/>
    <mergeCell ref="A51"/>
    <mergeCell ref="A52"/>
    <mergeCell ref="A53"/>
    <mergeCell ref="A54"/>
    <mergeCell ref="A55"/>
    <mergeCell ref="A46"/>
    <mergeCell ref="A47"/>
    <mergeCell ref="A48"/>
    <mergeCell ref="A49"/>
    <mergeCell ref="A50"/>
    <mergeCell ref="A33"/>
    <mergeCell ref="A34"/>
    <mergeCell ref="A35"/>
    <mergeCell ref="A41"/>
    <mergeCell ref="A42"/>
    <mergeCell ref="A43"/>
    <mergeCell ref="A44"/>
    <mergeCell ref="A45"/>
    <mergeCell ref="A36"/>
    <mergeCell ref="A37"/>
    <mergeCell ref="A38"/>
    <mergeCell ref="A39"/>
    <mergeCell ref="A40"/>
    <mergeCell ref="A29"/>
    <mergeCell ref="A30"/>
    <mergeCell ref="A31"/>
    <mergeCell ref="A32"/>
    <mergeCell ref="A24"/>
    <mergeCell ref="A25"/>
    <mergeCell ref="A26"/>
    <mergeCell ref="A27"/>
    <mergeCell ref="A28"/>
    <mergeCell ref="A12"/>
    <mergeCell ref="A13"/>
    <mergeCell ref="A19"/>
    <mergeCell ref="A20"/>
    <mergeCell ref="A21"/>
    <mergeCell ref="A22"/>
    <mergeCell ref="A23"/>
    <mergeCell ref="A14"/>
    <mergeCell ref="A15"/>
    <mergeCell ref="A16"/>
    <mergeCell ref="A17"/>
    <mergeCell ref="A18"/>
    <mergeCell ref="A4"/>
    <mergeCell ref="A3"/>
    <mergeCell ref="A6"/>
    <mergeCell ref="A7"/>
    <mergeCell ref="A8"/>
    <mergeCell ref="A5"/>
    <mergeCell ref="A9"/>
    <mergeCell ref="A10"/>
    <mergeCell ref="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2024-10-21T13:11:21Z</dcterms:created>
  <dcterms:modified xsi:type="dcterms:W3CDTF">2024-12-11T09:07:38Z</dcterms:modified>
  <cp:category/>
</cp:coreProperties>
</file>