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Sheet1" sheetId="1" r:id="rId1"/>
    <sheet name="EAN" sheetId="2" r:id="rId2"/>
  </sheets>
  <definedNames>
    <definedName name="_xlnm._FilterDatabase" localSheetId="0" hidden="1">Sheet1!$A$6:$J$43</definedName>
    <definedName name="_xlnm.Print_Area" localSheetId="0">Sheet1!$A$1:$I$45</definedName>
    <definedName name="_xlnm.Print_Titles" localSheetId="0">Sheet1!$1:$6</definedName>
  </definedNames>
  <calcPr calcId="152511"/>
</workbook>
</file>

<file path=xl/calcChain.xml><?xml version="1.0" encoding="utf-8"?>
<calcChain xmlns="http://schemas.openxmlformats.org/spreadsheetml/2006/main">
  <c r="I11" i="1" l="1"/>
  <c r="I25" i="1"/>
  <c r="I26" i="1"/>
  <c r="I17" i="1"/>
  <c r="I18" i="1"/>
  <c r="I32" i="1"/>
  <c r="I33" i="1"/>
  <c r="I31" i="1"/>
  <c r="I35" i="1"/>
  <c r="I19" i="1"/>
  <c r="I12" i="1"/>
  <c r="I23" i="1"/>
  <c r="I20" i="1"/>
  <c r="I21" i="1"/>
  <c r="I22" i="1"/>
  <c r="I40" i="1"/>
  <c r="I41" i="1"/>
  <c r="I42" i="1"/>
  <c r="I7" i="1"/>
  <c r="I8" i="1"/>
  <c r="I9" i="1"/>
  <c r="I5" i="1" s="1"/>
  <c r="I10" i="1"/>
  <c r="I13" i="1"/>
  <c r="I14" i="1"/>
  <c r="I15" i="1"/>
  <c r="I16" i="1"/>
  <c r="I24" i="1"/>
  <c r="I27" i="1"/>
  <c r="I28" i="1"/>
  <c r="I29" i="1"/>
  <c r="I30" i="1"/>
  <c r="I34" i="1"/>
  <c r="I36" i="1"/>
  <c r="I37" i="1"/>
  <c r="I38" i="1"/>
  <c r="I39" i="1"/>
  <c r="I43" i="1"/>
  <c r="H5" i="1"/>
  <c r="E5" i="1"/>
</calcChain>
</file>

<file path=xl/sharedStrings.xml><?xml version="1.0" encoding="utf-8"?>
<sst xmlns="http://schemas.openxmlformats.org/spreadsheetml/2006/main" count="84" uniqueCount="52">
  <si>
    <t>PHOTO</t>
  </si>
  <si>
    <t>SKU CODE</t>
  </si>
  <si>
    <t>EAN</t>
  </si>
  <si>
    <t>STYLE</t>
  </si>
  <si>
    <t>AVAILABLE</t>
  </si>
  <si>
    <t>Wholesale</t>
  </si>
  <si>
    <t>RRP</t>
  </si>
  <si>
    <t>Order</t>
  </si>
  <si>
    <t>Value</t>
  </si>
  <si>
    <t>PINNACLE</t>
  </si>
  <si>
    <t>EK00006026W</t>
  </si>
  <si>
    <t>EK000060363</t>
  </si>
  <si>
    <t>EK00006077H</t>
  </si>
  <si>
    <t>OUT OF OFFICE</t>
  </si>
  <si>
    <t>EK0007671O9</t>
  </si>
  <si>
    <t>EK000767J32</t>
  </si>
  <si>
    <t>EK000767L83</t>
  </si>
  <si>
    <t>EK000767U59</t>
  </si>
  <si>
    <t>PADDED PAK'R</t>
  </si>
  <si>
    <t>EK0006201O9</t>
  </si>
  <si>
    <t>EK000620K25</t>
  </si>
  <si>
    <t>EK000620L83</t>
  </si>
  <si>
    <t>EK000620U59</t>
  </si>
  <si>
    <t>WYOMING</t>
  </si>
  <si>
    <t>BENCHMARK SINGLE</t>
  </si>
  <si>
    <t>EK00037226W</t>
  </si>
  <si>
    <t>EK000372363</t>
  </si>
  <si>
    <t>EK00037277H</t>
  </si>
  <si>
    <t>EK000372J32</t>
  </si>
  <si>
    <t>EK000372K25</t>
  </si>
  <si>
    <t>EK000372L83</t>
  </si>
  <si>
    <t>EK000372U59</t>
  </si>
  <si>
    <t>EK0006206S0</t>
  </si>
  <si>
    <t>032546018119</t>
  </si>
  <si>
    <t>EK0003720081</t>
  </si>
  <si>
    <t>EK0006204W61</t>
  </si>
  <si>
    <t>EK0007675V81</t>
  </si>
  <si>
    <t>EK0006205V41</t>
  </si>
  <si>
    <t>EK0008110081</t>
  </si>
  <si>
    <t>EK00081177H1</t>
  </si>
  <si>
    <t>EK0008113631</t>
  </si>
  <si>
    <t>EK00081126W1</t>
  </si>
  <si>
    <t>EK0003721O91</t>
  </si>
  <si>
    <t>EK0006205V61</t>
  </si>
  <si>
    <t>EK0006205V81</t>
  </si>
  <si>
    <t>EK0006204W71</t>
  </si>
  <si>
    <t>EK0006208V31</t>
  </si>
  <si>
    <t>EK000620J321</t>
  </si>
  <si>
    <t>EK0006204W51</t>
  </si>
  <si>
    <t>EK0006208V51</t>
  </si>
  <si>
    <t>EK0006208V41</t>
  </si>
  <si>
    <t>EK0007675V61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</si>
</sst>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&quot; €&quot;;#,##0.00&quot; €&quot;"/>
    <numFmt numFmtId="165" formatCode="&quot; &quot;* #,##0.00&quot; € &quot;;&quot;-&quot;* #,##0.00&quot; € &quot;;&quot; &quot;* &quot;-&quot;??&quot; € &quot;"/>
    <numFmt numFmtId="166" formatCode="#,##0.00&quot; €&quot;"/>
  </numFmts>
  <fonts count="8" x14ac:knownFonts="1">
    <font>
      <sz val="11"/>
      <color indexed="8"/>
      <name val="Calibri"/>
    </font>
    <font>
      <b/>
      <sz val="11"/>
      <color indexed="9"/>
      <name val="Calibri"/>
      <family val="2"/>
    </font>
    <font>
      <b/>
      <sz val="10"/>
      <color indexed="9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63"/>
      <name val="Times New Roman"/>
      <family val="2"/>
    </font>
    <font>
      <b/>
      <sz val="16"/>
      <color indexed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</fills>
  <borders count="23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10"/>
      </right>
      <top style="thin">
        <color indexed="8"/>
      </top>
      <bottom/>
      <diagonal/>
    </border>
    <border>
      <left style="thin">
        <color indexed="10"/>
      </left>
      <right/>
      <top/>
      <bottom style="thin">
        <color indexed="10"/>
      </bottom>
      <diagonal/>
    </border>
    <border>
      <left/>
      <right/>
      <top/>
      <bottom style="thin">
        <color indexed="10"/>
      </bottom>
      <diagonal/>
    </border>
    <border>
      <left/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 style="thin">
        <color indexed="10"/>
      </right>
      <top/>
      <bottom/>
      <diagonal/>
    </border>
    <border>
      <left style="thin">
        <color indexed="8"/>
      </left>
      <right style="thin">
        <color indexed="10"/>
      </right>
      <top/>
      <bottom/>
      <diagonal/>
    </border>
    <border>
      <left/>
      <right style="thin">
        <color indexed="10"/>
      </right>
      <top/>
      <bottom/>
      <diagonal/>
    </border>
    <border>
      <left style="thin">
        <color indexed="10"/>
      </left>
      <right/>
      <top style="thin">
        <color indexed="10"/>
      </top>
      <bottom/>
      <diagonal/>
    </border>
    <border>
      <left/>
      <right/>
      <top style="thin">
        <color indexed="10"/>
      </top>
      <bottom/>
      <diagonal/>
    </border>
    <border>
      <left/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/>
      <bottom/>
      <diagonal/>
    </border>
    <border>
      <left style="thin">
        <color indexed="10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10"/>
      </right>
      <top/>
      <bottom style="thin">
        <color indexed="8"/>
      </bottom>
      <diagonal/>
    </border>
  </borders>
  <cellStyleXfs count="2">
    <xf numFmtId="0" fontId="0" fillId="0" borderId="0" applyNumberFormat="0" applyFill="0" applyBorder="0" applyProtection="0"/>
    <xf numFmtId="0" fontId="3" fillId="0" borderId="0" applyNumberFormat="0" applyFill="0" applyBorder="0" applyProtection="0"/>
  </cellStyleXfs>
  <cellXfs count="54">
    <xf numFmtId="0" fontId="0" fillId="0" borderId="0" xfId="0"/>
    <xf numFmtId="0" fontId="0" fillId="0" borderId="0" xfId="0" applyNumberFormat="1"/>
    <xf numFmtId="0" fontId="0" fillId="2" borderId="1" xfId="0" applyFill="1" applyBorder="1" applyAlignment="1">
      <alignment vertical="center"/>
    </xf>
    <xf numFmtId="0" fontId="0" fillId="2" borderId="2" xfId="0" applyFill="1" applyBorder="1" applyAlignment="1">
      <alignment vertical="center"/>
    </xf>
    <xf numFmtId="1" fontId="0" fillId="2" borderId="1" xfId="0" applyNumberFormat="1" applyFill="1" applyBorder="1" applyAlignment="1">
      <alignment vertical="center"/>
    </xf>
    <xf numFmtId="0" fontId="0" fillId="2" borderId="3" xfId="0" applyFill="1" applyBorder="1" applyAlignment="1">
      <alignment vertical="center"/>
    </xf>
    <xf numFmtId="0" fontId="0" fillId="2" borderId="4" xfId="0" applyFill="1" applyBorder="1" applyAlignment="1">
      <alignment vertical="center"/>
    </xf>
    <xf numFmtId="165" fontId="0" fillId="2" borderId="4" xfId="0" applyNumberFormat="1" applyFill="1" applyBorder="1" applyAlignment="1">
      <alignment vertical="center"/>
    </xf>
    <xf numFmtId="0" fontId="0" fillId="2" borderId="5" xfId="0" applyFill="1" applyBorder="1" applyAlignment="1">
      <alignment vertical="center"/>
    </xf>
    <xf numFmtId="0" fontId="0" fillId="2" borderId="5" xfId="0" applyNumberFormat="1" applyFill="1" applyBorder="1" applyAlignment="1">
      <alignment vertical="center"/>
    </xf>
    <xf numFmtId="164" fontId="0" fillId="2" borderId="5" xfId="0" applyNumberFormat="1" applyFill="1" applyBorder="1" applyAlignment="1">
      <alignment vertical="center"/>
    </xf>
    <xf numFmtId="49" fontId="2" fillId="3" borderId="6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 wrapText="1"/>
    </xf>
    <xf numFmtId="1" fontId="4" fillId="2" borderId="6" xfId="0" applyNumberFormat="1" applyFont="1" applyFill="1" applyBorder="1" applyAlignment="1">
      <alignment horizontal="center" vertical="center"/>
    </xf>
    <xf numFmtId="164" fontId="4" fillId="2" borderId="6" xfId="0" applyNumberFormat="1" applyFont="1" applyFill="1" applyBorder="1" applyAlignment="1">
      <alignment horizontal="center" vertical="center"/>
    </xf>
    <xf numFmtId="166" fontId="4" fillId="2" borderId="6" xfId="0" applyNumberFormat="1" applyFont="1" applyFill="1" applyBorder="1" applyAlignment="1">
      <alignment horizontal="center" vertical="center"/>
    </xf>
    <xf numFmtId="0" fontId="4" fillId="4" borderId="6" xfId="0" applyFont="1" applyFill="1" applyBorder="1" applyAlignment="1">
      <alignment vertical="center"/>
    </xf>
    <xf numFmtId="164" fontId="4" fillId="2" borderId="6" xfId="0" applyNumberFormat="1" applyFont="1" applyFill="1" applyBorder="1" applyAlignment="1">
      <alignment vertical="center"/>
    </xf>
    <xf numFmtId="0" fontId="4" fillId="0" borderId="0" xfId="0" applyNumberFormat="1" applyFont="1"/>
    <xf numFmtId="0" fontId="4" fillId="2" borderId="7" xfId="0" applyFont="1" applyFill="1" applyBorder="1"/>
    <xf numFmtId="0" fontId="4" fillId="2" borderId="8" xfId="0" applyFont="1" applyFill="1" applyBorder="1"/>
    <xf numFmtId="0" fontId="4" fillId="2" borderId="9" xfId="0" applyFont="1" applyFill="1" applyBorder="1"/>
    <xf numFmtId="0" fontId="4" fillId="2" borderId="10" xfId="0" applyFont="1" applyFill="1" applyBorder="1"/>
    <xf numFmtId="0" fontId="4" fillId="2" borderId="11" xfId="0" applyFont="1" applyFill="1" applyBorder="1"/>
    <xf numFmtId="0" fontId="4" fillId="2" borderId="12" xfId="0" applyFont="1" applyFill="1" applyBorder="1"/>
    <xf numFmtId="0" fontId="0" fillId="2" borderId="2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9" fontId="0" fillId="2" borderId="13" xfId="0" applyNumberFormat="1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1" fontId="4" fillId="2" borderId="8" xfId="0" applyNumberFormat="1" applyFont="1" applyFill="1" applyBorder="1"/>
    <xf numFmtId="1" fontId="7" fillId="2" borderId="5" xfId="0" applyNumberFormat="1" applyFont="1" applyFill="1" applyBorder="1" applyAlignment="1">
      <alignment vertical="center"/>
    </xf>
    <xf numFmtId="49" fontId="1" fillId="0" borderId="0" xfId="0" applyNumberFormat="1" applyFont="1" applyFill="1" applyBorder="1" applyAlignment="1">
      <alignment horizontal="center" vertical="center"/>
    </xf>
    <xf numFmtId="164" fontId="1" fillId="0" borderId="0" xfId="0" applyNumberFormat="1" applyFont="1" applyFill="1" applyBorder="1" applyAlignment="1">
      <alignment horizontal="center" vertical="center"/>
    </xf>
    <xf numFmtId="9" fontId="1" fillId="0" borderId="15" xfId="0" applyNumberFormat="1" applyFont="1" applyFill="1" applyBorder="1" applyAlignment="1">
      <alignment horizontal="center" vertical="center"/>
    </xf>
    <xf numFmtId="1" fontId="6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1" fontId="2" fillId="3" borderId="6" xfId="0" applyNumberFormat="1" applyFont="1" applyFill="1" applyBorder="1" applyAlignment="1">
      <alignment horizontal="center" vertical="center" wrapText="1"/>
    </xf>
    <xf numFmtId="1" fontId="4" fillId="2" borderId="11" xfId="0" applyNumberFormat="1" applyFont="1" applyFill="1" applyBorder="1"/>
    <xf numFmtId="1" fontId="4" fillId="0" borderId="0" xfId="0" applyNumberFormat="1" applyFont="1"/>
    <xf numFmtId="0" fontId="0" fillId="2" borderId="16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1">
    <dxf>
      <font>
        <color rgb="FFFF0000"/>
      </font>
    </dxf>
  </dxfs>
  <tableStyles count="0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AAAAAA"/>
      <rgbColor rgb="00FF0000"/>
      <rgbColor rgb="00403151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26" Type="http://schemas.openxmlformats.org/officeDocument/2006/relationships/image" Target="../media/image26.png"/><Relationship Id="rId3" Type="http://schemas.openxmlformats.org/officeDocument/2006/relationships/image" Target="../media/image3.png"/><Relationship Id="rId21" Type="http://schemas.openxmlformats.org/officeDocument/2006/relationships/image" Target="../media/image21.png"/><Relationship Id="rId34" Type="http://schemas.openxmlformats.org/officeDocument/2006/relationships/image" Target="../media/image34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jpeg"/><Relationship Id="rId25" Type="http://schemas.openxmlformats.org/officeDocument/2006/relationships/image" Target="../media/image25.png"/><Relationship Id="rId33" Type="http://schemas.openxmlformats.org/officeDocument/2006/relationships/image" Target="../media/image33.png"/><Relationship Id="rId38" Type="http://schemas.openxmlformats.org/officeDocument/2006/relationships/image" Target="../media/image38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0" Type="http://schemas.openxmlformats.org/officeDocument/2006/relationships/image" Target="../media/image20.png"/><Relationship Id="rId29" Type="http://schemas.openxmlformats.org/officeDocument/2006/relationships/image" Target="../media/image29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24" Type="http://schemas.openxmlformats.org/officeDocument/2006/relationships/image" Target="../media/image24.png"/><Relationship Id="rId32" Type="http://schemas.openxmlformats.org/officeDocument/2006/relationships/image" Target="../media/image32.png"/><Relationship Id="rId37" Type="http://schemas.openxmlformats.org/officeDocument/2006/relationships/image" Target="../media/image37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23" Type="http://schemas.openxmlformats.org/officeDocument/2006/relationships/image" Target="../media/image23.png"/><Relationship Id="rId28" Type="http://schemas.openxmlformats.org/officeDocument/2006/relationships/image" Target="../media/image28.png"/><Relationship Id="rId36" Type="http://schemas.openxmlformats.org/officeDocument/2006/relationships/image" Target="../media/image36.pn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31" Type="http://schemas.openxmlformats.org/officeDocument/2006/relationships/image" Target="../media/image31.png"/><Relationship Id="rId4" Type="http://schemas.openxmlformats.org/officeDocument/2006/relationships/image" Target="../media/image4.png"/><Relationship Id="rId9" Type="http://schemas.openxmlformats.org/officeDocument/2006/relationships/image" Target="../media/image9.jpeg"/><Relationship Id="rId14" Type="http://schemas.openxmlformats.org/officeDocument/2006/relationships/image" Target="../media/image14.png"/><Relationship Id="rId22" Type="http://schemas.openxmlformats.org/officeDocument/2006/relationships/image" Target="../media/image22.png"/><Relationship Id="rId27" Type="http://schemas.openxmlformats.org/officeDocument/2006/relationships/image" Target="../media/image27.png"/><Relationship Id="rId30" Type="http://schemas.openxmlformats.org/officeDocument/2006/relationships/image" Target="../media/image30.png"/><Relationship Id="rId35" Type="http://schemas.openxmlformats.org/officeDocument/2006/relationships/image" Target="../media/image3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0</xdr:row>
      <xdr:rowOff>0</xdr:rowOff>
    </xdr:from>
    <xdr:to>
      <xdr:col>2</xdr:col>
      <xdr:colOff>114300</xdr:colOff>
      <xdr:row>4</xdr:row>
      <xdr:rowOff>104775</xdr:rowOff>
    </xdr:to>
    <xdr:pic>
      <xdr:nvPicPr>
        <xdr:cNvPr id="1025" name="Imagen" descr="Imagen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2400" y="0"/>
          <a:ext cx="1809750" cy="866775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0</xdr:col>
      <xdr:colOff>266700</xdr:colOff>
      <xdr:row>7</xdr:row>
      <xdr:rowOff>47625</xdr:rowOff>
    </xdr:from>
    <xdr:to>
      <xdr:col>0</xdr:col>
      <xdr:colOff>733425</xdr:colOff>
      <xdr:row>7</xdr:row>
      <xdr:rowOff>742950</xdr:rowOff>
    </xdr:to>
    <xdr:pic>
      <xdr:nvPicPr>
        <xdr:cNvPr id="1026" name="Picture 554" descr="Picture 554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66700" y="2257425"/>
          <a:ext cx="466725" cy="695325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0</xdr:col>
      <xdr:colOff>200025</xdr:colOff>
      <xdr:row>6</xdr:row>
      <xdr:rowOff>28575</xdr:rowOff>
    </xdr:from>
    <xdr:to>
      <xdr:col>0</xdr:col>
      <xdr:colOff>723900</xdr:colOff>
      <xdr:row>6</xdr:row>
      <xdr:rowOff>762000</xdr:rowOff>
    </xdr:to>
    <xdr:pic>
      <xdr:nvPicPr>
        <xdr:cNvPr id="1027" name="Picture 398" descr="Picture 398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00025" y="1466850"/>
          <a:ext cx="523875" cy="733425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0</xdr:col>
      <xdr:colOff>238125</xdr:colOff>
      <xdr:row>8</xdr:row>
      <xdr:rowOff>38100</xdr:rowOff>
    </xdr:from>
    <xdr:to>
      <xdr:col>0</xdr:col>
      <xdr:colOff>723900</xdr:colOff>
      <xdr:row>8</xdr:row>
      <xdr:rowOff>752475</xdr:rowOff>
    </xdr:to>
    <xdr:pic>
      <xdr:nvPicPr>
        <xdr:cNvPr id="1028" name="Picture 400" descr="Picture 400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38125" y="3019425"/>
          <a:ext cx="485775" cy="714375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0</xdr:col>
      <xdr:colOff>190500</xdr:colOff>
      <xdr:row>15</xdr:row>
      <xdr:rowOff>38100</xdr:rowOff>
    </xdr:from>
    <xdr:to>
      <xdr:col>0</xdr:col>
      <xdr:colOff>762000</xdr:colOff>
      <xdr:row>15</xdr:row>
      <xdr:rowOff>752475</xdr:rowOff>
    </xdr:to>
    <xdr:pic>
      <xdr:nvPicPr>
        <xdr:cNvPr id="1029" name="Picture 508" descr="Picture 508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90500" y="8420100"/>
          <a:ext cx="571500" cy="714375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0</xdr:col>
      <xdr:colOff>257175</xdr:colOff>
      <xdr:row>28</xdr:row>
      <xdr:rowOff>38100</xdr:rowOff>
    </xdr:from>
    <xdr:to>
      <xdr:col>0</xdr:col>
      <xdr:colOff>790575</xdr:colOff>
      <xdr:row>28</xdr:row>
      <xdr:rowOff>762000</xdr:rowOff>
    </xdr:to>
    <xdr:pic>
      <xdr:nvPicPr>
        <xdr:cNvPr id="1030" name="Picture 555" descr="Picture 555"/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57175" y="18449925"/>
          <a:ext cx="533400" cy="72390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0</xdr:col>
      <xdr:colOff>0</xdr:colOff>
      <xdr:row>36</xdr:row>
      <xdr:rowOff>133350</xdr:rowOff>
    </xdr:from>
    <xdr:to>
      <xdr:col>0</xdr:col>
      <xdr:colOff>857250</xdr:colOff>
      <xdr:row>36</xdr:row>
      <xdr:rowOff>581025</xdr:rowOff>
    </xdr:to>
    <xdr:pic>
      <xdr:nvPicPr>
        <xdr:cNvPr id="1031" name="Picture 579" descr="Picture 579"/>
        <xdr:cNvPicPr>
          <a:picLocks noChangeAspect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0" y="24717375"/>
          <a:ext cx="857250" cy="447675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0</xdr:col>
      <xdr:colOff>0</xdr:colOff>
      <xdr:row>41</xdr:row>
      <xdr:rowOff>114300</xdr:rowOff>
    </xdr:from>
    <xdr:to>
      <xdr:col>0</xdr:col>
      <xdr:colOff>857250</xdr:colOff>
      <xdr:row>41</xdr:row>
      <xdr:rowOff>600075</xdr:rowOff>
    </xdr:to>
    <xdr:pic>
      <xdr:nvPicPr>
        <xdr:cNvPr id="1032" name="Picture 583" descr="Picture 583"/>
        <xdr:cNvPicPr>
          <a:picLocks noChangeAspect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0" y="28555950"/>
          <a:ext cx="857250" cy="485775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0</xdr:col>
      <xdr:colOff>114300</xdr:colOff>
      <xdr:row>29</xdr:row>
      <xdr:rowOff>76200</xdr:rowOff>
    </xdr:from>
    <xdr:to>
      <xdr:col>0</xdr:col>
      <xdr:colOff>857250</xdr:colOff>
      <xdr:row>29</xdr:row>
      <xdr:rowOff>752475</xdr:rowOff>
    </xdr:to>
    <xdr:pic>
      <xdr:nvPicPr>
        <xdr:cNvPr id="1033" name="Picture 1" descr="Picture 1"/>
        <xdr:cNvPicPr>
          <a:picLocks noChangeAspect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114300" y="19259550"/>
          <a:ext cx="742950" cy="676275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0</xdr:col>
      <xdr:colOff>0</xdr:colOff>
      <xdr:row>40</xdr:row>
      <xdr:rowOff>95250</xdr:rowOff>
    </xdr:from>
    <xdr:to>
      <xdr:col>0</xdr:col>
      <xdr:colOff>857250</xdr:colOff>
      <xdr:row>40</xdr:row>
      <xdr:rowOff>542925</xdr:rowOff>
    </xdr:to>
    <xdr:pic>
      <xdr:nvPicPr>
        <xdr:cNvPr id="1034" name="Picture 615" descr="Picture 615"/>
        <xdr:cNvPicPr>
          <a:picLocks noChangeAspect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0" y="27765375"/>
          <a:ext cx="857250" cy="447675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0</xdr:col>
      <xdr:colOff>219075</xdr:colOff>
      <xdr:row>9</xdr:row>
      <xdr:rowOff>38100</xdr:rowOff>
    </xdr:from>
    <xdr:to>
      <xdr:col>0</xdr:col>
      <xdr:colOff>695325</xdr:colOff>
      <xdr:row>9</xdr:row>
      <xdr:rowOff>752475</xdr:rowOff>
    </xdr:to>
    <xdr:pic>
      <xdr:nvPicPr>
        <xdr:cNvPr id="1035" name="Imagen 448" descr="Imagen 448"/>
        <xdr:cNvPicPr>
          <a:picLocks noChangeAspect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219075" y="3790950"/>
          <a:ext cx="476250" cy="714375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0</xdr:col>
      <xdr:colOff>257175</xdr:colOff>
      <xdr:row>13</xdr:row>
      <xdr:rowOff>9525</xdr:rowOff>
    </xdr:from>
    <xdr:to>
      <xdr:col>0</xdr:col>
      <xdr:colOff>752475</xdr:colOff>
      <xdr:row>13</xdr:row>
      <xdr:rowOff>752475</xdr:rowOff>
    </xdr:to>
    <xdr:pic>
      <xdr:nvPicPr>
        <xdr:cNvPr id="1036" name="Imagen 457" descr="Imagen 457"/>
        <xdr:cNvPicPr>
          <a:picLocks noChangeAspect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257175" y="6848475"/>
          <a:ext cx="495300" cy="74295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0</xdr:col>
      <xdr:colOff>295275</xdr:colOff>
      <xdr:row>14</xdr:row>
      <xdr:rowOff>47625</xdr:rowOff>
    </xdr:from>
    <xdr:to>
      <xdr:col>0</xdr:col>
      <xdr:colOff>790575</xdr:colOff>
      <xdr:row>14</xdr:row>
      <xdr:rowOff>752475</xdr:rowOff>
    </xdr:to>
    <xdr:pic>
      <xdr:nvPicPr>
        <xdr:cNvPr id="1037" name="Imagen 458" descr="Imagen 458"/>
        <xdr:cNvPicPr>
          <a:picLocks noChangeAspect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295275" y="7658100"/>
          <a:ext cx="495300" cy="70485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0</xdr:col>
      <xdr:colOff>0</xdr:colOff>
      <xdr:row>37</xdr:row>
      <xdr:rowOff>123825</xdr:rowOff>
    </xdr:from>
    <xdr:to>
      <xdr:col>0</xdr:col>
      <xdr:colOff>857250</xdr:colOff>
      <xdr:row>37</xdr:row>
      <xdr:rowOff>609600</xdr:rowOff>
    </xdr:to>
    <xdr:pic>
      <xdr:nvPicPr>
        <xdr:cNvPr id="1038" name="Imagen 98" descr="Imagen 98"/>
        <xdr:cNvPicPr>
          <a:picLocks noChangeAspect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0" y="25479375"/>
          <a:ext cx="857250" cy="485775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0</xdr:col>
      <xdr:colOff>0</xdr:colOff>
      <xdr:row>38</xdr:row>
      <xdr:rowOff>85725</xdr:rowOff>
    </xdr:from>
    <xdr:to>
      <xdr:col>0</xdr:col>
      <xdr:colOff>857250</xdr:colOff>
      <xdr:row>38</xdr:row>
      <xdr:rowOff>581025</xdr:rowOff>
    </xdr:to>
    <xdr:pic>
      <xdr:nvPicPr>
        <xdr:cNvPr id="1039" name="Imagen 101" descr="Imagen 101"/>
        <xdr:cNvPicPr>
          <a:picLocks noChangeAspect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0" y="26212800"/>
          <a:ext cx="857250" cy="49530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0</xdr:col>
      <xdr:colOff>0</xdr:colOff>
      <xdr:row>42</xdr:row>
      <xdr:rowOff>85725</xdr:rowOff>
    </xdr:from>
    <xdr:to>
      <xdr:col>0</xdr:col>
      <xdr:colOff>857250</xdr:colOff>
      <xdr:row>42</xdr:row>
      <xdr:rowOff>561975</xdr:rowOff>
    </xdr:to>
    <xdr:pic>
      <xdr:nvPicPr>
        <xdr:cNvPr id="1040" name="Imagen 105" descr="Imagen 105"/>
        <xdr:cNvPicPr>
          <a:picLocks noChangeAspect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0" y="29298900"/>
          <a:ext cx="857250" cy="47625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0</xdr:col>
      <xdr:colOff>85725</xdr:colOff>
      <xdr:row>12</xdr:row>
      <xdr:rowOff>47625</xdr:rowOff>
    </xdr:from>
    <xdr:to>
      <xdr:col>0</xdr:col>
      <xdr:colOff>819150</xdr:colOff>
      <xdr:row>12</xdr:row>
      <xdr:rowOff>733425</xdr:rowOff>
    </xdr:to>
    <xdr:pic>
      <xdr:nvPicPr>
        <xdr:cNvPr id="1041" name="Picture 1" descr="Picture 1"/>
        <xdr:cNvPicPr>
          <a:picLocks noChangeAspect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85725" y="6115050"/>
          <a:ext cx="733425" cy="68580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0</xdr:col>
      <xdr:colOff>200025</xdr:colOff>
      <xdr:row>27</xdr:row>
      <xdr:rowOff>47625</xdr:rowOff>
    </xdr:from>
    <xdr:to>
      <xdr:col>0</xdr:col>
      <xdr:colOff>733425</xdr:colOff>
      <xdr:row>27</xdr:row>
      <xdr:rowOff>752475</xdr:rowOff>
    </xdr:to>
    <xdr:pic>
      <xdr:nvPicPr>
        <xdr:cNvPr id="1042" name="Imagen 514" descr="Imagen 514"/>
        <xdr:cNvPicPr>
          <a:picLocks noChangeAspect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200025" y="17687925"/>
          <a:ext cx="533400" cy="70485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0</xdr:col>
      <xdr:colOff>0</xdr:colOff>
      <xdr:row>39</xdr:row>
      <xdr:rowOff>152400</xdr:rowOff>
    </xdr:from>
    <xdr:to>
      <xdr:col>0</xdr:col>
      <xdr:colOff>857250</xdr:colOff>
      <xdr:row>39</xdr:row>
      <xdr:rowOff>619125</xdr:rowOff>
    </xdr:to>
    <xdr:pic>
      <xdr:nvPicPr>
        <xdr:cNvPr id="1043" name="Picture 582" descr="Picture 582"/>
        <xdr:cNvPicPr>
          <a:picLocks noChangeAspect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0" y="27051000"/>
          <a:ext cx="857250" cy="466725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0</xdr:col>
      <xdr:colOff>190500</xdr:colOff>
      <xdr:row>22</xdr:row>
      <xdr:rowOff>19050</xdr:rowOff>
    </xdr:from>
    <xdr:to>
      <xdr:col>0</xdr:col>
      <xdr:colOff>771525</xdr:colOff>
      <xdr:row>22</xdr:row>
      <xdr:rowOff>762000</xdr:rowOff>
    </xdr:to>
    <xdr:pic>
      <xdr:nvPicPr>
        <xdr:cNvPr id="1044" name="Picture 525"/>
        <xdr:cNvPicPr>
          <a:picLocks noChangeAspect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190500" y="13801725"/>
          <a:ext cx="581025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219075</xdr:colOff>
      <xdr:row>16</xdr:row>
      <xdr:rowOff>47625</xdr:rowOff>
    </xdr:from>
    <xdr:to>
      <xdr:col>0</xdr:col>
      <xdr:colOff>723900</xdr:colOff>
      <xdr:row>16</xdr:row>
      <xdr:rowOff>752475</xdr:rowOff>
    </xdr:to>
    <xdr:pic>
      <xdr:nvPicPr>
        <xdr:cNvPr id="1045" name="Picture 144"/>
        <xdr:cNvPicPr>
          <a:picLocks noChangeAspect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219075" y="9201150"/>
          <a:ext cx="504825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200025</xdr:colOff>
      <xdr:row>17</xdr:row>
      <xdr:rowOff>28575</xdr:rowOff>
    </xdr:from>
    <xdr:to>
      <xdr:col>0</xdr:col>
      <xdr:colOff>762000</xdr:colOff>
      <xdr:row>17</xdr:row>
      <xdr:rowOff>733425</xdr:rowOff>
    </xdr:to>
    <xdr:pic>
      <xdr:nvPicPr>
        <xdr:cNvPr id="1046" name="Picture 153"/>
        <xdr:cNvPicPr>
          <a:picLocks noChangeAspect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200025" y="9953625"/>
          <a:ext cx="561975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200025</xdr:colOff>
      <xdr:row>18</xdr:row>
      <xdr:rowOff>66675</xdr:rowOff>
    </xdr:from>
    <xdr:to>
      <xdr:col>0</xdr:col>
      <xdr:colOff>762000</xdr:colOff>
      <xdr:row>19</xdr:row>
      <xdr:rowOff>0</xdr:rowOff>
    </xdr:to>
    <xdr:pic>
      <xdr:nvPicPr>
        <xdr:cNvPr id="1047" name="Picture 222"/>
        <xdr:cNvPicPr>
          <a:picLocks noChangeAspect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200025" y="10763250"/>
          <a:ext cx="561975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190500</xdr:colOff>
      <xdr:row>10</xdr:row>
      <xdr:rowOff>9525</xdr:rowOff>
    </xdr:from>
    <xdr:to>
      <xdr:col>0</xdr:col>
      <xdr:colOff>714375</xdr:colOff>
      <xdr:row>10</xdr:row>
      <xdr:rowOff>733425</xdr:rowOff>
    </xdr:to>
    <xdr:pic>
      <xdr:nvPicPr>
        <xdr:cNvPr id="1048" name="Imagen 3"/>
        <xdr:cNvPicPr>
          <a:picLocks noChangeAspect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190500" y="4533900"/>
          <a:ext cx="523875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200025</xdr:colOff>
      <xdr:row>11</xdr:row>
      <xdr:rowOff>19050</xdr:rowOff>
    </xdr:from>
    <xdr:to>
      <xdr:col>0</xdr:col>
      <xdr:colOff>723900</xdr:colOff>
      <xdr:row>11</xdr:row>
      <xdr:rowOff>733425</xdr:rowOff>
    </xdr:to>
    <xdr:pic>
      <xdr:nvPicPr>
        <xdr:cNvPr id="1049" name="Imagen 5"/>
        <xdr:cNvPicPr>
          <a:picLocks noChangeAspect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200025" y="5314950"/>
          <a:ext cx="52387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228600</xdr:colOff>
      <xdr:row>19</xdr:row>
      <xdr:rowOff>9525</xdr:rowOff>
    </xdr:from>
    <xdr:to>
      <xdr:col>0</xdr:col>
      <xdr:colOff>800100</xdr:colOff>
      <xdr:row>19</xdr:row>
      <xdr:rowOff>752475</xdr:rowOff>
    </xdr:to>
    <xdr:pic>
      <xdr:nvPicPr>
        <xdr:cNvPr id="1050" name="Imagen 6"/>
        <xdr:cNvPicPr>
          <a:picLocks noChangeAspect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228600" y="11477625"/>
          <a:ext cx="57150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219075</xdr:colOff>
      <xdr:row>20</xdr:row>
      <xdr:rowOff>66675</xdr:rowOff>
    </xdr:from>
    <xdr:to>
      <xdr:col>0</xdr:col>
      <xdr:colOff>809625</xdr:colOff>
      <xdr:row>20</xdr:row>
      <xdr:rowOff>752475</xdr:rowOff>
    </xdr:to>
    <xdr:pic>
      <xdr:nvPicPr>
        <xdr:cNvPr id="1051" name="Imagen 7"/>
        <xdr:cNvPicPr>
          <a:picLocks noChangeAspect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219075" y="12306300"/>
          <a:ext cx="5905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238125</xdr:colOff>
      <xdr:row>21</xdr:row>
      <xdr:rowOff>38100</xdr:rowOff>
    </xdr:from>
    <xdr:to>
      <xdr:col>0</xdr:col>
      <xdr:colOff>800100</xdr:colOff>
      <xdr:row>21</xdr:row>
      <xdr:rowOff>733425</xdr:rowOff>
    </xdr:to>
    <xdr:pic>
      <xdr:nvPicPr>
        <xdr:cNvPr id="1052" name="Imagen 8"/>
        <xdr:cNvPicPr>
          <a:picLocks noChangeAspect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238125" y="13049250"/>
          <a:ext cx="561975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228600</xdr:colOff>
      <xdr:row>23</xdr:row>
      <xdr:rowOff>28575</xdr:rowOff>
    </xdr:from>
    <xdr:to>
      <xdr:col>0</xdr:col>
      <xdr:colOff>733425</xdr:colOff>
      <xdr:row>23</xdr:row>
      <xdr:rowOff>723900</xdr:rowOff>
    </xdr:to>
    <xdr:pic>
      <xdr:nvPicPr>
        <xdr:cNvPr id="1053" name="Imagen 9"/>
        <xdr:cNvPicPr>
          <a:picLocks noChangeAspect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228600" y="14582775"/>
          <a:ext cx="504825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219075</xdr:colOff>
      <xdr:row>24</xdr:row>
      <xdr:rowOff>28575</xdr:rowOff>
    </xdr:from>
    <xdr:to>
      <xdr:col>0</xdr:col>
      <xdr:colOff>781050</xdr:colOff>
      <xdr:row>24</xdr:row>
      <xdr:rowOff>752475</xdr:rowOff>
    </xdr:to>
    <xdr:pic>
      <xdr:nvPicPr>
        <xdr:cNvPr id="1054" name="Imagen 10"/>
        <xdr:cNvPicPr>
          <a:picLocks noChangeAspect="1"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219075" y="15354300"/>
          <a:ext cx="561975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238125</xdr:colOff>
      <xdr:row>25</xdr:row>
      <xdr:rowOff>9525</xdr:rowOff>
    </xdr:from>
    <xdr:to>
      <xdr:col>0</xdr:col>
      <xdr:colOff>733425</xdr:colOff>
      <xdr:row>25</xdr:row>
      <xdr:rowOff>742950</xdr:rowOff>
    </xdr:to>
    <xdr:pic>
      <xdr:nvPicPr>
        <xdr:cNvPr id="1055" name="Imagen 11"/>
        <xdr:cNvPicPr>
          <a:picLocks noChangeAspect="1"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238125" y="16106775"/>
          <a:ext cx="49530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219075</xdr:colOff>
      <xdr:row>26</xdr:row>
      <xdr:rowOff>28575</xdr:rowOff>
    </xdr:from>
    <xdr:to>
      <xdr:col>0</xdr:col>
      <xdr:colOff>762000</xdr:colOff>
      <xdr:row>26</xdr:row>
      <xdr:rowOff>733425</xdr:rowOff>
    </xdr:to>
    <xdr:pic>
      <xdr:nvPicPr>
        <xdr:cNvPr id="1056" name="Imagen 12"/>
        <xdr:cNvPicPr>
          <a:picLocks noChangeAspect="1"/>
        </xdr:cNvPicPr>
      </xdr:nvPicPr>
      <xdr:blipFill>
        <a:blip xmlns:r="http://schemas.openxmlformats.org/officeDocument/2006/relationships" r:embed="rId32" cstate="print"/>
        <a:srcRect/>
        <a:stretch>
          <a:fillRect/>
        </a:stretch>
      </xdr:blipFill>
      <xdr:spPr bwMode="auto">
        <a:xfrm>
          <a:off x="219075" y="16897350"/>
          <a:ext cx="542925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266700</xdr:colOff>
      <xdr:row>30</xdr:row>
      <xdr:rowOff>28575</xdr:rowOff>
    </xdr:from>
    <xdr:to>
      <xdr:col>0</xdr:col>
      <xdr:colOff>723900</xdr:colOff>
      <xdr:row>30</xdr:row>
      <xdr:rowOff>723900</xdr:rowOff>
    </xdr:to>
    <xdr:pic>
      <xdr:nvPicPr>
        <xdr:cNvPr id="1057" name="Imagen 13"/>
        <xdr:cNvPicPr>
          <a:picLocks noChangeAspect="1"/>
        </xdr:cNvPicPr>
      </xdr:nvPicPr>
      <xdr:blipFill>
        <a:blip xmlns:r="http://schemas.openxmlformats.org/officeDocument/2006/relationships" r:embed="rId33" cstate="print"/>
        <a:srcRect/>
        <a:stretch>
          <a:fillRect/>
        </a:stretch>
      </xdr:blipFill>
      <xdr:spPr bwMode="auto">
        <a:xfrm>
          <a:off x="266700" y="19983450"/>
          <a:ext cx="457200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219075</xdr:colOff>
      <xdr:row>31</xdr:row>
      <xdr:rowOff>38100</xdr:rowOff>
    </xdr:from>
    <xdr:to>
      <xdr:col>0</xdr:col>
      <xdr:colOff>742950</xdr:colOff>
      <xdr:row>31</xdr:row>
      <xdr:rowOff>752475</xdr:rowOff>
    </xdr:to>
    <xdr:pic>
      <xdr:nvPicPr>
        <xdr:cNvPr id="1058" name="Imagen 14"/>
        <xdr:cNvPicPr>
          <a:picLocks noChangeAspect="1"/>
        </xdr:cNvPicPr>
      </xdr:nvPicPr>
      <xdr:blipFill>
        <a:blip xmlns:r="http://schemas.openxmlformats.org/officeDocument/2006/relationships" r:embed="rId34" cstate="print"/>
        <a:srcRect/>
        <a:stretch>
          <a:fillRect/>
        </a:stretch>
      </xdr:blipFill>
      <xdr:spPr bwMode="auto">
        <a:xfrm>
          <a:off x="219075" y="20764500"/>
          <a:ext cx="52387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219075</xdr:colOff>
      <xdr:row>32</xdr:row>
      <xdr:rowOff>19050</xdr:rowOff>
    </xdr:from>
    <xdr:to>
      <xdr:col>0</xdr:col>
      <xdr:colOff>771525</xdr:colOff>
      <xdr:row>32</xdr:row>
      <xdr:rowOff>762000</xdr:rowOff>
    </xdr:to>
    <xdr:pic>
      <xdr:nvPicPr>
        <xdr:cNvPr id="1059" name="Imagen 15"/>
        <xdr:cNvPicPr>
          <a:picLocks noChangeAspect="1"/>
        </xdr:cNvPicPr>
      </xdr:nvPicPr>
      <xdr:blipFill>
        <a:blip xmlns:r="http://schemas.openxmlformats.org/officeDocument/2006/relationships" r:embed="rId35" cstate="print"/>
        <a:srcRect/>
        <a:stretch>
          <a:fillRect/>
        </a:stretch>
      </xdr:blipFill>
      <xdr:spPr bwMode="auto">
        <a:xfrm>
          <a:off x="219075" y="21516975"/>
          <a:ext cx="55245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238125</xdr:colOff>
      <xdr:row>33</xdr:row>
      <xdr:rowOff>38100</xdr:rowOff>
    </xdr:from>
    <xdr:to>
      <xdr:col>0</xdr:col>
      <xdr:colOff>771525</xdr:colOff>
      <xdr:row>33</xdr:row>
      <xdr:rowOff>733425</xdr:rowOff>
    </xdr:to>
    <xdr:pic>
      <xdr:nvPicPr>
        <xdr:cNvPr id="1060" name="Imagen 16"/>
        <xdr:cNvPicPr>
          <a:picLocks noChangeAspect="1"/>
        </xdr:cNvPicPr>
      </xdr:nvPicPr>
      <xdr:blipFill>
        <a:blip xmlns:r="http://schemas.openxmlformats.org/officeDocument/2006/relationships" r:embed="rId36" cstate="print"/>
        <a:srcRect/>
        <a:stretch>
          <a:fillRect/>
        </a:stretch>
      </xdr:blipFill>
      <xdr:spPr bwMode="auto">
        <a:xfrm>
          <a:off x="238125" y="22307550"/>
          <a:ext cx="533400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34</xdr:row>
      <xdr:rowOff>190500</xdr:rowOff>
    </xdr:from>
    <xdr:to>
      <xdr:col>0</xdr:col>
      <xdr:colOff>857250</xdr:colOff>
      <xdr:row>34</xdr:row>
      <xdr:rowOff>609600</xdr:rowOff>
    </xdr:to>
    <xdr:pic>
      <xdr:nvPicPr>
        <xdr:cNvPr id="1061" name="Imagen 17"/>
        <xdr:cNvPicPr>
          <a:picLocks noChangeAspect="1"/>
        </xdr:cNvPicPr>
      </xdr:nvPicPr>
      <xdr:blipFill>
        <a:blip xmlns:r="http://schemas.openxmlformats.org/officeDocument/2006/relationships" r:embed="rId37" cstate="print"/>
        <a:srcRect/>
        <a:stretch>
          <a:fillRect/>
        </a:stretch>
      </xdr:blipFill>
      <xdr:spPr bwMode="auto">
        <a:xfrm>
          <a:off x="9525" y="23231475"/>
          <a:ext cx="8477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35</xdr:row>
      <xdr:rowOff>114300</xdr:rowOff>
    </xdr:from>
    <xdr:to>
      <xdr:col>0</xdr:col>
      <xdr:colOff>857250</xdr:colOff>
      <xdr:row>35</xdr:row>
      <xdr:rowOff>581025</xdr:rowOff>
    </xdr:to>
    <xdr:pic>
      <xdr:nvPicPr>
        <xdr:cNvPr id="1062" name="Imagen 18"/>
        <xdr:cNvPicPr>
          <a:picLocks noChangeAspect="1"/>
        </xdr:cNvPicPr>
      </xdr:nvPicPr>
      <xdr:blipFill>
        <a:blip xmlns:r="http://schemas.openxmlformats.org/officeDocument/2006/relationships" r:embed="rId38" cstate="print"/>
        <a:srcRect/>
        <a:stretch>
          <a:fillRect/>
        </a:stretch>
      </xdr:blipFill>
      <xdr:spPr bwMode="auto">
        <a:xfrm>
          <a:off x="0" y="23926800"/>
          <a:ext cx="857250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5"/>
  <sheetViews>
    <sheetView showGridLines="0" tabSelected="1" zoomScaleNormal="100" workbookViewId="0">
      <selection activeCell="F7" sqref="F7"/>
    </sheetView>
  </sheetViews>
  <sheetFormatPr defaultColWidth="8.85546875" defaultRowHeight="15" customHeight="1" x14ac:dyDescent="0.25"/>
  <cols>
    <col min="1" max="1" width="12.85546875" style="19" customWidth="1"/>
    <col min="2" max="2" width="14.85546875" style="19" customWidth="1"/>
    <col min="3" max="3" width="18.140625" style="19" customWidth="1"/>
    <col min="4" max="4" width="20.5703125" style="19" customWidth="1"/>
    <col min="5" max="5" width="13.85546875" style="44" customWidth="1"/>
    <col min="6" max="6" width="12.28515625" style="19" customWidth="1"/>
    <col min="7" max="7" width="11.140625" style="19" customWidth="1"/>
    <col min="8" max="8" width="13.140625" style="19" customWidth="1"/>
    <col min="9" max="9" width="13.28515625" style="19" customWidth="1"/>
    <col min="10" max="10" width="13.28515625" style="33" customWidth="1"/>
    <col min="11" max="11" width="8.85546875" style="19" customWidth="1"/>
    <col min="12" max="16384" width="8.85546875" style="19"/>
  </cols>
  <sheetData>
    <row r="1" spans="1:10" s="1" customFormat="1" ht="15" customHeight="1" x14ac:dyDescent="0.25">
      <c r="A1" s="45"/>
      <c r="B1" s="46"/>
      <c r="C1" s="46"/>
      <c r="D1" s="47"/>
      <c r="E1" s="4"/>
      <c r="F1" s="2"/>
      <c r="G1" s="3"/>
      <c r="H1" s="3"/>
      <c r="I1" s="3"/>
      <c r="J1" s="26"/>
    </row>
    <row r="2" spans="1:10" s="1" customFormat="1" ht="15" customHeight="1" x14ac:dyDescent="0.25">
      <c r="A2" s="48"/>
      <c r="B2" s="49"/>
      <c r="C2" s="49"/>
      <c r="D2" s="50"/>
      <c r="E2" s="4"/>
      <c r="F2" s="5"/>
      <c r="G2" s="36"/>
      <c r="H2" s="37"/>
      <c r="I2" s="38"/>
      <c r="J2" s="27"/>
    </row>
    <row r="3" spans="1:10" s="1" customFormat="1" ht="15" customHeight="1" x14ac:dyDescent="0.25">
      <c r="A3" s="48"/>
      <c r="B3" s="49"/>
      <c r="C3" s="49"/>
      <c r="D3" s="50"/>
      <c r="E3" s="4"/>
      <c r="F3" s="5"/>
      <c r="G3" s="36"/>
      <c r="H3" s="37"/>
      <c r="I3" s="38"/>
      <c r="J3" s="27"/>
    </row>
    <row r="4" spans="1:10" s="1" customFormat="1" ht="15" customHeight="1" x14ac:dyDescent="0.25">
      <c r="A4" s="48"/>
      <c r="B4" s="49"/>
      <c r="C4" s="49"/>
      <c r="D4" s="50"/>
      <c r="E4" s="4"/>
      <c r="F4" s="2"/>
      <c r="G4" s="6"/>
      <c r="H4" s="6"/>
      <c r="I4" s="7"/>
      <c r="J4" s="27"/>
    </row>
    <row r="5" spans="1:10" s="1" customFormat="1" ht="15" customHeight="1" x14ac:dyDescent="0.25">
      <c r="A5" s="51"/>
      <c r="B5" s="52"/>
      <c r="C5" s="52"/>
      <c r="D5" s="53"/>
      <c r="E5" s="35">
        <f>SUM(E7:E43)</f>
        <v>12868</v>
      </c>
      <c r="F5" s="8"/>
      <c r="G5" s="8"/>
      <c r="H5" s="9">
        <f>SUM(H7:H43)</f>
        <v>0</v>
      </c>
      <c r="I5" s="10">
        <f>SUM(I7:I43)</f>
        <v>0</v>
      </c>
      <c r="J5" s="28"/>
    </row>
    <row r="6" spans="1:10" s="1" customFormat="1" ht="38.25" customHeight="1" x14ac:dyDescent="0.25">
      <c r="A6" s="11" t="s">
        <v>0</v>
      </c>
      <c r="B6" s="11" t="s">
        <v>1</v>
      </c>
      <c r="C6" s="11" t="s">
        <v>2</v>
      </c>
      <c r="D6" s="11" t="s">
        <v>3</v>
      </c>
      <c r="E6" s="42" t="s">
        <v>4</v>
      </c>
      <c r="F6" s="11" t="s">
        <v>5</v>
      </c>
      <c r="G6" s="11" t="s">
        <v>6</v>
      </c>
      <c r="H6" s="11" t="s">
        <v>7</v>
      </c>
      <c r="I6" s="11" t="s">
        <v>8</v>
      </c>
      <c r="J6" s="29"/>
    </row>
    <row r="7" spans="1:10" ht="60.95" customHeight="1" x14ac:dyDescent="0.25">
      <c r="A7" s="13"/>
      <c r="B7" s="12" t="s">
        <v>10</v>
      </c>
      <c r="C7" s="14">
        <v>5400806988130</v>
      </c>
      <c r="D7" s="12" t="s">
        <v>9</v>
      </c>
      <c r="E7" s="14">
        <v>40</v>
      </c>
      <c r="F7" s="15">
        <v>43.31</v>
      </c>
      <c r="G7" s="16">
        <v>95</v>
      </c>
      <c r="H7" s="17"/>
      <c r="I7" s="18">
        <f t="shared" ref="I7:I16" si="0">H7*F7</f>
        <v>0</v>
      </c>
      <c r="J7" s="30"/>
    </row>
    <row r="8" spans="1:10" ht="60.95" customHeight="1" x14ac:dyDescent="0.25">
      <c r="A8" s="13"/>
      <c r="B8" s="12" t="s">
        <v>11</v>
      </c>
      <c r="C8" s="14">
        <v>5414709188351</v>
      </c>
      <c r="D8" s="12" t="s">
        <v>9</v>
      </c>
      <c r="E8" s="14">
        <v>40</v>
      </c>
      <c r="F8" s="15">
        <v>43.31</v>
      </c>
      <c r="G8" s="16">
        <v>95</v>
      </c>
      <c r="H8" s="17"/>
      <c r="I8" s="18">
        <f t="shared" si="0"/>
        <v>0</v>
      </c>
      <c r="J8" s="30"/>
    </row>
    <row r="9" spans="1:10" ht="60.95" customHeight="1" x14ac:dyDescent="0.25">
      <c r="A9" s="13"/>
      <c r="B9" s="12" t="s">
        <v>12</v>
      </c>
      <c r="C9" s="14">
        <v>5415187810536</v>
      </c>
      <c r="D9" s="12" t="s">
        <v>9</v>
      </c>
      <c r="E9" s="14">
        <v>40</v>
      </c>
      <c r="F9" s="15">
        <v>43.31</v>
      </c>
      <c r="G9" s="16">
        <v>95</v>
      </c>
      <c r="H9" s="17"/>
      <c r="I9" s="18">
        <f t="shared" si="0"/>
        <v>0</v>
      </c>
      <c r="J9" s="30"/>
    </row>
    <row r="10" spans="1:10" ht="60.95" customHeight="1" x14ac:dyDescent="0.25">
      <c r="A10" s="13"/>
      <c r="B10" s="12" t="s">
        <v>14</v>
      </c>
      <c r="C10" s="14">
        <v>195439947528</v>
      </c>
      <c r="D10" s="12" t="s">
        <v>13</v>
      </c>
      <c r="E10" s="14">
        <v>100</v>
      </c>
      <c r="F10" s="15">
        <v>29.62</v>
      </c>
      <c r="G10" s="16">
        <v>65</v>
      </c>
      <c r="H10" s="17"/>
      <c r="I10" s="18">
        <f t="shared" si="0"/>
        <v>0</v>
      </c>
      <c r="J10" s="30"/>
    </row>
    <row r="11" spans="1:10" ht="60.95" customHeight="1" x14ac:dyDescent="0.25">
      <c r="A11" s="13"/>
      <c r="B11" s="12" t="s">
        <v>51</v>
      </c>
      <c r="C11" s="14">
        <v>198265541649</v>
      </c>
      <c r="D11" s="12" t="s">
        <v>13</v>
      </c>
      <c r="E11" s="14">
        <v>100</v>
      </c>
      <c r="F11" s="15">
        <v>29.62</v>
      </c>
      <c r="G11" s="16">
        <v>65</v>
      </c>
      <c r="H11" s="17"/>
      <c r="I11" s="18">
        <f t="shared" si="0"/>
        <v>0</v>
      </c>
      <c r="J11" s="30"/>
    </row>
    <row r="12" spans="1:10" ht="60.95" customHeight="1" x14ac:dyDescent="0.25">
      <c r="A12" s="13"/>
      <c r="B12" s="12" t="s">
        <v>36</v>
      </c>
      <c r="C12" s="14">
        <v>198265541700</v>
      </c>
      <c r="D12" s="12" t="s">
        <v>13</v>
      </c>
      <c r="E12" s="14">
        <v>100</v>
      </c>
      <c r="F12" s="15">
        <v>29.62</v>
      </c>
      <c r="G12" s="16">
        <v>65</v>
      </c>
      <c r="H12" s="17"/>
      <c r="I12" s="18">
        <f>H12*F12</f>
        <v>0</v>
      </c>
      <c r="J12" s="30"/>
    </row>
    <row r="13" spans="1:10" ht="60.95" customHeight="1" x14ac:dyDescent="0.25">
      <c r="A13" s="13"/>
      <c r="B13" s="12" t="s">
        <v>15</v>
      </c>
      <c r="C13" s="14">
        <v>194905388094</v>
      </c>
      <c r="D13" s="12" t="s">
        <v>13</v>
      </c>
      <c r="E13" s="14">
        <v>100</v>
      </c>
      <c r="F13" s="15">
        <v>29.62</v>
      </c>
      <c r="G13" s="16">
        <v>65</v>
      </c>
      <c r="H13" s="17"/>
      <c r="I13" s="18">
        <f t="shared" si="0"/>
        <v>0</v>
      </c>
      <c r="J13" s="30"/>
    </row>
    <row r="14" spans="1:10" ht="60.95" customHeight="1" x14ac:dyDescent="0.25">
      <c r="A14" s="13"/>
      <c r="B14" s="12" t="s">
        <v>16</v>
      </c>
      <c r="C14" s="14">
        <v>195441509158</v>
      </c>
      <c r="D14" s="12" t="s">
        <v>13</v>
      </c>
      <c r="E14" s="14">
        <v>100</v>
      </c>
      <c r="F14" s="15">
        <v>29.62</v>
      </c>
      <c r="G14" s="16">
        <v>65</v>
      </c>
      <c r="H14" s="17"/>
      <c r="I14" s="18">
        <f t="shared" si="0"/>
        <v>0</v>
      </c>
      <c r="J14" s="30"/>
    </row>
    <row r="15" spans="1:10" ht="60.95" customHeight="1" x14ac:dyDescent="0.25">
      <c r="A15" s="13"/>
      <c r="B15" s="12" t="s">
        <v>17</v>
      </c>
      <c r="C15" s="14">
        <v>196246320160</v>
      </c>
      <c r="D15" s="12" t="s">
        <v>13</v>
      </c>
      <c r="E15" s="14">
        <v>100</v>
      </c>
      <c r="F15" s="15">
        <v>29.62</v>
      </c>
      <c r="G15" s="16">
        <v>65</v>
      </c>
      <c r="H15" s="17"/>
      <c r="I15" s="18">
        <f t="shared" si="0"/>
        <v>0</v>
      </c>
      <c r="J15" s="30"/>
    </row>
    <row r="16" spans="1:10" ht="60.95" customHeight="1" x14ac:dyDescent="0.25">
      <c r="A16" s="13"/>
      <c r="B16" s="12" t="s">
        <v>19</v>
      </c>
      <c r="C16" s="14">
        <v>195439949867</v>
      </c>
      <c r="D16" s="12" t="s">
        <v>18</v>
      </c>
      <c r="E16" s="14">
        <v>300</v>
      </c>
      <c r="F16" s="15">
        <v>26.86</v>
      </c>
      <c r="G16" s="16">
        <v>55</v>
      </c>
      <c r="H16" s="17"/>
      <c r="I16" s="18">
        <f t="shared" si="0"/>
        <v>0</v>
      </c>
      <c r="J16" s="30"/>
    </row>
    <row r="17" spans="1:10" ht="60.95" customHeight="1" x14ac:dyDescent="0.25">
      <c r="A17" s="13"/>
      <c r="B17" s="12" t="s">
        <v>48</v>
      </c>
      <c r="C17" s="14">
        <v>198265547962</v>
      </c>
      <c r="D17" s="12" t="s">
        <v>18</v>
      </c>
      <c r="E17" s="14">
        <v>150</v>
      </c>
      <c r="F17" s="15">
        <v>26.86</v>
      </c>
      <c r="G17" s="16">
        <v>55</v>
      </c>
      <c r="H17" s="17"/>
      <c r="I17" s="18">
        <f t="shared" ref="I17:I23" si="1">H17*F17</f>
        <v>0</v>
      </c>
      <c r="J17" s="30"/>
    </row>
    <row r="18" spans="1:10" ht="60.95" customHeight="1" x14ac:dyDescent="0.25">
      <c r="A18" s="13"/>
      <c r="B18" s="12" t="s">
        <v>35</v>
      </c>
      <c r="C18" s="14">
        <v>198265547924</v>
      </c>
      <c r="D18" s="12" t="s">
        <v>18</v>
      </c>
      <c r="E18" s="14">
        <v>150</v>
      </c>
      <c r="F18" s="15">
        <v>26.86</v>
      </c>
      <c r="G18" s="16">
        <v>55</v>
      </c>
      <c r="H18" s="17"/>
      <c r="I18" s="18">
        <f t="shared" si="1"/>
        <v>0</v>
      </c>
      <c r="J18" s="30"/>
    </row>
    <row r="19" spans="1:10" ht="60.95" customHeight="1" x14ac:dyDescent="0.25">
      <c r="A19" s="13"/>
      <c r="B19" s="12" t="s">
        <v>45</v>
      </c>
      <c r="C19" s="14">
        <v>198265546644</v>
      </c>
      <c r="D19" s="12" t="s">
        <v>18</v>
      </c>
      <c r="E19" s="14">
        <v>150</v>
      </c>
      <c r="F19" s="15">
        <v>26.86</v>
      </c>
      <c r="G19" s="16">
        <v>55</v>
      </c>
      <c r="H19" s="17"/>
      <c r="I19" s="18">
        <f t="shared" si="1"/>
        <v>0</v>
      </c>
      <c r="J19" s="30"/>
    </row>
    <row r="20" spans="1:10" ht="60.95" customHeight="1" x14ac:dyDescent="0.25">
      <c r="A20" s="13"/>
      <c r="B20" s="12" t="s">
        <v>37</v>
      </c>
      <c r="C20" s="14">
        <v>198265546866</v>
      </c>
      <c r="D20" s="12" t="s">
        <v>18</v>
      </c>
      <c r="E20" s="14">
        <v>100</v>
      </c>
      <c r="F20" s="15">
        <v>26.86</v>
      </c>
      <c r="G20" s="16">
        <v>55</v>
      </c>
      <c r="H20" s="17"/>
      <c r="I20" s="18">
        <f t="shared" si="1"/>
        <v>0</v>
      </c>
      <c r="J20" s="30"/>
    </row>
    <row r="21" spans="1:10" ht="60.95" customHeight="1" x14ac:dyDescent="0.25">
      <c r="A21" s="13"/>
      <c r="B21" s="12" t="s">
        <v>43</v>
      </c>
      <c r="C21" s="14">
        <v>198265546682</v>
      </c>
      <c r="D21" s="12" t="s">
        <v>18</v>
      </c>
      <c r="E21" s="14">
        <v>700</v>
      </c>
      <c r="F21" s="15">
        <v>26.86</v>
      </c>
      <c r="G21" s="16">
        <v>55</v>
      </c>
      <c r="H21" s="17"/>
      <c r="I21" s="18">
        <f t="shared" si="1"/>
        <v>0</v>
      </c>
      <c r="J21" s="30"/>
    </row>
    <row r="22" spans="1:10" ht="60.95" customHeight="1" x14ac:dyDescent="0.25">
      <c r="A22" s="13"/>
      <c r="B22" s="12" t="s">
        <v>44</v>
      </c>
      <c r="C22" s="14">
        <v>198265546811</v>
      </c>
      <c r="D22" s="12" t="s">
        <v>18</v>
      </c>
      <c r="E22" s="14">
        <v>200</v>
      </c>
      <c r="F22" s="15">
        <v>26.86</v>
      </c>
      <c r="G22" s="16">
        <v>55</v>
      </c>
      <c r="H22" s="17"/>
      <c r="I22" s="18">
        <f t="shared" si="1"/>
        <v>0</v>
      </c>
      <c r="J22" s="30"/>
    </row>
    <row r="23" spans="1:10" ht="60.95" customHeight="1" x14ac:dyDescent="0.25">
      <c r="A23" s="13"/>
      <c r="B23" s="12" t="s">
        <v>32</v>
      </c>
      <c r="C23" s="14">
        <v>196011996477</v>
      </c>
      <c r="D23" s="12" t="s">
        <v>18</v>
      </c>
      <c r="E23" s="14">
        <v>200</v>
      </c>
      <c r="F23" s="15">
        <v>26.86</v>
      </c>
      <c r="G23" s="16">
        <v>55</v>
      </c>
      <c r="H23" s="17"/>
      <c r="I23" s="18">
        <f t="shared" si="1"/>
        <v>0</v>
      </c>
      <c r="J23" s="30"/>
    </row>
    <row r="24" spans="1:10" ht="60.95" customHeight="1" x14ac:dyDescent="0.25">
      <c r="A24" s="13"/>
      <c r="B24" s="12" t="s">
        <v>46</v>
      </c>
      <c r="C24" s="14">
        <v>198265546569</v>
      </c>
      <c r="D24" s="12" t="s">
        <v>18</v>
      </c>
      <c r="E24" s="14">
        <v>100</v>
      </c>
      <c r="F24" s="15">
        <v>26.86</v>
      </c>
      <c r="G24" s="16">
        <v>55</v>
      </c>
      <c r="H24" s="17"/>
      <c r="I24" s="18">
        <f t="shared" ref="I24:I30" si="2">H24*F24</f>
        <v>0</v>
      </c>
      <c r="J24" s="30"/>
    </row>
    <row r="25" spans="1:10" ht="60.95" customHeight="1" x14ac:dyDescent="0.25">
      <c r="A25" s="13"/>
      <c r="B25" s="12" t="s">
        <v>50</v>
      </c>
      <c r="C25" s="14">
        <v>198265546606</v>
      </c>
      <c r="D25" s="12" t="s">
        <v>18</v>
      </c>
      <c r="E25" s="14">
        <v>100</v>
      </c>
      <c r="F25" s="15">
        <v>26.86</v>
      </c>
      <c r="G25" s="16">
        <v>55</v>
      </c>
      <c r="H25" s="17"/>
      <c r="I25" s="18">
        <f t="shared" si="2"/>
        <v>0</v>
      </c>
      <c r="J25" s="30"/>
    </row>
    <row r="26" spans="1:10" ht="60.95" customHeight="1" x14ac:dyDescent="0.25">
      <c r="A26" s="13"/>
      <c r="B26" s="12" t="s">
        <v>49</v>
      </c>
      <c r="C26" s="14">
        <v>198265546521</v>
      </c>
      <c r="D26" s="12" t="s">
        <v>18</v>
      </c>
      <c r="E26" s="14">
        <v>100</v>
      </c>
      <c r="F26" s="15">
        <v>26.86</v>
      </c>
      <c r="G26" s="16">
        <v>55</v>
      </c>
      <c r="H26" s="17"/>
      <c r="I26" s="18">
        <f>H26*F26</f>
        <v>0</v>
      </c>
      <c r="J26" s="30"/>
    </row>
    <row r="27" spans="1:10" ht="60.95" customHeight="1" x14ac:dyDescent="0.25">
      <c r="A27" s="13"/>
      <c r="B27" s="12" t="s">
        <v>47</v>
      </c>
      <c r="C27" s="14">
        <v>194905388438</v>
      </c>
      <c r="D27" s="12" t="s">
        <v>18</v>
      </c>
      <c r="E27" s="14">
        <v>500</v>
      </c>
      <c r="F27" s="15">
        <v>26.86</v>
      </c>
      <c r="G27" s="16">
        <v>55</v>
      </c>
      <c r="H27" s="17"/>
      <c r="I27" s="18">
        <f t="shared" si="2"/>
        <v>0</v>
      </c>
      <c r="J27" s="30"/>
    </row>
    <row r="28" spans="1:10" ht="60.95" customHeight="1" x14ac:dyDescent="0.25">
      <c r="A28" s="13"/>
      <c r="B28" s="12" t="s">
        <v>20</v>
      </c>
      <c r="C28" s="14">
        <v>195436327705</v>
      </c>
      <c r="D28" s="12" t="s">
        <v>18</v>
      </c>
      <c r="E28" s="14">
        <v>500</v>
      </c>
      <c r="F28" s="15">
        <v>26.86</v>
      </c>
      <c r="G28" s="16">
        <v>55</v>
      </c>
      <c r="H28" s="17"/>
      <c r="I28" s="18">
        <f t="shared" si="2"/>
        <v>0</v>
      </c>
      <c r="J28" s="30"/>
    </row>
    <row r="29" spans="1:10" ht="60.95" customHeight="1" x14ac:dyDescent="0.25">
      <c r="A29" s="13"/>
      <c r="B29" s="12" t="s">
        <v>21</v>
      </c>
      <c r="C29" s="14">
        <v>195441506393</v>
      </c>
      <c r="D29" s="12" t="s">
        <v>18</v>
      </c>
      <c r="E29" s="14">
        <v>700</v>
      </c>
      <c r="F29" s="15">
        <v>26.86</v>
      </c>
      <c r="G29" s="16">
        <v>55</v>
      </c>
      <c r="H29" s="17"/>
      <c r="I29" s="18">
        <f t="shared" si="2"/>
        <v>0</v>
      </c>
      <c r="J29" s="30"/>
    </row>
    <row r="30" spans="1:10" ht="60.95" customHeight="1" x14ac:dyDescent="0.25">
      <c r="A30" s="13"/>
      <c r="B30" s="12" t="s">
        <v>22</v>
      </c>
      <c r="C30" s="14">
        <v>196246318617</v>
      </c>
      <c r="D30" s="12" t="s">
        <v>18</v>
      </c>
      <c r="E30" s="14">
        <v>500</v>
      </c>
      <c r="F30" s="15">
        <v>26.86</v>
      </c>
      <c r="G30" s="16">
        <v>55</v>
      </c>
      <c r="H30" s="17"/>
      <c r="I30" s="18">
        <f t="shared" si="2"/>
        <v>0</v>
      </c>
      <c r="J30" s="30"/>
    </row>
    <row r="31" spans="1:10" ht="60.95" customHeight="1" x14ac:dyDescent="0.25">
      <c r="A31" s="13"/>
      <c r="B31" s="12" t="s">
        <v>38</v>
      </c>
      <c r="C31" s="14">
        <v>32546018119</v>
      </c>
      <c r="D31" s="12" t="s">
        <v>23</v>
      </c>
      <c r="E31" s="14">
        <v>50</v>
      </c>
      <c r="F31" s="15">
        <v>31.93</v>
      </c>
      <c r="G31" s="16">
        <v>70</v>
      </c>
      <c r="H31" s="17"/>
      <c r="I31" s="18">
        <f>H31*F31</f>
        <v>0</v>
      </c>
      <c r="J31" s="30"/>
    </row>
    <row r="32" spans="1:10" ht="60.95" customHeight="1" x14ac:dyDescent="0.25">
      <c r="A32" s="13"/>
      <c r="B32" s="12" t="s">
        <v>41</v>
      </c>
      <c r="C32" s="14">
        <v>5400806991239</v>
      </c>
      <c r="D32" s="12" t="s">
        <v>23</v>
      </c>
      <c r="E32" s="14">
        <v>48</v>
      </c>
      <c r="F32" s="15">
        <v>31.93</v>
      </c>
      <c r="G32" s="16">
        <v>70</v>
      </c>
      <c r="H32" s="17"/>
      <c r="I32" s="18">
        <f>H32*F32</f>
        <v>0</v>
      </c>
      <c r="J32" s="30"/>
    </row>
    <row r="33" spans="1:10" ht="60.95" customHeight="1" x14ac:dyDescent="0.25">
      <c r="A33" s="13"/>
      <c r="B33" s="12" t="s">
        <v>40</v>
      </c>
      <c r="C33" s="14">
        <v>5414709192860</v>
      </c>
      <c r="D33" s="12" t="s">
        <v>23</v>
      </c>
      <c r="E33" s="14">
        <v>50</v>
      </c>
      <c r="F33" s="15">
        <v>31.93</v>
      </c>
      <c r="G33" s="16">
        <v>70</v>
      </c>
      <c r="H33" s="17"/>
      <c r="I33" s="18">
        <f>H33*F33</f>
        <v>0</v>
      </c>
      <c r="J33" s="30"/>
    </row>
    <row r="34" spans="1:10" ht="60.95" customHeight="1" x14ac:dyDescent="0.25">
      <c r="A34" s="13"/>
      <c r="B34" s="12" t="s">
        <v>39</v>
      </c>
      <c r="C34" s="14">
        <v>5415187812066</v>
      </c>
      <c r="D34" s="12" t="s">
        <v>23</v>
      </c>
      <c r="E34" s="14">
        <v>50</v>
      </c>
      <c r="F34" s="15">
        <v>31.93</v>
      </c>
      <c r="G34" s="16">
        <v>70</v>
      </c>
      <c r="H34" s="17"/>
      <c r="I34" s="18">
        <f t="shared" ref="I34:I39" si="3">H34*F34</f>
        <v>0</v>
      </c>
      <c r="J34" s="30"/>
    </row>
    <row r="35" spans="1:10" ht="60.95" customHeight="1" x14ac:dyDescent="0.25">
      <c r="A35" s="13"/>
      <c r="B35" s="12" t="s">
        <v>34</v>
      </c>
      <c r="C35" s="14">
        <v>617931257115</v>
      </c>
      <c r="D35" s="12" t="s">
        <v>24</v>
      </c>
      <c r="E35" s="14">
        <v>1000</v>
      </c>
      <c r="F35" s="15">
        <v>5.95</v>
      </c>
      <c r="G35" s="16">
        <v>13</v>
      </c>
      <c r="H35" s="17"/>
      <c r="I35" s="18">
        <f>H35*F35</f>
        <v>0</v>
      </c>
      <c r="J35" s="30"/>
    </row>
    <row r="36" spans="1:10" ht="60.95" customHeight="1" x14ac:dyDescent="0.25">
      <c r="A36" s="13"/>
      <c r="B36" s="12" t="s">
        <v>42</v>
      </c>
      <c r="C36" s="14">
        <v>195439953611</v>
      </c>
      <c r="D36" s="12" t="s">
        <v>24</v>
      </c>
      <c r="E36" s="14">
        <v>700</v>
      </c>
      <c r="F36" s="15">
        <v>5.95</v>
      </c>
      <c r="G36" s="16">
        <v>13</v>
      </c>
      <c r="H36" s="17"/>
      <c r="I36" s="18">
        <f t="shared" si="3"/>
        <v>0</v>
      </c>
      <c r="J36" s="30"/>
    </row>
    <row r="37" spans="1:10" ht="60.95" customHeight="1" x14ac:dyDescent="0.25">
      <c r="A37" s="13"/>
      <c r="B37" s="12" t="s">
        <v>25</v>
      </c>
      <c r="C37" s="14">
        <v>5400806989120</v>
      </c>
      <c r="D37" s="12" t="s">
        <v>24</v>
      </c>
      <c r="E37" s="14">
        <v>1000</v>
      </c>
      <c r="F37" s="15">
        <v>5.95</v>
      </c>
      <c r="G37" s="16">
        <v>13</v>
      </c>
      <c r="H37" s="17"/>
      <c r="I37" s="18">
        <f t="shared" si="3"/>
        <v>0</v>
      </c>
      <c r="J37" s="30"/>
    </row>
    <row r="38" spans="1:10" ht="60.95" customHeight="1" x14ac:dyDescent="0.25">
      <c r="A38" s="13"/>
      <c r="B38" s="12" t="s">
        <v>26</v>
      </c>
      <c r="C38" s="14">
        <v>5414709189617</v>
      </c>
      <c r="D38" s="12" t="s">
        <v>24</v>
      </c>
      <c r="E38" s="14">
        <v>1000</v>
      </c>
      <c r="F38" s="15">
        <v>5.95</v>
      </c>
      <c r="G38" s="16">
        <v>13</v>
      </c>
      <c r="H38" s="17"/>
      <c r="I38" s="18">
        <f t="shared" si="3"/>
        <v>0</v>
      </c>
      <c r="J38" s="30"/>
    </row>
    <row r="39" spans="1:10" ht="60.95" customHeight="1" x14ac:dyDescent="0.25">
      <c r="A39" s="13"/>
      <c r="B39" s="12" t="s">
        <v>27</v>
      </c>
      <c r="C39" s="14">
        <v>5415187811052</v>
      </c>
      <c r="D39" s="12" t="s">
        <v>24</v>
      </c>
      <c r="E39" s="14">
        <v>1000</v>
      </c>
      <c r="F39" s="15">
        <v>5.95</v>
      </c>
      <c r="G39" s="16">
        <v>13</v>
      </c>
      <c r="H39" s="17"/>
      <c r="I39" s="18">
        <f t="shared" si="3"/>
        <v>0</v>
      </c>
      <c r="J39" s="30"/>
    </row>
    <row r="40" spans="1:10" ht="60.95" customHeight="1" x14ac:dyDescent="0.25">
      <c r="A40" s="13"/>
      <c r="B40" s="12" t="s">
        <v>28</v>
      </c>
      <c r="C40" s="14">
        <v>194905389183</v>
      </c>
      <c r="D40" s="12" t="s">
        <v>24</v>
      </c>
      <c r="E40" s="14">
        <v>700</v>
      </c>
      <c r="F40" s="15">
        <v>5.95</v>
      </c>
      <c r="G40" s="16">
        <v>13</v>
      </c>
      <c r="H40" s="17"/>
      <c r="I40" s="18">
        <f>H40*F40</f>
        <v>0</v>
      </c>
      <c r="J40" s="30"/>
    </row>
    <row r="41" spans="1:10" ht="60.95" customHeight="1" x14ac:dyDescent="0.25">
      <c r="A41" s="13"/>
      <c r="B41" s="12" t="s">
        <v>29</v>
      </c>
      <c r="C41" s="14">
        <v>195436333072</v>
      </c>
      <c r="D41" s="12" t="s">
        <v>24</v>
      </c>
      <c r="E41" s="14">
        <v>700</v>
      </c>
      <c r="F41" s="15">
        <v>5.95</v>
      </c>
      <c r="G41" s="16">
        <v>13</v>
      </c>
      <c r="H41" s="17"/>
      <c r="I41" s="18">
        <f>H41*F41</f>
        <v>0</v>
      </c>
      <c r="J41" s="30"/>
    </row>
    <row r="42" spans="1:10" ht="60.95" customHeight="1" x14ac:dyDescent="0.25">
      <c r="A42" s="13"/>
      <c r="B42" s="12" t="s">
        <v>30</v>
      </c>
      <c r="C42" s="14">
        <v>195441507994</v>
      </c>
      <c r="D42" s="12" t="s">
        <v>24</v>
      </c>
      <c r="E42" s="14">
        <v>700</v>
      </c>
      <c r="F42" s="15">
        <v>5.95</v>
      </c>
      <c r="G42" s="16">
        <v>13</v>
      </c>
      <c r="H42" s="17"/>
      <c r="I42" s="18">
        <f>H42*F42</f>
        <v>0</v>
      </c>
      <c r="J42" s="30"/>
    </row>
    <row r="43" spans="1:10" ht="60.95" customHeight="1" x14ac:dyDescent="0.25">
      <c r="A43" s="13"/>
      <c r="B43" s="12" t="s">
        <v>31</v>
      </c>
      <c r="C43" s="14">
        <v>196246327145</v>
      </c>
      <c r="D43" s="12" t="s">
        <v>24</v>
      </c>
      <c r="E43" s="14">
        <v>700</v>
      </c>
      <c r="F43" s="15">
        <v>5.95</v>
      </c>
      <c r="G43" s="16">
        <v>13</v>
      </c>
      <c r="H43" s="17"/>
      <c r="I43" s="18">
        <f>H43*F43</f>
        <v>0</v>
      </c>
      <c r="J43" s="30"/>
    </row>
    <row r="44" spans="1:10" ht="60.95" customHeight="1" x14ac:dyDescent="0.25">
      <c r="A44" s="20"/>
      <c r="B44" s="21"/>
      <c r="C44" s="21"/>
      <c r="D44" s="21"/>
      <c r="E44" s="34"/>
      <c r="F44" s="21"/>
      <c r="G44" s="21"/>
      <c r="H44" s="21"/>
      <c r="I44" s="22"/>
      <c r="J44" s="31"/>
    </row>
    <row r="45" spans="1:10" ht="60.95" customHeight="1" x14ac:dyDescent="0.25">
      <c r="A45" s="23"/>
      <c r="B45" s="24"/>
      <c r="C45" s="24"/>
      <c r="D45" s="24"/>
      <c r="E45" s="43"/>
      <c r="F45" s="24"/>
      <c r="G45" s="24"/>
      <c r="H45" s="24"/>
      <c r="I45" s="25"/>
      <c r="J45" s="32"/>
    </row>
  </sheetData>
  <autoFilter ref="A6:J43"/>
  <mergeCells count="1">
    <mergeCell ref="A1:D5"/>
  </mergeCells>
  <phoneticPr fontId="0" type="noConversion"/>
  <conditionalFormatting sqref="H2:H3 I5 F7:F43 I7:I43">
    <cfRule type="cellIs" dxfId="0" priority="1" stopIfTrue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scale="69" orientation="portrait" r:id="rId1"/>
  <headerFooter>
    <oddFooter>&amp;C&amp;"Helvetica Neue,Regular"&amp;12&amp;K000000&amp;P</oddFooter>
  </headerFooter>
  <colBreaks count="1" manualBreakCount="1">
    <brk id="9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7"/>
  <sheetViews>
    <sheetView zoomScaleNormal="100" workbookViewId="0">
      <selection sqref="A1:A65536"/>
    </sheetView>
  </sheetViews>
  <sheetFormatPr defaultColWidth="11.42578125" defaultRowHeight="15" x14ac:dyDescent="0.25"/>
  <cols>
    <col min="1" max="1" width="15" style="40" customWidth="1"/>
    <col min="2" max="5" width="11.42578125" style="40"/>
  </cols>
  <sheetData>
    <row r="1" spans="1:2" x14ac:dyDescent="0.25">
      <c r="A1" s="39">
        <v>5414709188351</v>
      </c>
      <c r="B1" s="39">
        <v>40</v>
      </c>
    </row>
    <row r="2" spans="1:2" x14ac:dyDescent="0.25">
      <c r="A2" s="39">
        <v>617931257115</v>
      </c>
      <c r="B2" s="39">
        <v>1000</v>
      </c>
    </row>
    <row r="3" spans="1:2" x14ac:dyDescent="0.25">
      <c r="A3" s="39">
        <v>195441506393</v>
      </c>
      <c r="B3" s="39">
        <v>700</v>
      </c>
    </row>
    <row r="4" spans="1:2" x14ac:dyDescent="0.25">
      <c r="A4" s="39">
        <v>198265547924</v>
      </c>
      <c r="B4" s="39">
        <v>150</v>
      </c>
    </row>
    <row r="5" spans="1:2" x14ac:dyDescent="0.25">
      <c r="A5" s="39">
        <v>195439949867</v>
      </c>
      <c r="B5" s="39">
        <v>300</v>
      </c>
    </row>
    <row r="6" spans="1:2" x14ac:dyDescent="0.25">
      <c r="A6" s="39">
        <v>5415187810536</v>
      </c>
      <c r="B6" s="39">
        <v>40</v>
      </c>
    </row>
    <row r="7" spans="1:2" x14ac:dyDescent="0.25">
      <c r="A7" s="39">
        <v>5414709189617</v>
      </c>
      <c r="B7" s="39">
        <v>1000</v>
      </c>
    </row>
    <row r="8" spans="1:2" x14ac:dyDescent="0.25">
      <c r="A8" s="39">
        <v>5415187811052</v>
      </c>
      <c r="B8" s="39">
        <v>1000</v>
      </c>
    </row>
    <row r="9" spans="1:2" x14ac:dyDescent="0.25">
      <c r="A9" s="39">
        <v>5400806988130</v>
      </c>
      <c r="B9" s="39">
        <v>40</v>
      </c>
    </row>
    <row r="10" spans="1:2" x14ac:dyDescent="0.25">
      <c r="A10" s="39">
        <v>198265541700</v>
      </c>
      <c r="B10" s="39">
        <v>100</v>
      </c>
    </row>
    <row r="11" spans="1:2" x14ac:dyDescent="0.25">
      <c r="A11" s="39">
        <v>196246327145</v>
      </c>
      <c r="B11" s="39">
        <v>700</v>
      </c>
    </row>
    <row r="12" spans="1:2" x14ac:dyDescent="0.25">
      <c r="A12" s="39">
        <v>196011996477</v>
      </c>
      <c r="B12" s="39">
        <v>200</v>
      </c>
    </row>
    <row r="13" spans="1:2" x14ac:dyDescent="0.25">
      <c r="A13" s="39">
        <v>198265546866</v>
      </c>
      <c r="B13" s="39">
        <v>100</v>
      </c>
    </row>
    <row r="14" spans="1:2" x14ac:dyDescent="0.25">
      <c r="A14" s="39">
        <v>195436327705</v>
      </c>
      <c r="B14" s="39">
        <v>500</v>
      </c>
    </row>
    <row r="15" spans="1:2" x14ac:dyDescent="0.25">
      <c r="A15" s="39">
        <v>195441509158</v>
      </c>
      <c r="B15" s="39">
        <v>100</v>
      </c>
    </row>
    <row r="16" spans="1:2" x14ac:dyDescent="0.25">
      <c r="A16" s="39">
        <v>194905388094</v>
      </c>
      <c r="B16" s="39">
        <v>100</v>
      </c>
    </row>
    <row r="17" spans="1:2" x14ac:dyDescent="0.25">
      <c r="A17" s="41" t="s">
        <v>33</v>
      </c>
      <c r="B17" s="39">
        <v>50</v>
      </c>
    </row>
    <row r="18" spans="1:2" x14ac:dyDescent="0.25">
      <c r="A18" s="39">
        <v>196246318617</v>
      </c>
      <c r="B18" s="39">
        <v>500</v>
      </c>
    </row>
    <row r="19" spans="1:2" x14ac:dyDescent="0.25">
      <c r="A19" s="39">
        <v>195439953611</v>
      </c>
      <c r="B19" s="39">
        <v>700</v>
      </c>
    </row>
    <row r="20" spans="1:2" x14ac:dyDescent="0.25">
      <c r="A20" s="39">
        <v>196246320160</v>
      </c>
      <c r="B20" s="39">
        <v>100</v>
      </c>
    </row>
    <row r="21" spans="1:2" x14ac:dyDescent="0.25">
      <c r="A21" s="39">
        <v>198265546682</v>
      </c>
      <c r="B21" s="39">
        <v>700</v>
      </c>
    </row>
    <row r="22" spans="1:2" x14ac:dyDescent="0.25">
      <c r="A22" s="39">
        <v>198265546811</v>
      </c>
      <c r="B22" s="39">
        <v>200</v>
      </c>
    </row>
    <row r="23" spans="1:2" x14ac:dyDescent="0.25">
      <c r="A23" s="39">
        <v>5415187812066</v>
      </c>
      <c r="B23" s="39">
        <v>50</v>
      </c>
    </row>
    <row r="24" spans="1:2" x14ac:dyDescent="0.25">
      <c r="A24" s="39">
        <v>194905389183</v>
      </c>
      <c r="B24" s="39">
        <v>700</v>
      </c>
    </row>
    <row r="25" spans="1:2" x14ac:dyDescent="0.25">
      <c r="A25" s="39">
        <v>198265541649</v>
      </c>
      <c r="B25" s="39">
        <v>100</v>
      </c>
    </row>
    <row r="26" spans="1:2" x14ac:dyDescent="0.25">
      <c r="A26" s="39">
        <v>5414709192860</v>
      </c>
      <c r="B26" s="39">
        <v>50</v>
      </c>
    </row>
    <row r="27" spans="1:2" x14ac:dyDescent="0.25">
      <c r="A27" s="39">
        <v>198265546644</v>
      </c>
      <c r="B27" s="39">
        <v>150</v>
      </c>
    </row>
    <row r="28" spans="1:2" x14ac:dyDescent="0.25">
      <c r="A28" s="39">
        <v>198265546569</v>
      </c>
      <c r="B28" s="39">
        <v>100</v>
      </c>
    </row>
    <row r="29" spans="1:2" x14ac:dyDescent="0.25">
      <c r="A29" s="39">
        <v>195439947528</v>
      </c>
      <c r="B29" s="39">
        <v>100</v>
      </c>
    </row>
    <row r="30" spans="1:2" x14ac:dyDescent="0.25">
      <c r="A30" s="39">
        <v>5400806989120</v>
      </c>
      <c r="B30" s="39">
        <v>1000</v>
      </c>
    </row>
    <row r="31" spans="1:2" x14ac:dyDescent="0.25">
      <c r="A31" s="39">
        <v>5400806991239</v>
      </c>
      <c r="B31" s="39">
        <v>48</v>
      </c>
    </row>
    <row r="32" spans="1:2" x14ac:dyDescent="0.25">
      <c r="A32" s="39">
        <v>194905388438</v>
      </c>
      <c r="B32" s="39">
        <v>500</v>
      </c>
    </row>
    <row r="33" spans="1:2" x14ac:dyDescent="0.25">
      <c r="A33" s="39">
        <v>195441507994</v>
      </c>
      <c r="B33" s="39">
        <v>700</v>
      </c>
    </row>
    <row r="34" spans="1:2" x14ac:dyDescent="0.25">
      <c r="A34" s="39">
        <v>198265547962</v>
      </c>
      <c r="B34" s="39">
        <v>150</v>
      </c>
    </row>
    <row r="35" spans="1:2" x14ac:dyDescent="0.25">
      <c r="A35" s="39">
        <v>198265546521</v>
      </c>
      <c r="B35" s="39">
        <v>100</v>
      </c>
    </row>
    <row r="36" spans="1:2" x14ac:dyDescent="0.25">
      <c r="A36" s="39">
        <v>195436333072</v>
      </c>
      <c r="B36" s="39">
        <v>700</v>
      </c>
    </row>
    <row r="37" spans="1:2" x14ac:dyDescent="0.25">
      <c r="A37" s="39">
        <v>198265546606</v>
      </c>
      <c r="B37" s="39">
        <v>100</v>
      </c>
    </row>
  </sheetData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Sheet1</vt:lpstr>
      <vt:lpstr>EAN</vt:lpstr>
      <vt:lpstr>Sheet1!Print_Area</vt:lpstr>
      <vt:lpstr>Sheet1!Print_Titles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Dators</cp:lastModifiedBy>
  <cp:lastPrinted>2025-05-09T09:36:08Z</cp:lastPrinted>
  <dcterms:created xsi:type="dcterms:W3CDTF">2025-01-15T10:33:48Z</dcterms:created>
  <dcterms:modified xsi:type="dcterms:W3CDTF">2025-05-13T10:10:09Z</dcterms:modified>
  <cp:category/>
</cp:coreProperties>
</file>